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_Secure\ADL_PHIDU\www\torrens\current_WORKING\data\sha-topics\child_youth\"/>
    </mc:Choice>
  </mc:AlternateContent>
  <xr:revisionPtr revIDLastSave="0" documentId="13_ncr:1_{329CCC49-AAB6-466C-A2CB-A3DD7A40149E}" xr6:coauthVersionLast="47" xr6:coauthVersionMax="47" xr10:uidLastSave="{00000000-0000-0000-0000-000000000000}"/>
  <bookViews>
    <workbookView xWindow="28680" yWindow="-120" windowWidth="29040" windowHeight="15720" tabRatio="840" xr2:uid="{6167DA4B-99FF-4A28-A008-092472F6B5A2}"/>
  </bookViews>
  <sheets>
    <sheet name="Front_page" sheetId="94" r:id="rId1"/>
    <sheet name="Contents" sheetId="106" r:id="rId2"/>
    <sheet name="Age_Males_ERP" sheetId="74" r:id="rId3"/>
    <sheet name="Age_Females_ERP" sheetId="73" r:id="rId4"/>
    <sheet name="Age_Persons_ERP" sheetId="72" r:id="rId5"/>
    <sheet name="Aboriginal_males" sheetId="80" r:id="rId6"/>
    <sheet name="Aboriginal_females" sheetId="79" r:id="rId7"/>
    <sheet name="Aboriginal_persons" sheetId="127" r:id="rId8"/>
    <sheet name="Population_proportion_age" sheetId="109" r:id="rId9"/>
    <sheet name="Birthplace_Australian_born" sheetId="17" r:id="rId10"/>
    <sheet name="Birthplace_born_overseas" sheetId="31" r:id="rId11"/>
    <sheet name="Birthplace_nes_countries" sheetId="134" r:id="rId12"/>
    <sheet name="Birthplace_proficiency_english" sheetId="133" r:id="rId13"/>
    <sheet name="Birthplace_top_six_NES" sheetId="132" r:id="rId14"/>
    <sheet name="Total_fertility_rate" sheetId="24" r:id="rId15"/>
    <sheet name="Education" sheetId="15" r:id="rId16"/>
    <sheet name="Early_childhood_development" sheetId="70" r:id="rId17"/>
    <sheet name="Learning_Earning" sheetId="77" r:id="rId18"/>
    <sheet name="Families" sheetId="13" r:id="rId19"/>
    <sheet name="Housing" sheetId="18" r:id="rId20"/>
    <sheet name="Income_support" sheetId="32" r:id="rId21"/>
    <sheet name="IRSD" sheetId="61" r:id="rId22"/>
    <sheet name="Mothers_babies" sheetId="39" r:id="rId23"/>
    <sheet name="Child_and_youth_health" sheetId="58" r:id="rId24"/>
    <sheet name="Census_health_condition" sheetId="164" r:id="rId25"/>
    <sheet name="Census_condition_type" sheetId="165" r:id="rId26"/>
    <sheet name="Estimates_risk_factors_children" sheetId="135" r:id="rId27"/>
    <sheet name="Disability" sheetId="38" r:id="rId28"/>
    <sheet name="Years_life_lost_males_age" sheetId="152" r:id="rId29"/>
    <sheet name="Years_life_lost_females_age" sheetId="151" r:id="rId30"/>
    <sheet name="Years_life_lost_persons_age" sheetId="150" r:id="rId31"/>
    <sheet name="NDIS_disability" sheetId="167" r:id="rId32"/>
    <sheet name="NDIS_Autism_age" sheetId="168" r:id="rId33"/>
    <sheet name="Admissions_hosp_type_sex" sheetId="95" r:id="rId34"/>
    <sheet name="Admiss_principal_diag_persons" sheetId="97" r:id="rId35"/>
    <sheet name="Admiss_principal_ext_persons" sheetId="140" r:id="rId36"/>
    <sheet name="Admissions_procedures" sheetId="96" r:id="rId37"/>
    <sheet name="Admissions_prevent_diag_total" sheetId="128" r:id="rId38"/>
    <sheet name="Admissions_prevent_diag_acute" sheetId="166" r:id="rId39"/>
    <sheet name="ED_total_age_sex" sheetId="153" r:id="rId40"/>
    <sheet name="ED_total" sheetId="99" r:id="rId41"/>
    <sheet name="ED_infectious_age_sex" sheetId="154" r:id="rId42"/>
    <sheet name="ED_mental_disorders_age_sex" sheetId="155" r:id="rId43"/>
    <sheet name="ED_respiratory_age_sex" sheetId="157" r:id="rId44"/>
    <sheet name="ED_digestive_age" sheetId="158" r:id="rId45"/>
    <sheet name="ED_musculoskeletal_age" sheetId="159" r:id="rId46"/>
    <sheet name="ED_genitourinary_age_sex" sheetId="160" r:id="rId47"/>
    <sheet name="ED_injury_age_sex" sheetId="161" r:id="rId48"/>
    <sheet name="ED_health_status_contact_age" sheetId="162" r:id="rId49"/>
    <sheet name="Key" sheetId="107" r:id="rId50"/>
    <sheet name="Notes_on_the_data" sheetId="108" r:id="rId51"/>
  </sheets>
  <definedNames>
    <definedName name="_xlnm._FilterDatabase" localSheetId="1" hidden="1">Contents!$A$6:$D$250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6" l="1"/>
</calcChain>
</file>

<file path=xl/sharedStrings.xml><?xml version="1.0" encoding="utf-8"?>
<sst xmlns="http://schemas.openxmlformats.org/spreadsheetml/2006/main" count="22221" uniqueCount="906">
  <si>
    <t>Births</t>
  </si>
  <si>
    <t>Total families</t>
  </si>
  <si>
    <t>Single parent families with children under 15 years</t>
  </si>
  <si>
    <t>Total fertility rate</t>
  </si>
  <si>
    <t>Time period</t>
  </si>
  <si>
    <t>Number</t>
  </si>
  <si>
    <t>Full-time participation in secondary school education at age 16</t>
  </si>
  <si>
    <t>Jobless families with children aged less than 15 years</t>
  </si>
  <si>
    <t>Smoking during pregnancy</t>
  </si>
  <si>
    <t>Link to Contents</t>
  </si>
  <si>
    <t>Link to Notes on the data</t>
  </si>
  <si>
    <t>Children under 16 years</t>
  </si>
  <si>
    <t>% smoking during pregnancy</t>
  </si>
  <si>
    <t>% full-time participation at age 16</t>
  </si>
  <si>
    <t>Full-time participation at age 16</t>
  </si>
  <si>
    <t>People aged 5 years and over</t>
  </si>
  <si>
    <t>% jobless families</t>
  </si>
  <si>
    <t>% single parent families</t>
  </si>
  <si>
    <t>Children under 15 years in jobless families</t>
  </si>
  <si>
    <t>% children in jobless families</t>
  </si>
  <si>
    <t>SR</t>
  </si>
  <si>
    <t>Single parent families with children aged less than 15 years</t>
  </si>
  <si>
    <t>Children aged less than 15 years in jobless families</t>
  </si>
  <si>
    <t>Index of Relative Socio-economic Disadvantage</t>
  </si>
  <si>
    <t>SDR</t>
  </si>
  <si>
    <t>Area name</t>
  </si>
  <si>
    <t>Rate Ratio</t>
  </si>
  <si>
    <t>Australia</t>
  </si>
  <si>
    <t>Index score (based on Australian score = 1000)</t>
  </si>
  <si>
    <t>calculated on the indirectly age-standardised rate per 100,000 population, over the reported period</t>
  </si>
  <si>
    <t>indirectly age-standardised death ratio</t>
  </si>
  <si>
    <t>Link to Key</t>
  </si>
  <si>
    <t>Key</t>
  </si>
  <si>
    <t xml:space="preserve">   Total fertility rate</t>
  </si>
  <si>
    <t xml:space="preserve">   Secondary school </t>
  </si>
  <si>
    <t xml:space="preserve">   Learning or Earning</t>
  </si>
  <si>
    <t xml:space="preserve">   Single parent families with children aged less than 15 years</t>
  </si>
  <si>
    <t xml:space="preserve">   Jobless families with children aged less than 15 years</t>
  </si>
  <si>
    <t xml:space="preserve">   Youth unemployment beneficiaries</t>
  </si>
  <si>
    <t xml:space="preserve">   Children in low income families</t>
  </si>
  <si>
    <t xml:space="preserve">   Index of Relative Socio-economic Disadvantage</t>
  </si>
  <si>
    <t xml:space="preserve">   Smoking during pregnancy</t>
  </si>
  <si>
    <t>Sig.</t>
  </si>
  <si>
    <t>**</t>
  </si>
  <si>
    <t>*</t>
  </si>
  <si>
    <t>Children developmentally at risk in physical domain</t>
  </si>
  <si>
    <t>% Children developmentally at risk in physical domain</t>
  </si>
  <si>
    <t>Children developmentally on track in physical domain</t>
  </si>
  <si>
    <t>% Children developmentally on track in physical domain</t>
  </si>
  <si>
    <t>Children developmentally at risk in social domain</t>
  </si>
  <si>
    <t>% Children developmentally at risk in social domain</t>
  </si>
  <si>
    <t>Children developmentally on track in social domain</t>
  </si>
  <si>
    <t>% Children developmentally on track in social domain</t>
  </si>
  <si>
    <t>Children developmentally at risk in emotional domain</t>
  </si>
  <si>
    <t>% Children developmentally at risk in emotional domain</t>
  </si>
  <si>
    <t>Children developmentally on track in emotional domain</t>
  </si>
  <si>
    <t>% Children developmentally on track in emotional domain</t>
  </si>
  <si>
    <t>Children developmentally at risk in language and cognitive domain</t>
  </si>
  <si>
    <t>% Children developmentally at risk in language and cognitive domain</t>
  </si>
  <si>
    <t>Children developmentally on track in language and cognitive domain</t>
  </si>
  <si>
    <t>% Children developmentally on track in language and cognitive domain</t>
  </si>
  <si>
    <t>Children developmentally at risk in communication domain</t>
  </si>
  <si>
    <t>% Children developmentally at risk in communication domain</t>
  </si>
  <si>
    <t>Children developmentally on track in communication domain</t>
  </si>
  <si>
    <t>% Children developmentally on track in communication domain</t>
  </si>
  <si>
    <t>Major Cities</t>
  </si>
  <si>
    <t>Inner Regional</t>
  </si>
  <si>
    <t>Outer Regional</t>
  </si>
  <si>
    <t>Remote</t>
  </si>
  <si>
    <t>Very Remote</t>
  </si>
  <si>
    <t>New South Wales</t>
  </si>
  <si>
    <t>Victoria</t>
  </si>
  <si>
    <t>Queensland</t>
  </si>
  <si>
    <t>South Australia</t>
  </si>
  <si>
    <t>Western Australia</t>
  </si>
  <si>
    <t>Tasmania</t>
  </si>
  <si>
    <t>Northern Territory</t>
  </si>
  <si>
    <t>Remoteness category</t>
  </si>
  <si>
    <t>..</t>
  </si>
  <si>
    <t>n.a.</t>
  </si>
  <si>
    <t>#</t>
  </si>
  <si>
    <t>not available</t>
  </si>
  <si>
    <t xml:space="preserve">   Physical health and wellbeing domain</t>
  </si>
  <si>
    <t xml:space="preserve">   Social competence domain</t>
  </si>
  <si>
    <t xml:space="preserve">   Emotional maturity</t>
  </si>
  <si>
    <t xml:space="preserve">   Communication skills and general knowledge domain</t>
  </si>
  <si>
    <t>Children developmentally vulnerable in physical domain</t>
  </si>
  <si>
    <t>% Children developmentally vulnerable in physical domain</t>
  </si>
  <si>
    <t>Children developmentally vulnerable in social domain</t>
  </si>
  <si>
    <t>% Children developmentally vulnerable in social domain</t>
  </si>
  <si>
    <t>Children developmentally vulnerable in emotional domain</t>
  </si>
  <si>
    <t>% Children developmentally vulnerable in emotional domain</t>
  </si>
  <si>
    <t>Children developmentally vulnerable in language and cognitive domain</t>
  </si>
  <si>
    <t>% Children developmentally vulnerable in language and cognitive domain</t>
  </si>
  <si>
    <t>Children developmentally vulnerable in communication domain</t>
  </si>
  <si>
    <t>% Children developmentally vulnerable in communication domain</t>
  </si>
  <si>
    <t>Outer Regional and Remote</t>
  </si>
  <si>
    <t>n.p.</t>
  </si>
  <si>
    <t>Key to symbols/ areas</t>
  </si>
  <si>
    <t>Notes on the Data</t>
  </si>
  <si>
    <t>Indicator detail (also see 'Notes on the data')</t>
  </si>
  <si>
    <t>BACK TO CONTENTS</t>
  </si>
  <si>
    <t>Key to symbols and abbreviations</t>
  </si>
  <si>
    <t>statistically significant, at the 95% confidence level</t>
  </si>
  <si>
    <t>statistically significant, at the 99% confidence level</t>
  </si>
  <si>
    <t>indirectly age-standardised rate per 100/ 1,000/ 10,000/ 100,000 population</t>
  </si>
  <si>
    <t>indirectly age-standardisd ratio</t>
  </si>
  <si>
    <t xml:space="preserve">Total males </t>
  </si>
  <si>
    <t>%</t>
  </si>
  <si>
    <t>ASR per 100</t>
  </si>
  <si>
    <t>ASR per 100,000</t>
  </si>
  <si>
    <t>ASR</t>
  </si>
  <si>
    <t>Average annual ASR</t>
  </si>
  <si>
    <t>the ratio of the rate (i.e. the percentage or standardised rate) in the Very Remote category compared to the Major Cities category</t>
  </si>
  <si>
    <t>for Victoria, the ratio is the ratio of the rate between the Remote and Major Cities categories; for Tasmania the ratio is between the Very Remote and Inner Regional categories; and for Northern Territory the ratio is between the Very Remote and Outer Regional categories</t>
  </si>
  <si>
    <t>Rate Ratio^</t>
  </si>
  <si>
    <t xml:space="preserve">   Low income families (with children)</t>
  </si>
  <si>
    <t>Low income, welfare-dependent families (with children)</t>
  </si>
  <si>
    <t>Children in low income, welfare-dependent families</t>
  </si>
  <si>
    <t>% low income, welfare-dependent families (with children)</t>
  </si>
  <si>
    <t>% children in low income, welfare-dependent families</t>
  </si>
  <si>
    <t xml:space="preserve">Total Aboriginal males </t>
  </si>
  <si>
    <t xml:space="preserve">Total Aboriginal females </t>
  </si>
  <si>
    <t xml:space="preserve">Total Aboriginal persons </t>
  </si>
  <si>
    <t>Data by Remoteness Areas</t>
  </si>
  <si>
    <t>Number of pregnancies</t>
  </si>
  <si>
    <t>This content is licensed under a Creative Commons Attribution-NonCommercial-ShareAlike 3.0 Australia licence.</t>
  </si>
  <si>
    <t>Children fully immunised at 1 year of age</t>
  </si>
  <si>
    <t>Children fully immunised at 2 years of age</t>
  </si>
  <si>
    <t>Children fully immunised at 5 years of age</t>
  </si>
  <si>
    <t>Children registered at 1 year of age</t>
  </si>
  <si>
    <t>% children fully immunised at 1 year of age</t>
  </si>
  <si>
    <t>Children registered at 2 years of age</t>
  </si>
  <si>
    <t>% children fully immunised at 2 years of age</t>
  </si>
  <si>
    <t>Children registered at 5 years of age</t>
  </si>
  <si>
    <t>% children fully immunised at 5 years of age</t>
  </si>
  <si>
    <t>Age distribution: Aboriginal males</t>
  </si>
  <si>
    <t>Age distribution: Aboriginal females</t>
  </si>
  <si>
    <t>Age distribution: Aboriginal persons</t>
  </si>
  <si>
    <t>% vaccine coverage</t>
  </si>
  <si>
    <t>For statistical information, refer to:</t>
  </si>
  <si>
    <t/>
  </si>
  <si>
    <t>Children in families with mothers with low educational attainment</t>
  </si>
  <si>
    <t>Children aged less than 15 years living in families where the female parent’s highest level of schooling was year 10 or below/female parent did not attend school</t>
  </si>
  <si>
    <t>% children in families where the mother has low educational attainment</t>
  </si>
  <si>
    <t>Total children under 15 years</t>
  </si>
  <si>
    <t>Birthplace &amp; non-English speaking residents</t>
  </si>
  <si>
    <t>Non-English speaking countries of birth</t>
  </si>
  <si>
    <t>Education</t>
  </si>
  <si>
    <t>Learning or Earning</t>
  </si>
  <si>
    <t>Families</t>
  </si>
  <si>
    <t>Summary measure of disadvantage</t>
  </si>
  <si>
    <t>Mothers and babies</t>
  </si>
  <si>
    <t>Child and youth health</t>
  </si>
  <si>
    <t>Disability</t>
  </si>
  <si>
    <t xml:space="preserve">SEIFA Index of Relative Socio-economic Disadvantage </t>
  </si>
  <si>
    <t>Males, 0-14 years</t>
  </si>
  <si>
    <t>RSE</t>
  </si>
  <si>
    <t>Number ('000s)</t>
  </si>
  <si>
    <t>~</t>
  </si>
  <si>
    <t>Males, 15-24 years</t>
  </si>
  <si>
    <t>Females, 0-14 years</t>
  </si>
  <si>
    <t>Females, 15-24 years</t>
  </si>
  <si>
    <t>Persons, 0-14 years</t>
  </si>
  <si>
    <t>Persons, 15-24 years</t>
  </si>
  <si>
    <t>Aboriginal males, 0-4 years</t>
  </si>
  <si>
    <t>Aboriginal males, 5-14 years</t>
  </si>
  <si>
    <t>Aboriginal males, 15-24 years</t>
  </si>
  <si>
    <t>Aboriginal females, 0-4 years</t>
  </si>
  <si>
    <t>Aboriginal persons, 0-4 years</t>
  </si>
  <si>
    <t>Fertility</t>
  </si>
  <si>
    <t>not published</t>
  </si>
  <si>
    <t xml:space="preserve">Total females </t>
  </si>
  <si>
    <t xml:space="preserve">Total persons </t>
  </si>
  <si>
    <t>Children developmentally vulnerable on one or more domains</t>
  </si>
  <si>
    <t>% Children developmentally vulnerable on one or more domains</t>
  </si>
  <si>
    <t>Children developmentally vulnerable on two or more domains</t>
  </si>
  <si>
    <t>% Children developmentally vulnerable on two or more domains</t>
  </si>
  <si>
    <t>Data are provided by Remoteness Areas, based on either the Australian Bureau of Statistics (ABS) Australian Standard Geographical Classification (ASGC) or Australian Standard Geographical Standard (ASGS)</t>
  </si>
  <si>
    <t xml:space="preserve">   Children in families where the mother has low educational attainment</t>
  </si>
  <si>
    <t>Children aged less than 15 years living in families where the female parent’s highest level of schooling was year 10 or below, or where the female parent did not attend school</t>
  </si>
  <si>
    <r>
      <t>CONTENTS -----</t>
    </r>
    <r>
      <rPr>
        <b/>
        <sz val="11"/>
        <color indexed="24"/>
        <rFont val="Arial"/>
        <family val="2"/>
      </rPr>
      <t xml:space="preserve"> Click on Topic heading/s below to view data</t>
    </r>
  </si>
  <si>
    <r>
      <t xml:space="preserve">Topic/ </t>
    </r>
    <r>
      <rPr>
        <sz val="12"/>
        <color indexed="24"/>
        <rFont val="Arial"/>
        <family val="2"/>
      </rPr>
      <t>Indicator</t>
    </r>
  </si>
  <si>
    <t xml:space="preserve">   Developmentally vulnerable on one or more domains</t>
  </si>
  <si>
    <t xml:space="preserve">   Developmentally vulnerable on two or more domains</t>
  </si>
  <si>
    <t>Developmentally vulnerable on one or more domains</t>
  </si>
  <si>
    <t>Developmentally vulnerable on two or more domains</t>
  </si>
  <si>
    <t>Notes on the data</t>
  </si>
  <si>
    <r>
      <t xml:space="preserve">Please download the following .pdf to view the </t>
    </r>
    <r>
      <rPr>
        <i/>
        <sz val="10"/>
        <rFont val="Arial"/>
        <family val="2"/>
      </rPr>
      <t>Notes on the data</t>
    </r>
    <r>
      <rPr>
        <sz val="10"/>
        <rFont val="Arial"/>
        <family val="2"/>
      </rPr>
      <t>, including source/s for each indicator:</t>
    </r>
  </si>
  <si>
    <t>Please note that the above .pdf file is updated at every release, so if you are returning to view this previously downloaded .xls file, some of the data may have since been updated - please refer to the additional information below.</t>
  </si>
  <si>
    <t>Additional information</t>
  </si>
  <si>
    <t>To view a list of the indicators which have recently been released, refer to the latest release information at:</t>
  </si>
  <si>
    <r>
      <t xml:space="preserve">If you require the earlier notes (.pdf) associated with data you previously downloaded from the PHIDU website - or earlier data - please either refer to the </t>
    </r>
    <r>
      <rPr>
        <i/>
        <sz val="10"/>
        <rFont val="Arial"/>
        <family val="2"/>
      </rPr>
      <t xml:space="preserve">Data archive </t>
    </r>
    <r>
      <rPr>
        <sz val="10"/>
        <rFont val="Arial"/>
        <family val="2"/>
      </rPr>
      <t xml:space="preserve">section of the website at: </t>
    </r>
  </si>
  <si>
    <t>or contact PHIDU:</t>
  </si>
  <si>
    <t>phidu@tua.edu.au</t>
  </si>
  <si>
    <t xml:space="preserve">   Total admissions - Public hospitals </t>
  </si>
  <si>
    <t>Indigenous status, 0-4 years</t>
  </si>
  <si>
    <t>Indigenous status, 5-9 years</t>
  </si>
  <si>
    <t>Indigenous status, 10-14 years</t>
  </si>
  <si>
    <t>Indigenous status, 15-19 years</t>
  </si>
  <si>
    <t>Indigenous status, 20-24 years</t>
  </si>
  <si>
    <t>Total persons, 0-4 years</t>
  </si>
  <si>
    <t>Total persons, 5-9 years</t>
  </si>
  <si>
    <t>Total persons, 10-14 years</t>
  </si>
  <si>
    <t>Total persons, 15-19 years</t>
  </si>
  <si>
    <t>Total persons, 20-24 years</t>
  </si>
  <si>
    <t xml:space="preserve">   Immunisation - HPV</t>
  </si>
  <si>
    <r>
      <rPr>
        <b/>
        <sz val="9"/>
        <rFont val="Arial"/>
        <family val="2"/>
      </rPr>
      <t xml:space="preserve">This content is licensed under a </t>
    </r>
    <r>
      <rPr>
        <b/>
        <u/>
        <sz val="9"/>
        <color indexed="24"/>
        <rFont val="Arial"/>
        <family val="2"/>
      </rPr>
      <t>Creative Commons Attribution-NonCommercial-ShareAlike 3.0 Australia licence</t>
    </r>
    <r>
      <rPr>
        <b/>
        <sz val="9"/>
        <rFont val="Arial"/>
        <family val="2"/>
      </rPr>
      <t xml:space="preserve">.  </t>
    </r>
  </si>
  <si>
    <t>Physical domain - valid scores</t>
  </si>
  <si>
    <t>Social domain - valid scores</t>
  </si>
  <si>
    <t>Emotional domain - valid scores</t>
  </si>
  <si>
    <t>Language and cognitive domain - valid scores</t>
  </si>
  <si>
    <t>Communication domain - valid scores</t>
  </si>
  <si>
    <t>n.y.a.</t>
  </si>
  <si>
    <t>not yet available</t>
  </si>
  <si>
    <t>Mothers who reported smoking during a pregnancy</t>
  </si>
  <si>
    <t>Deaths from all causes, aged 15 to 24 years</t>
  </si>
  <si>
    <t xml:space="preserve">   Youth mortality</t>
  </si>
  <si>
    <t>Population: ERP</t>
  </si>
  <si>
    <t>the estimated resident population is derived by applying the following adjustments to the usual residence Census counts:
• removing overseas visitors who were in Australia on Census night from the Census counts; 
• adjusting the Census counts for undercounting using results of the Post Enumeration Survey; 
• including Australian residents who were temporarily absent overseas on Census night; and 
• backcasting the resulting estimates which relate to 9 August 2011 to 30 June 2011 using births, deaths and migration data.</t>
  </si>
  <si>
    <t>direct estimates with Relative Standard Errors (RSEs) from 0.25 to 0.50 indicate that the estimates should be used with caution</t>
  </si>
  <si>
    <r>
      <t>not applicable;</t>
    </r>
    <r>
      <rPr>
        <sz val="10"/>
        <color indexed="49"/>
        <rFont val="Arial"/>
        <family val="2"/>
      </rPr>
      <t xml:space="preserve"> </t>
    </r>
    <r>
      <rPr>
        <sz val="10"/>
        <color indexed="8"/>
        <rFont val="Arial"/>
        <family val="2"/>
      </rPr>
      <t xml:space="preserve">or rate not shown for cancer incidence where values are from 5 to 9 </t>
    </r>
  </si>
  <si>
    <t>People born overseas who speak English not well or not at all</t>
  </si>
  <si>
    <t>% born overseas who speak English not well or not at all</t>
  </si>
  <si>
    <t>Total families with children under 15 years</t>
  </si>
  <si>
    <t>Aboriginal females, 5-14 years</t>
  </si>
  <si>
    <t>Aboriginal females, 15-24 years</t>
  </si>
  <si>
    <t>Aboriginal persons, 5-14 years</t>
  </si>
  <si>
    <t>Aboriginal persons, 15-24 years</t>
  </si>
  <si>
    <t>Learning or Earning at ages 15 to 24</t>
  </si>
  <si>
    <t>People aged 15 to 24</t>
  </si>
  <si>
    <t>% Learning or Earning at ages 15 to 24</t>
  </si>
  <si>
    <t>Income support recipients</t>
  </si>
  <si>
    <t>ASR per 100,000 males</t>
  </si>
  <si>
    <t>ASR per 100,000 females</t>
  </si>
  <si>
    <t>Females aged 15 years</t>
  </si>
  <si>
    <t>Males aged 15 years</t>
  </si>
  <si>
    <t xml:space="preserve">   Preschool enrolments</t>
  </si>
  <si>
    <t xml:space="preserve">   Infant mortality</t>
  </si>
  <si>
    <t>Infant mortality</t>
  </si>
  <si>
    <t>Infant mortality rate per 1,000 live births</t>
  </si>
  <si>
    <t>Infant mortality rate: deaths under 12 months of age per 1,000 live births</t>
  </si>
  <si>
    <t xml:space="preserve">     Overweight males</t>
  </si>
  <si>
    <t xml:space="preserve">     Obese males</t>
  </si>
  <si>
    <t xml:space="preserve">     Overweight females</t>
  </si>
  <si>
    <t xml:space="preserve">     Obese females</t>
  </si>
  <si>
    <t xml:space="preserve">     Overweight persons</t>
  </si>
  <si>
    <t xml:space="preserve">     Obese persons</t>
  </si>
  <si>
    <r>
      <rPr>
        <b/>
        <sz val="10"/>
        <color indexed="24"/>
        <rFont val="Arial"/>
        <family val="2"/>
      </rPr>
      <t xml:space="preserve">   </t>
    </r>
    <r>
      <rPr>
        <b/>
        <u/>
        <sz val="10"/>
        <color indexed="24"/>
        <rFont val="Arial"/>
        <family val="2"/>
      </rPr>
      <t>Children and young people</t>
    </r>
  </si>
  <si>
    <t>Estimated number of males aged 2-17 years who were overweight (but not obese)</t>
  </si>
  <si>
    <t>Estimated number of males aged 2-17 years who were obese</t>
  </si>
  <si>
    <t>Estimated number of females aged 2-17 years who were overweight (but not obese)</t>
  </si>
  <si>
    <t>Estimated number of females aged 2-17 years who were obese</t>
  </si>
  <si>
    <t>Estimated number of people aged 2-17 years who were overweight (but not obese)</t>
  </si>
  <si>
    <t>Estimated number of people aged 2-17 years who were obese</t>
  </si>
  <si>
    <t>Estimated number of males aged 2-17 years who were overweight (but not obese) (estimates)</t>
  </si>
  <si>
    <t>Estimated number of males aged 2-17 years who were obese (estimates)</t>
  </si>
  <si>
    <t>Estimated number of females aged 2-17 years who were overweight (but not obese) (estimates)</t>
  </si>
  <si>
    <t>Estimated number of females aged 2-17 years who were obese (estimates)</t>
  </si>
  <si>
    <t>Estimated number of children aged 2-17 years who were overweight (but not obese) (estimates)</t>
  </si>
  <si>
    <t>Estimated number of children aged 2-17 years who were obese  (estimates)</t>
  </si>
  <si>
    <t>Average annual IMR</t>
  </si>
  <si>
    <t>IMR</t>
  </si>
  <si>
    <t>Youth mortality: Deaths of persons
 aged 15 to 24 years</t>
  </si>
  <si>
    <t>Average annual ASR per 1,000</t>
  </si>
  <si>
    <t>Admissions for potentially preventable conditions, aged 0 to 14 years
 - Public hospitals</t>
  </si>
  <si>
    <t xml:space="preserve">   Language and cognitive skills (school-based) domain</t>
  </si>
  <si>
    <t xml:space="preserve">   Male total admissions - Public hospitals </t>
  </si>
  <si>
    <t xml:space="preserve">   Female total admissions - Public hospitals </t>
  </si>
  <si>
    <t xml:space="preserve">   Infectious and parasitic diseases - Public hospitals</t>
  </si>
  <si>
    <t xml:space="preserve">   All cancers - Public hospitals</t>
  </si>
  <si>
    <t xml:space="preserve">   Endocrine, nutritional and metabolic diseases - Public hospitals</t>
  </si>
  <si>
    <t xml:space="preserve">   Nervous system diseases - Public hospitals</t>
  </si>
  <si>
    <t xml:space="preserve">   Ear and mastoid process diseases - Public hospitals</t>
  </si>
  <si>
    <t xml:space="preserve">   Circulatory system diseases - Public hospitals</t>
  </si>
  <si>
    <t xml:space="preserve">   Respiratory system diseases - Public hospitals</t>
  </si>
  <si>
    <t xml:space="preserve">    - Asthma - Public hospitals</t>
  </si>
  <si>
    <t xml:space="preserve">   Digestive system diseases - Public hospitals</t>
  </si>
  <si>
    <t xml:space="preserve">   Skin and subcutaneous tissue diseases - Public hospitals</t>
  </si>
  <si>
    <t xml:space="preserve">   Musculoskeletal system and connective tissue diseases - Public hospitals</t>
  </si>
  <si>
    <t xml:space="preserve">   Genitourinary system diseases - Public hospitals</t>
  </si>
  <si>
    <t xml:space="preserve">   Congenital malformations, deformations and chromosomal abnormalities - Public hospitals</t>
  </si>
  <si>
    <t xml:space="preserve">   Injury, poisoning and other external causes - Public hospitals</t>
  </si>
  <si>
    <t>Transport crash Injury - Public hospitals</t>
  </si>
  <si>
    <t>Falls - Public hospitals</t>
  </si>
  <si>
    <t>Injury due to exposure to inanimate mechanical forces - Public hospitals</t>
  </si>
  <si>
    <t>All diagnosis of injury or poisoning, by external cause - Public hospitals</t>
  </si>
  <si>
    <t xml:space="preserve">   Myringotomy, 0 to 9 years - Public hospitals</t>
  </si>
  <si>
    <t>   Potentially preventable conditions, aged 0 to 14 years - Public hospitals</t>
  </si>
  <si>
    <t xml:space="preserve">   Total presentations for certain infectious and parasitic diseases</t>
  </si>
  <si>
    <t xml:space="preserve">   Total presentations for mental and behavioural disorders</t>
  </si>
  <si>
    <t xml:space="preserve">   Total presentations for diseases of the circulatory system</t>
  </si>
  <si>
    <t xml:space="preserve">   Total presentations for diseases of the respiratory system</t>
  </si>
  <si>
    <t xml:space="preserve">   Total presentations for diseases of the digestive system</t>
  </si>
  <si>
    <t xml:space="preserve">   Total presentations for diseases of the musculoskeletal system and connective tissue</t>
  </si>
  <si>
    <t xml:space="preserve">   Total presentations for diseases of the genitourinary system</t>
  </si>
  <si>
    <t xml:space="preserve">   Total presentations for injury, poisoning and certain other consequences of external causes</t>
  </si>
  <si>
    <t xml:space="preserve">   Total presentations for factors influencing health status and contact with health services</t>
  </si>
  <si>
    <t xml:space="preserve">   Males aged 0 to 14 years</t>
  </si>
  <si>
    <t>Potential years of life lost, males aged 0 to 14 years</t>
  </si>
  <si>
    <t xml:space="preserve">   Males aged 15 to 24 years</t>
  </si>
  <si>
    <t>Potential years of life lost, males aged 15 to 24 years</t>
  </si>
  <si>
    <t xml:space="preserve">   Females aged 0 to 14 years</t>
  </si>
  <si>
    <t>Potential years of life lost, females aged 0 to 14 years</t>
  </si>
  <si>
    <t xml:space="preserve">   Females aged 15 to 24 years</t>
  </si>
  <si>
    <t>Potential years of life lost, females aged 15 to 24 years</t>
  </si>
  <si>
    <t xml:space="preserve">   Persons aged 0 to 14 years</t>
  </si>
  <si>
    <t>Potential years of life lost, persons aged 0 to 14 years</t>
  </si>
  <si>
    <t xml:space="preserve">   Persons aged 15 to 24 years</t>
  </si>
  <si>
    <t>Potential years of life lost, persons aged 15 to 24 years</t>
  </si>
  <si>
    <t>Potential years of life lost, 
males aged 0 to 14 years</t>
  </si>
  <si>
    <t>Potential years of life lost, 
males aged 15 to 24 years</t>
  </si>
  <si>
    <t>Potential years of life lost, 
females aged 0 to 14 years</t>
  </si>
  <si>
    <t>Potential years of life lost, 
females aged 15 to 24 years</t>
  </si>
  <si>
    <t>Potential years of life lost, 
persons aged 0 to 14 years</t>
  </si>
  <si>
    <t>Potential years of life lost, 
persons aged 15 to 24 years</t>
  </si>
  <si>
    <t>Potential years of life lost, males by age</t>
  </si>
  <si>
    <t>Potential years of life lost, females by age</t>
  </si>
  <si>
    <t>Potential years of life lost, persons by age</t>
  </si>
  <si>
    <t>Number of years</t>
  </si>
  <si>
    <t>Young people aged 16 to 21 receiving an unemployment benefit</t>
  </si>
  <si>
    <t>Persons aged 16 to 21 years</t>
  </si>
  <si>
    <t xml:space="preserve">   Antenatal care</t>
  </si>
  <si>
    <t>Women who did not attend antenatal care within the first 10 weeks</t>
  </si>
  <si>
    <t>Antenatal visits</t>
  </si>
  <si>
    <t>Young people 
(16 to 21 years) receiving Youth Allowance (other)</t>
  </si>
  <si>
    <t>% young people receiving Youth Allowance (other)</t>
  </si>
  <si>
    <t>Women who gave birth</t>
  </si>
  <si>
    <t>% Women who did not attend antenatal care within the first 10 weeks</t>
  </si>
  <si>
    <t>Jobless families with children under 15 years</t>
  </si>
  <si>
    <r>
      <t xml:space="preserve">If you would like to view individual </t>
    </r>
    <r>
      <rPr>
        <i/>
        <sz val="10"/>
        <rFont val="Arial"/>
        <family val="2"/>
      </rPr>
      <t>Notes on the data</t>
    </r>
    <r>
      <rPr>
        <sz val="10"/>
        <rFont val="Arial"/>
        <family val="2"/>
      </rPr>
      <t xml:space="preserve">, which include a policy context statement for each indicator (and which are not included in the above .pdf version), please refer to the </t>
    </r>
    <r>
      <rPr>
        <i/>
        <sz val="10"/>
        <rFont val="Arial"/>
        <family val="2"/>
      </rPr>
      <t xml:space="preserve">Social Health Atlases of Australia: Contents </t>
    </r>
    <r>
      <rPr>
        <sz val="10"/>
        <rFont val="Arial"/>
        <family val="2"/>
      </rPr>
      <t>section of the website at:</t>
    </r>
  </si>
  <si>
    <t>https://phidu.torrens.edu.au/help-and-information/latest-releases</t>
  </si>
  <si>
    <t>https://phidu.torrens.edu.au/social-health-atlases/data-archive</t>
  </si>
  <si>
    <t>Usual resident population
 (Census 2016)</t>
  </si>
  <si>
    <r>
      <t>The</t>
    </r>
    <r>
      <rPr>
        <b/>
        <i/>
        <sz val="11"/>
        <rFont val="Arial"/>
        <family val="2"/>
      </rPr>
      <t xml:space="preserve"> Child and Youth Atlas of Australia</t>
    </r>
    <r>
      <rPr>
        <b/>
        <sz val="11"/>
        <rFont val="Arial"/>
        <family val="2"/>
      </rPr>
      <t xml:space="preserve"> includes data on a range of population characteristics, including demography, socioeconomic status, health status and risk factors, and use of health and welfare services.</t>
    </r>
  </si>
  <si>
    <t>Australian-born population, 
0 to 4 years</t>
  </si>
  <si>
    <t>Australian-born population, 
5 to 9 years</t>
  </si>
  <si>
    <t>Australian-born population, 
10 to 14 years</t>
  </si>
  <si>
    <t>Australian-born population, 
15 to 19 years</t>
  </si>
  <si>
    <t>Australian-born population, 
20 to 24 years</t>
  </si>
  <si>
    <t>People born in Australia, 
0 to 4 years</t>
  </si>
  <si>
    <t>Total population, 
0 to 4 years</t>
  </si>
  <si>
    <t>% Australian born, 0 to 4 years</t>
  </si>
  <si>
    <t>People born in Australia, 
5 to 9 years</t>
  </si>
  <si>
    <t>Total population, 
5 to 9 years</t>
  </si>
  <si>
    <t>% Australian born, 5 to 9 years</t>
  </si>
  <si>
    <t>People born in Australia, 
10 to 14 years</t>
  </si>
  <si>
    <t>Total population, 
10 to 14 years</t>
  </si>
  <si>
    <t>% Australian born, 
10 to 14 years</t>
  </si>
  <si>
    <t>People born in Australia, 
15 to 19 years</t>
  </si>
  <si>
    <t>Total population, 
15 to 19 years</t>
  </si>
  <si>
    <t>% Australian born, 
15 to 19 years</t>
  </si>
  <si>
    <t>People born in Australia, 
20 to 24 years</t>
  </si>
  <si>
    <t>Total population, 
20 to 24 years</t>
  </si>
  <si>
    <t>% Australian born, 
20 to 24 years</t>
  </si>
  <si>
    <t>People born (overseas) in predominantly English speaking countries, 0 to 4 years</t>
  </si>
  <si>
    <t>People born (overseas) in predominantly English speaking countries, 5 to 9 years</t>
  </si>
  <si>
    <t>People born (overseas) in predominantly English speaking countries, 10 to 14 years</t>
  </si>
  <si>
    <t>People born (overseas) in predominantly English speaking countries, 15 to 19 years</t>
  </si>
  <si>
    <t>People born (overseas) in predominantly English speaking countries, 20 to 24 years</t>
  </si>
  <si>
    <t>People born in predominantly 
non-English speaking countries, 
0 to 4 years</t>
  </si>
  <si>
    <t>People born in predominantly 
non-English speaking countries, 
5 to 9 years</t>
  </si>
  <si>
    <t>People born in predominantly 
non-English speaking countries, 
10 to 14 years</t>
  </si>
  <si>
    <t>People born in predominantly 
non-English speaking countries, 
15 to 19 years</t>
  </si>
  <si>
    <t>People born in predominantly 
non-English speaking countries, 
20 to 24 years</t>
  </si>
  <si>
    <t>People born (overseas) in English speaking countries, 
0 to 4 years</t>
  </si>
  <si>
    <t>% born overseas in English speaking countries, 
0 to 4 years</t>
  </si>
  <si>
    <t>People born (overseas) in English speaking countries, 
5 to 9 years</t>
  </si>
  <si>
    <t>% born overseas in English speaking countries, 
5 to 9 years</t>
  </si>
  <si>
    <t>People born (overseas) in English speaking countries, 
10 to 14 years</t>
  </si>
  <si>
    <t>% born overseas in English speaking countries, 
10 to 14 years</t>
  </si>
  <si>
    <t>People born (overseas) in English speaking countries, 
15 to 19 years</t>
  </si>
  <si>
    <t>% born overseas in English speaking countries, 
15 to 19 years</t>
  </si>
  <si>
    <t>People born (overseas) in English speaking countries, 
20 to 24 years</t>
  </si>
  <si>
    <t>% born overseas in English speaking countries, 
20 to 24 years</t>
  </si>
  <si>
    <t>People born in non-English speaking countries, 
0 to 4 years</t>
  </si>
  <si>
    <t>% born in non-English speaking countries, 
0 to 4 years</t>
  </si>
  <si>
    <t>People born in non-English speaking countries, 
5 to 9 years</t>
  </si>
  <si>
    <t>% born in non-English speaking countries, 
5 to 9 years</t>
  </si>
  <si>
    <t>People born in non-English speaking countries, 
10 to 14 years</t>
  </si>
  <si>
    <t>% born in non-English speaking countries, 
10 to 14 years</t>
  </si>
  <si>
    <t>People born in non-English speaking countries, 
15 to 19 years</t>
  </si>
  <si>
    <t>% born in non-English speaking countries, 
15 to 19 years</t>
  </si>
  <si>
    <t>People born in non-English speaking countries, 
20 to 24 years</t>
  </si>
  <si>
    <t>% born in non-English speaking countries, 
20 to 24 years</t>
  </si>
  <si>
    <t>People born in a predominantly 
non-English speaking (NES) country resident in Australia for five years or more, 5 to 9 years</t>
  </si>
  <si>
    <t>People born in a predominantly 
non-English speaking (NES) country resident in Australia for five years or more, 10 to 14 years</t>
  </si>
  <si>
    <t>People born in a predominantly 
non-English speaking (NES) country resident in Australia for five years or more, 15 to 19 years</t>
  </si>
  <si>
    <t>People born in a predominantly 
non-English speaking (NES) country resident in Australia for five years or more, 20 to 24 years</t>
  </si>
  <si>
    <t>People born in a NES country resident in Australia for five years or more, 5 to 9 years</t>
  </si>
  <si>
    <t>% born in a NES country resident in Australia for five years or more, 5 to 9 years</t>
  </si>
  <si>
    <t>People born in a NES country resident in Australia for five years or more, 
10 to 14 years</t>
  </si>
  <si>
    <t>% born in a NES country resident in Australia for five years or more, 
10 to 14 years</t>
  </si>
  <si>
    <t>People born in a NES country resident in Australia for five years or more, 15 to 19 years</t>
  </si>
  <si>
    <t>% born in a NES country resident in Australia for five years or more, 
15 to 19 years</t>
  </si>
  <si>
    <t>People born in a NES country resident in Australia for five years or more, 
20 to 24 years</t>
  </si>
  <si>
    <t>% born in a NES country resident in Australia for five years or more, 
20 to 24 years</t>
  </si>
  <si>
    <t>People born overseas reporting poor proficiency in English, 
5 to 24 years</t>
  </si>
  <si>
    <t>Country of origin - China (excluding Special Administrative Regions of Hong Kong &amp; Macau, and Taiwan), 
0 to 24 years</t>
  </si>
  <si>
    <t>Country of origin - India, 
0 to 24 years</t>
  </si>
  <si>
    <t>Country of origin - Philippines, 
0 to 24 years</t>
  </si>
  <si>
    <t>Country of origin - Malaysia, 
0 to 24 years</t>
  </si>
  <si>
    <t>Country of origin - Vietnam, 
0 to 24 years</t>
  </si>
  <si>
    <t>People born in China,
 0 to 24 years</t>
  </si>
  <si>
    <t>Total population, 
0 to 24 years</t>
  </si>
  <si>
    <t>% population born in China, 
0 to 24 years</t>
  </si>
  <si>
    <t>People born in India, 
0 to 24 years</t>
  </si>
  <si>
    <t>% population born in India, 0 to 24 years</t>
  </si>
  <si>
    <t>People born in the Philippines, 
0 to 24 years</t>
  </si>
  <si>
    <t>% population born in the Philippines, 
0 to 24 years</t>
  </si>
  <si>
    <t>People born in Malaysia, 0 to 24 years</t>
  </si>
  <si>
    <t>% population born in Malaysia, 
0 to 24 years</t>
  </si>
  <si>
    <t>People born in Vietnam, 
0 to 24 years</t>
  </si>
  <si>
    <t>% population born in Vietnam, 
0 to 24 years</t>
  </si>
  <si>
    <t>Single parent families with children aged less than 15 years living in severely crowded dwellings</t>
  </si>
  <si>
    <t>% providing assistance to persons with a disability, 
0 to 4 years</t>
  </si>
  <si>
    <t>% providing assistance to persons with a disability, 
5 to 9 years</t>
  </si>
  <si>
    <t>% providing assistance to persons with a disability, 
10 to 14 years</t>
  </si>
  <si>
    <t>% providing assistance to persons with a disability, 
15 to 19 years</t>
  </si>
  <si>
    <t>% providing assistance to persons with a disability, 
20 to 24 years</t>
  </si>
  <si>
    <t>Male total admissions (excluding same-day admissions for renal dialysis), 0 to 14 years - 
Public hospitals</t>
  </si>
  <si>
    <t>Male total admissions (excluding same-day admissions for renal dialysis), 15 to 24 years - 
Public hospitals</t>
  </si>
  <si>
    <t>Female total admissions (excluding same-day admissions for renal dialysis), 0 to 14 years - 
Public hospitals</t>
  </si>
  <si>
    <t>Female total admissions (excluding same-day admissions for renal dialysis), 15 to 24 years - 
Public hospitals</t>
  </si>
  <si>
    <t>Total admissions (excluding same-day admissions for renal dialysis), 0 to 14 years - 
Public hospitals</t>
  </si>
  <si>
    <t>Total admissions (excluding same-day admissions for renal dialysis), 15 to 24 years - 
Public hospitals</t>
  </si>
  <si>
    <t>Admissions for infectious and parasitic diseases, 0 to 14 years
- Public hospitals</t>
  </si>
  <si>
    <t>Admissions for infectious and parasitic diseases, 15 to 24 years
- Public hospitals</t>
  </si>
  <si>
    <t>Admissions for all cancers, 0 to 14 years
- Public hospitals</t>
  </si>
  <si>
    <t>Admissions for all cancers, 15 to 24 years
- Public hospitals</t>
  </si>
  <si>
    <t>Admissions for endocrine, nutritional and metabolic diseases, 0 to 14 years 
- Public hospitals</t>
  </si>
  <si>
    <t>Admissions for endocrine, nutritional and metabolic diseases, 15 to 24 years 
- Public hospitals</t>
  </si>
  <si>
    <t>Admissions for nervous system diseases, 
0 to 14 years 
- Public hospitals</t>
  </si>
  <si>
    <t>Admissions for nervous system diseases, 
15 to 24 years 
- Public hospitals</t>
  </si>
  <si>
    <t>Admissions for ear and mastoid process diseases, 0 to 14 years 
- Public hospitals</t>
  </si>
  <si>
    <t>Admissions for ear and mastoid process diseases, 15 to 24 years 
- Public hospitals</t>
  </si>
  <si>
    <t>Admissions for circulatory system diseases, 
0 to 14 years 
- Public hospitals</t>
  </si>
  <si>
    <t>Admissions for circulatory system diseases, 
15 to 24 years 
- Public hospitals</t>
  </si>
  <si>
    <t>Admissions for respiratory system diseases, 
0 to 14 years 
- Public hospitals</t>
  </si>
  <si>
    <t>Admissions for respiratory system diseases, 
15 to 24 years 
- Public hospitals</t>
  </si>
  <si>
    <t>Admissions for asthma, 0 to 14 years
- Public hospitals</t>
  </si>
  <si>
    <t>Admissions for asthma, 15 to 24 years
- Public hospitals</t>
  </si>
  <si>
    <t>Admissions for digestive system diseases, 
0 to 14 years 
- Public hospitals</t>
  </si>
  <si>
    <t>Admissions for digestive system diseases, 
15 to 24 years 
- Public hospitals</t>
  </si>
  <si>
    <t>Admissions for skin and subcutaneous tissue diseases, 0 to 14 years 
- Public hospitals</t>
  </si>
  <si>
    <t>Admissions for skin and subcutaneous tissue diseases, 15 to 24 years 
- Public hospitals</t>
  </si>
  <si>
    <t>Admissions for musculoskeletal system and connective tissue diseases, 0 to 14 years 
- Public hospitals</t>
  </si>
  <si>
    <t>Admissions for musculoskeletal system and connective tissue diseases, 15 to 24 years 
- Public hospitals</t>
  </si>
  <si>
    <t>Admissions for genitourinary system diseases, 0 to 14 years 
- Public hospitals</t>
  </si>
  <si>
    <t>Admissions for genitourinary system diseases, 15 to 24 years 
- Public hospitals</t>
  </si>
  <si>
    <t>Admissions for congenital malformations, deformations and chromosomal abnormalities, 0 to 14 years 
- Public hospitals</t>
  </si>
  <si>
    <t>Admissions for congenital malformations, deformations and chromosomal abnormalities, 15 to 24 years 
- Public hospitals</t>
  </si>
  <si>
    <t>Admissions for injury, poisoning and other external causes, 0 to 14 years 
- Public hospitals</t>
  </si>
  <si>
    <t>Admissions for injury, poisoning and other external causes, 15 to 24 years 
- Public hospitals</t>
  </si>
  <si>
    <t>Admissions for transport crash injury, 
0 to 14 years
- Public hospitals</t>
  </si>
  <si>
    <t>Admissions for transport crash injury, 
15 to 24 years
- Public hospitals</t>
  </si>
  <si>
    <t>Admissions for falls, 0 to 14 years 
- Public hospitals</t>
  </si>
  <si>
    <t>Admissions for falls, 15 to 24 years 
- Public hospitals</t>
  </si>
  <si>
    <t>Admissions for injury due to exposure to inanimate mechanical forces, 0 to 14 years
(i.e., injury due to a thrown 
or falling object, cuts etc.) 
- Public hospitals</t>
  </si>
  <si>
    <t>Admissions for injury due to exposure to inanimate mechanical forces, 15 to 24 years
(i.e., injury due to a thrown 
or falling object, cuts etc.) 
- Public hospitals</t>
  </si>
  <si>
    <t>Admissions for a tonsillectomy, 0 to 14 years
- Public hospitals</t>
  </si>
  <si>
    <t>Single parent families with children living in severely crowded dwellings</t>
  </si>
  <si>
    <t>Housing</t>
  </si>
  <si>
    <r>
      <rPr>
        <b/>
        <sz val="10"/>
        <color indexed="24"/>
        <rFont val="Arial"/>
        <family val="2"/>
      </rPr>
      <t xml:space="preserve">   </t>
    </r>
    <r>
      <rPr>
        <b/>
        <u/>
        <sz val="10"/>
        <color indexed="24"/>
        <rFont val="Arial"/>
        <family val="2"/>
      </rPr>
      <t>Australian-born population</t>
    </r>
  </si>
  <si>
    <r>
      <rPr>
        <b/>
        <sz val="10"/>
        <color indexed="24"/>
        <rFont val="Arial"/>
        <family val="2"/>
      </rPr>
      <t xml:space="preserve">   </t>
    </r>
    <r>
      <rPr>
        <b/>
        <u/>
        <sz val="10"/>
        <color indexed="24"/>
        <rFont val="Arial"/>
        <family val="2"/>
      </rPr>
      <t>Born overseas</t>
    </r>
  </si>
  <si>
    <t xml:space="preserve">    - in predominantly English speaking countries</t>
  </si>
  <si>
    <t xml:space="preserve">    - in predominantly non-English speaking (NES) countries</t>
  </si>
  <si>
    <r>
      <rPr>
        <b/>
        <sz val="10"/>
        <color indexed="24"/>
        <rFont val="Arial"/>
        <family val="2"/>
      </rPr>
      <t xml:space="preserve">   </t>
    </r>
    <r>
      <rPr>
        <b/>
        <u/>
        <sz val="10"/>
        <color indexed="24"/>
        <rFont val="Arial"/>
        <family val="2"/>
      </rPr>
      <t>Resident in Australia and born in NES countries</t>
    </r>
  </si>
  <si>
    <t xml:space="preserve">    - for five years or more</t>
  </si>
  <si>
    <t xml:space="preserve">    - for less than five years</t>
  </si>
  <si>
    <r>
      <rPr>
        <b/>
        <sz val="10"/>
        <color indexed="24"/>
        <rFont val="Arial"/>
        <family val="2"/>
      </rPr>
      <t xml:space="preserve">   </t>
    </r>
    <r>
      <rPr>
        <b/>
        <u/>
        <sz val="10"/>
        <color indexed="24"/>
        <rFont val="Arial"/>
        <family val="2"/>
      </rPr>
      <t>Poor proficiency in English and born overseas</t>
    </r>
  </si>
  <si>
    <t>People born overseas who speak English 'not well', or 'not at all', 5 to 24 years</t>
  </si>
  <si>
    <t xml:space="preserve">   Top six non-English speaking countries of origin</t>
  </si>
  <si>
    <t>Early childhood development: Australian Early Development Census (AEDC)</t>
  </si>
  <si>
    <t>Physical health and wellbeing domain - developmentally vulnerable/ at risk/ on track</t>
  </si>
  <si>
    <t>Social competence domain - developmentally vulnerable/ at risk/ on track</t>
  </si>
  <si>
    <t>Emotional maturity - developmentally vulnerable/ at risk/ on track</t>
  </si>
  <si>
    <t>Language and cognitive skills (school-based) domain - developmentally vulnerable/ at risk/ on track</t>
  </si>
  <si>
    <t>Communication skills and general knowledge domain - developmentally vulnerable/ at risk/ on track</t>
  </si>
  <si>
    <t>Single parent families with children living in rented social housing dwellings</t>
  </si>
  <si>
    <t>Single parent families with children aged less than 15 years living in rented social housing dwellings</t>
  </si>
  <si>
    <t>Young people aged 16 to 21 receiving Youth Allowance (other)</t>
  </si>
  <si>
    <t xml:space="preserve">   Immunisation - Child</t>
  </si>
  <si>
    <t>Prevalence of selected health risk factors (modelled estimates)</t>
  </si>
  <si>
    <t xml:space="preserve">   Has need for assistance</t>
  </si>
  <si>
    <t>Rate per 100,000 male population: 0 to 14 years and 15 to 24 years</t>
  </si>
  <si>
    <t>Rate per 100,000 female population: 0 to 14 years and 15 to 24 years</t>
  </si>
  <si>
    <t>Rate per 100,000 total population: 0 to 14 years and 15 to 24 years</t>
  </si>
  <si>
    <t>Rate per 100,000 population: 0 to 14 years and 15 to 24 years</t>
  </si>
  <si>
    <t>Rate per 100,000 population aged 0 to 9 years</t>
  </si>
  <si>
    <t>Rate per 100,000 population aged 0 to 14 years</t>
  </si>
  <si>
    <t>People born in a predominantly 
non-English speaking (NES) country resident in Australia for less than five years, 0 to 4 years</t>
  </si>
  <si>
    <t>People born in a predominantly 
non-English speaking (NES) country resident in Australia for less than five years, 5 to 9 years</t>
  </si>
  <si>
    <t>People born in a predominantly 
non-English speaking (NES) country resident in Australia for for less than five years, 10 to 14 years</t>
  </si>
  <si>
    <t>People born in a predominantly 
non-English speaking (NES) country resident in Australia for less than five years, 15 to 19 years</t>
  </si>
  <si>
    <t>People born in a predominantly 
non-English speaking (NES) country resident in Australia for less than five years, 20 to 24 years</t>
  </si>
  <si>
    <t>Total population, 10 to 14 years</t>
  </si>
  <si>
    <t>Total population, 15 to 19 years</t>
  </si>
  <si>
    <t>Total population, 20 to 24 years</t>
  </si>
  <si>
    <t>People born in a NES country resident in Australia for less than five years, 
0 to 4 years</t>
  </si>
  <si>
    <t>% born in a NES country resident in Australia for less than five years, 0 to 4 years</t>
  </si>
  <si>
    <t>People born in a NES country resident in Australia for less than five years, 5 to 9 years</t>
  </si>
  <si>
    <t>% born in a NES country resident in Australia for less than five years, 5 to 9 years</t>
  </si>
  <si>
    <t>People born in a NES country resident in Australia for less than five years, 
10 to 14 years</t>
  </si>
  <si>
    <t>% born in a NES country resident in Australia for less than five years, 
10 to 14 years</t>
  </si>
  <si>
    <t>People born in a NES country resident in Australia for less than five years, 
15 to 19 years</t>
  </si>
  <si>
    <t>% born in a NES country resident in Australia for less than five years, 
15 to 19 years</t>
  </si>
  <si>
    <t>People born in a NES country resident in Australia for less than five years, 
20 to 24 years</t>
  </si>
  <si>
    <t>% born in a NES country resident in Australia for less than five years, 
20 to 24 years</t>
  </si>
  <si>
    <t xml:space="preserve">ASR per 100,000 </t>
  </si>
  <si>
    <t>Age distribution - 5 year age group: Males</t>
  </si>
  <si>
    <t xml:space="preserve">   Males: 5 year age group</t>
  </si>
  <si>
    <t>5 year age group: 0 to 24 years - Males, Estimated Resident Population (ERP)</t>
  </si>
  <si>
    <t>Age distribution - 5 year age group: Females</t>
  </si>
  <si>
    <t xml:space="preserve">   Females: 5 year age group</t>
  </si>
  <si>
    <t>5 year age group: 0 to 24 years - Females, ERP</t>
  </si>
  <si>
    <t>Age distribution - 5 year age group: Persons</t>
  </si>
  <si>
    <t xml:space="preserve">   Persons: 5 year age group</t>
  </si>
  <si>
    <t>5 year age group: 0 to 24 years - Persons, ERP</t>
  </si>
  <si>
    <t>Australian-born population, 5 year age group: 0 to 24 years</t>
  </si>
  <si>
    <t>People born (overseas) in predominantly English speaking countries, 5 year age group: 0 to 24 years</t>
  </si>
  <si>
    <t>People born in predominantly non-English speaking (NES) countries, 5 year age group: 0 to 24 years</t>
  </si>
  <si>
    <t>People born in NES countries resident in Australia for five years or more, 5 year age group: 5 to 24 years</t>
  </si>
  <si>
    <t>People born in NES countries resident in Australia for less than five years, 5 year age group: 0 to 24 years</t>
  </si>
  <si>
    <t>Has need for assistance with core activities, 5 year age group: 0 to 24 years</t>
  </si>
  <si>
    <t>Admissions by sex and broad age group</t>
  </si>
  <si>
    <t>Males, 0-24 years</t>
  </si>
  <si>
    <t>Females, 0-24 years</t>
  </si>
  <si>
    <t>Persons, 0-24 years</t>
  </si>
  <si>
    <t>https://phidu.torrens.edu.au/current/data/sha-topics/notes/phidu_child_and_youth_atlas_data_source_notes.pdf</t>
  </si>
  <si>
    <t>phidu_child_and_youth_atlas_data_sources_notes.pdf</t>
  </si>
  <si>
    <t>The data in this workbook can also be viewed on the PHIDU website as graphs
(https://phidu.torrens.edu.au/social-health-atlases/topic-atlas/child-youth-atlas#graphs).</t>
  </si>
  <si>
    <t xml:space="preserve">   Low birthweight babies</t>
  </si>
  <si>
    <t>Low birthweight babies</t>
  </si>
  <si>
    <t>% low birthweight babies</t>
  </si>
  <si>
    <t>Child and Youth 
Social Health Atlas of Australia</t>
  </si>
  <si>
    <t>Child and Youth Social Health Atlas of Australia</t>
  </si>
  <si>
    <t>Emergency department presentations, by age and sex</t>
  </si>
  <si>
    <t xml:space="preserve">   Male presentations, by broad age group</t>
  </si>
  <si>
    <t xml:space="preserve">   Female presentations, by broad age group</t>
  </si>
  <si>
    <t xml:space="preserve">   Total presentations, by broad age group</t>
  </si>
  <si>
    <t>Emergency department presentations for certain infectious and parasitic diseases, by age and sex</t>
  </si>
  <si>
    <t>Emergency department presentations for mental and behavioural disorders, by age and sex</t>
  </si>
  <si>
    <t>Emergency department presentations for diseases of the respiratory system, by age and sex</t>
  </si>
  <si>
    <t>Emergency department presentations for diseases of the digestive system, by age</t>
  </si>
  <si>
    <t>Emergency department presentations for diseases of the musculoskeletal system and connective tissue, by age</t>
  </si>
  <si>
    <t>Emergency department presentations for diseases of the genitourinary system, by age and sex</t>
  </si>
  <si>
    <t>Emergency department presentations for injury, poisoning and certain other consequences of external causes, by age and sex</t>
  </si>
  <si>
    <t>Emergency department presentations for factors influencing health status and contact with health services, by age</t>
  </si>
  <si>
    <t>Rate per 100,000 male population (0-4, 5-14 and 15-24 years)</t>
  </si>
  <si>
    <t>Rate per 100,000 female population (0-4, 5-14 and 15-24 years)</t>
  </si>
  <si>
    <t>Rate per 100,000 population (0-4, 5-14 and 15-24 years)</t>
  </si>
  <si>
    <t>Admissions for all diagnosis of injury or poisoning, by external cause, 15 to 24 years
- Public hospitals</t>
  </si>
  <si>
    <t>Admissions for all diagnosis of injury or poisoning, by external cause, 0 to 14 years
- Public hospitals</t>
  </si>
  <si>
    <t>Admissions by principal diagnosis of injury or poisoning, by external cause and broad age group</t>
  </si>
  <si>
    <t>Admissions by procedure and broad age group</t>
  </si>
  <si>
    <t>Emergency department presentations, by principal diagnosis and broad age group</t>
  </si>
  <si>
    <t>Emergency department presentations:
Males aged 0 to 14 years</t>
  </si>
  <si>
    <t>Emergency department presentations:
Males aged 15 to 24 years</t>
  </si>
  <si>
    <t>Emergency department presentations:
Females aged 0 to 14 years</t>
  </si>
  <si>
    <t>Emergency department presentations:
Females aged 15 to 24 years</t>
  </si>
  <si>
    <t>Emergency department presentations:
Persons aged 0 to 14 years</t>
  </si>
  <si>
    <t>Emergency department presentations:
Persons aged 15 to 24 years</t>
  </si>
  <si>
    <t>Emergency department presentations: Total presentations for certain infectious and parasitic diseases, 0 to 14 years</t>
  </si>
  <si>
    <t>Emergency department presentations: Total presentations for mental and behavioural disorders, 0 to 14 years</t>
  </si>
  <si>
    <t>Emergency department presentations: Total presentations for mental and behavioural disorders, 15 to 24 years</t>
  </si>
  <si>
    <t>Emergency department presentations: Total presentations for diseases of the circulatory system, 0 to 14 years</t>
  </si>
  <si>
    <t>Emergency department presentations: Total presentations for diseases of the circulatory system, 15 to 24 years</t>
  </si>
  <si>
    <t>Emergency department presentations: Total presentations for diseases of the respiratory system, 15 to 24 years</t>
  </si>
  <si>
    <t>Emergency department presentations: Total presentations for diseases of the digestive system, 0 to 14 years</t>
  </si>
  <si>
    <t>Emergency department presentations: Total presentations for diseases of the digestive system, 15 to 24 years</t>
  </si>
  <si>
    <t>Emergency department presentations: Total presentations for diseases of the musculoskeletal system and connective tissue, 0 to 14 years</t>
  </si>
  <si>
    <t>Emergency department presentations: Total presentations for diseases of the musculoskeletal system and connective tissue, 15 to 24 years</t>
  </si>
  <si>
    <t>Emergency department presentations: Total presentations for diseases of the genitourinary system, 0 to 14 years</t>
  </si>
  <si>
    <t>Emergency department presentations: Total presentations for diseases of the genitourinary system, 15 to 24 years</t>
  </si>
  <si>
    <t>Emergency department presentations: Total presentations for injury, poisoning and certain other consequences of external causes, 0 to 14 years</t>
  </si>
  <si>
    <t>Emergency department presentations: Total presentations for injury, poisoning and certain other consequences of external causes, 15 to 24 years</t>
  </si>
  <si>
    <t>Emergency department presentations: Total presentations for factors influencing health status and contact with health services, 0 to 14 years</t>
  </si>
  <si>
    <t>Emergency department presentations: Total presentations for factors influencing health status and contact with health services, 15 to 24 years</t>
  </si>
  <si>
    <t>Emergency department presentations: Presentations for certain infectious and parasitic diseases, 
males aged 0 to 14 years</t>
  </si>
  <si>
    <t>Emergency department presentations: Presentations for certain infectious and parasitic diseases, 
males aged 15 to 24 years</t>
  </si>
  <si>
    <t>Emergency department presentations: Presentations for certain infectious and parasitic diseases, 
females aged 0 to 14 years</t>
  </si>
  <si>
    <t>Emergency department presentations: Presentations for certain infectious and parasitic diseases, 
females aged 15 to 24 years</t>
  </si>
  <si>
    <t>Emergency department presentations: Presentations for certain infectious and parasitic diseases, 
persons aged 0 to 14 years</t>
  </si>
  <si>
    <t>Emergency department presentations: Presentations for certain infectious and parasitic diseases, 
persons aged 15 to 24 years</t>
  </si>
  <si>
    <t>Emergency department presentations: Presentations for mental and behavioural disorders, 
males aged 0 to 14 years</t>
  </si>
  <si>
    <t>Emergency department presentations: Presentations for mental and behavioural disorders, 
males aged 15 to 24 years</t>
  </si>
  <si>
    <t>Emergency department presentations: Presentations for mental and behavioural disorders, 
females aged 0 to 14 years</t>
  </si>
  <si>
    <t>Emergency department presentations: Presentations for mental and behavioural disorders, 
females aged 15 to 24 years</t>
  </si>
  <si>
    <t>Emergency department presentations: Presentations for mental and behavioural disorders, 
persons aged 0 to 14 years</t>
  </si>
  <si>
    <t>Emergency department presentations: Presentations for mental and behavioural disorders, 
persons aged 15 to 24 years</t>
  </si>
  <si>
    <t>Emergency department presentations: Presentations for diseases of the respiratory system, 
males aged 0 to 4 years</t>
  </si>
  <si>
    <t>Emergency department presentations: Presentations for diseases of the respiratory system, 
males aged 5 to 14 years</t>
  </si>
  <si>
    <t>Emergency department presentations: Presentations for diseases of the respiratory system, 
males aged 15 to 24 years</t>
  </si>
  <si>
    <t>Emergency department presentations: Presentations for diseases of the respiratory system, 
females aged 0 to 4 years</t>
  </si>
  <si>
    <t>Emergency department presentations: Presentations for diseases of the respiratory system, 
females aged 5 to 14 years</t>
  </si>
  <si>
    <t>Emergency department presentations: Presentations for diseases of the respiratory system, 
females aged 15 to 24 years</t>
  </si>
  <si>
    <t>Emergency department presentations: Presentations for diseases of the respiratory system, 
persons aged 0 to 4 years</t>
  </si>
  <si>
    <t>Emergency department presentations: Presentations for diseases of the respiratory system, 
persons aged 5 to 14 years</t>
  </si>
  <si>
    <t>Emergency department presentations: Presentations for diseases of the respiratory system, 
persons aged 15 to 24 years</t>
  </si>
  <si>
    <t>Emergency department presentations: Presentations for diseases of the digestive system, 
persons aged 0 to 14 years</t>
  </si>
  <si>
    <t>Emergency department presentations: Presentations for diseases of the digestive system, 
persons aged 15 to 24 years</t>
  </si>
  <si>
    <t>Emergency department presentations: Presentations for diseases of the musculoskeletal system and connective tissue, 
persons aged 0 to 14 years</t>
  </si>
  <si>
    <t>Emergency department presentations: Presentations for diseases of the musculoskeletal system and connective tissue, 
persons aged 15 to 24 years</t>
  </si>
  <si>
    <t>Emergency department presentations: Presentations for diseases of the genitourinary system, 
males aged 0 to 14 years</t>
  </si>
  <si>
    <t>Emergency department presentations: Presentations for diseases of the genitourinary system, 
males aged 15 to 24 years</t>
  </si>
  <si>
    <t>Emergency department presentations: Presentations for diseases of the genitourinary system, 
females aged 0 to 14 years</t>
  </si>
  <si>
    <t>Emergency department presentations: Presentations for diseases of the genitourinary system, 
females aged 15 to 24 years</t>
  </si>
  <si>
    <t>Emergency department presentations: Presentations for diseases of the genitourinary system, 
persons aged 0 to 14 years</t>
  </si>
  <si>
    <t>Emergency department presentations: Presentations for diseases of the genitourinary system, 
persons aged 15 to 24 years</t>
  </si>
  <si>
    <t>Emergency department presentations: Presentations for injury, poisoning and certain other consequences of external causes, 
males aged 0 to 14 years</t>
  </si>
  <si>
    <t>Emergency department presentations: Presentations for injury, poisoning and certain other consequences of external causes, 
males aged 15 to 24 years</t>
  </si>
  <si>
    <t>Emergency department presentations: Presentations for injury, poisoning and certain other consequences of external causes, 
females aged 0 to 14 years</t>
  </si>
  <si>
    <t>Emergency department presentations: Presentations for injury, poisoning and certain other consequences of external causes, 
females aged 15 to 24 years</t>
  </si>
  <si>
    <t>Emergency department presentations: Presentations for injury, poisoning and certain other consequences of external causes, 
persons aged 0 to 14 years</t>
  </si>
  <si>
    <t>Emergency department presentations: Presentations for injury, poisoning and certain other consequences of external causes, 
persons aged 15 to 24 years</t>
  </si>
  <si>
    <t>Emergency department presentations: Presentations for factors influencing health status and contact with health services, 
persons aged 0 to 14 years</t>
  </si>
  <si>
    <t>Emergency department presentations: Presentations for factors influencing health status and contact with health services, 
persons aged 15 to 24 years</t>
  </si>
  <si>
    <t>Emergency department presentations: Total presentations for certain infectious and parasitic diseases, 15 to 24 years</t>
  </si>
  <si>
    <t>Admissions for a myringotomy, 0 to 9 years 
- Public hospitals</t>
  </si>
  <si>
    <t>Aboriginal persons, 
0-4 years</t>
  </si>
  <si>
    <t>Aboriginal persons, 
5-9 years</t>
  </si>
  <si>
    <t>Aboriginal persons, 
10-14 years</t>
  </si>
  <si>
    <t>Aboriginal persons, 
15-19 years</t>
  </si>
  <si>
    <t>Aboriginal persons, 
20-24 years</t>
  </si>
  <si>
    <r>
      <rPr>
        <sz val="10"/>
        <rFont val="Arial"/>
        <family val="2"/>
      </rPr>
      <t xml:space="preserve">*Care should be taken when interpreting preschool enrolments. Due to the COVID-19 pandemic, various restrictions were in place when the National Early Childhood Education and Care Collection (NECECC) was conducted. Due to the temporary closure of preschool program providers in Victoria, attendance data for Victoria are not published. For more information, refer to the </t>
    </r>
    <r>
      <rPr>
        <b/>
        <i/>
        <u/>
        <sz val="10"/>
        <color indexed="24"/>
        <rFont val="Arial"/>
        <family val="2"/>
      </rPr>
      <t>Notes on the data</t>
    </r>
    <r>
      <rPr>
        <sz val="10"/>
        <rFont val="Arial"/>
        <family val="2"/>
      </rPr>
      <t>.</t>
    </r>
  </si>
  <si>
    <t>AUSTRALIA+</t>
  </si>
  <si>
    <t>Greater Capital Cities</t>
  </si>
  <si>
    <t>Rest of States/ NT</t>
  </si>
  <si>
    <t>Greater Capital Cities and Major Urban Centres++</t>
  </si>
  <si>
    <t>Rest of States/ NT excluding Major Urban Centres++</t>
  </si>
  <si>
    <t>Greater Sydney</t>
  </si>
  <si>
    <t>Rest of New South Wales</t>
  </si>
  <si>
    <t>Greater Sydney, Illawarra, and Newcastle and Lake Macquarie</t>
  </si>
  <si>
    <t>Rest of NSW excluding Illawarra, and Newcastle and Lake Macquarie</t>
  </si>
  <si>
    <t>Greater Melbourne</t>
  </si>
  <si>
    <t>Rest of Victoria</t>
  </si>
  <si>
    <t>Greater Melbourne and Geelong</t>
  </si>
  <si>
    <t>Rest of Victoria excluding Geelong</t>
  </si>
  <si>
    <t>Greater Brisbane</t>
  </si>
  <si>
    <t>Rest of Queensland</t>
  </si>
  <si>
    <t>Greater Brisbane, Gold Coast  and Townsville</t>
  </si>
  <si>
    <t>Rest of Queensland excluding Gold Coast and Townsville</t>
  </si>
  <si>
    <t>Greater Adelaide</t>
  </si>
  <si>
    <t>Rest of South Australia</t>
  </si>
  <si>
    <t>Greater Perth</t>
  </si>
  <si>
    <t>Rest of Western Australia</t>
  </si>
  <si>
    <t>Greater Hobart</t>
  </si>
  <si>
    <t>Rest of Tasmania</t>
  </si>
  <si>
    <t>Greater Darwin</t>
  </si>
  <si>
    <t>Rest of Northern Territory</t>
  </si>
  <si>
    <t>Australian Capital Territory (Canberra)</t>
  </si>
  <si>
    <t>+Includes external territories (where data coded), not included in State/ Territory totals</t>
  </si>
  <si>
    <t>++Major Urban Centres include Illawarra, Newcaste and Lake Macquarie, Geelong, Gold Coast, and Townsville</t>
  </si>
  <si>
    <t>Link to Australian and State/ Territory totals</t>
  </si>
  <si>
    <t>Greater Brisbane, Gold Coast and Townsville</t>
  </si>
  <si>
    <t>++Major Urban Centres include Illawarra, Newcastle and Lake Macquarie, Geelong, Gold Coast, and Townsville</t>
  </si>
  <si>
    <t xml:space="preserve">   Mental health - related conditions - Public hospitals</t>
  </si>
  <si>
    <t>Admissions for mental health - related conditions, 0 to 14 years 
- Public hospitals</t>
  </si>
  <si>
    <t>Admissions for mental health - related conditions, 15 to 24 years 
- Public hospitals</t>
  </si>
  <si>
    <t>2021 ERP</t>
  </si>
  <si>
    <r>
      <t xml:space="preserve">Preschool enrolments - enrolled children aged 4 years
</t>
    </r>
    <r>
      <rPr>
        <i/>
        <sz val="10"/>
        <color indexed="24"/>
        <rFont val="Arial"/>
        <family val="2"/>
      </rPr>
      <t>See Notes on the data regarding
 % coverage &gt;100</t>
    </r>
  </si>
  <si>
    <r>
      <t xml:space="preserve">Preschool enrolments - enrolled children aged 5 years
</t>
    </r>
    <r>
      <rPr>
        <i/>
        <sz val="10"/>
        <color indexed="24"/>
        <rFont val="Arial"/>
        <family val="2"/>
      </rPr>
      <t>See Notes on the data regarding
 % coverage &gt;100</t>
    </r>
  </si>
  <si>
    <r>
      <t xml:space="preserve">Preschool enrolments - enrolled children aged 4 or 5 years
</t>
    </r>
    <r>
      <rPr>
        <i/>
        <sz val="10"/>
        <color indexed="24"/>
        <rFont val="Arial"/>
        <family val="2"/>
      </rPr>
      <t>See Notes on the data regarding
 % coverage &gt;100</t>
    </r>
  </si>
  <si>
    <r>
      <t xml:space="preserve">Preschool attendance
- children aged 4 years**
</t>
    </r>
    <r>
      <rPr>
        <i/>
        <sz val="10"/>
        <color indexed="24"/>
        <rFont val="Arial"/>
        <family val="2"/>
      </rPr>
      <t>See Notes on the data regarding
 % coverage &gt;100</t>
    </r>
  </si>
  <si>
    <r>
      <t xml:space="preserve">Preschool attendance 
- children aged 5 years**
</t>
    </r>
    <r>
      <rPr>
        <i/>
        <sz val="10"/>
        <color indexed="24"/>
        <rFont val="Arial"/>
        <family val="2"/>
      </rPr>
      <t>See Notes on the data regarding
 % coverage &gt;100</t>
    </r>
  </si>
  <si>
    <r>
      <t xml:space="preserve">Preschool attendance
- children aged 4 or 5 years**
</t>
    </r>
    <r>
      <rPr>
        <i/>
        <sz val="10"/>
        <color indexed="24"/>
        <rFont val="Arial"/>
        <family val="2"/>
      </rPr>
      <t>See Notes on the data regarding
 % coverage &gt;100</t>
    </r>
  </si>
  <si>
    <t>Children aged 4 years enrolled in a preschool program</t>
  </si>
  <si>
    <t>Children aged 4 years</t>
  </si>
  <si>
    <t>% children aged 4 years enrolled in a preschool program</t>
  </si>
  <si>
    <t>Children aged 5 years enrolled in a preschool program</t>
  </si>
  <si>
    <t>Children aged 5 years</t>
  </si>
  <si>
    <t>% children aged 5 years enrolled in a preschool program</t>
  </si>
  <si>
    <t>Children aged 4 or 5 years enrolled in a preschool program</t>
  </si>
  <si>
    <t>Children aged 4 or 5 years</t>
  </si>
  <si>
    <t>% children aged 4 or 5 years enrolled in a preschool program</t>
  </si>
  <si>
    <t>Children aged 4 years attending a preschool program</t>
  </si>
  <si>
    <t>% children aged 4 years attending a preschool program</t>
  </si>
  <si>
    <t>Children aged 5 years attending a preschool program</t>
  </si>
  <si>
    <t>% children aged 5 years attending a preschool program</t>
  </si>
  <si>
    <t>Children aged 4 or 5 years attending a preschool program</t>
  </si>
  <si>
    <t>% children aged 4 or 5 years attending a preschool program</t>
  </si>
  <si>
    <t>People aged 16</t>
  </si>
  <si>
    <t>People aged 17 years, ERP 2022</t>
  </si>
  <si>
    <t>*University of Notre Dame not included; data not provided.</t>
  </si>
  <si>
    <t>Early childhood development: AEDC</t>
  </si>
  <si>
    <t>Developmentally vulnerable 
on one or more domains</t>
  </si>
  <si>
    <t>Developmentally vulnerable 
on two or more domains</t>
  </si>
  <si>
    <t>Developmentally on track 
on all five domains</t>
  </si>
  <si>
    <t>Physical health and wellbeing - developmentally vulnerable</t>
  </si>
  <si>
    <t>Physical health and wellbeing - developmentally at risk</t>
  </si>
  <si>
    <t>Physical health and wellbeing - developmentally on track</t>
  </si>
  <si>
    <t>Social competence - 
developmentally vulnerable</t>
  </si>
  <si>
    <t>Social competence - 
developmentally at risk</t>
  </si>
  <si>
    <t>Social competence - 
developmentally on track</t>
  </si>
  <si>
    <t>Emotional maturity - 
developmentally vulnerable</t>
  </si>
  <si>
    <t>Emotional maturity - 
developmentally at risk</t>
  </si>
  <si>
    <t>Emotional maturity - 
developmentally on track</t>
  </si>
  <si>
    <t>Language and cognitive skills (school-based) - developmentally vulnerable</t>
  </si>
  <si>
    <t>Language and cognitive skills (school-based) - developmentally at risk</t>
  </si>
  <si>
    <t>Language and cognitive skills (school-based) - developmentally on track</t>
  </si>
  <si>
    <t>Communication skills and general knowledge - developmentally vulnerable</t>
  </si>
  <si>
    <t>Communication skills and general knowledge - developmentally at risk</t>
  </si>
  <si>
    <t>Communication skills and general knowledge - developmentally on track</t>
  </si>
  <si>
    <t>Physical readiness for school day - developmentally vulnerable</t>
  </si>
  <si>
    <t>Physical independence - 
developmentally vulnerable</t>
  </si>
  <si>
    <t>Gross and fine motor skills - 
developmentally vulnerable</t>
  </si>
  <si>
    <t>Children with valid scores</t>
  </si>
  <si>
    <t>Children on track on all five domains</t>
  </si>
  <si>
    <t>% Children on track on all five domains</t>
  </si>
  <si>
    <t>Children developmentally vulnerable in physical readiness for school day</t>
  </si>
  <si>
    <t>% Children developmentally vulnerable in physical readiness for school day</t>
  </si>
  <si>
    <t>Children developmentally vulnerable in physical independence</t>
  </si>
  <si>
    <t>% Children developmentally vulnerable in physical independence</t>
  </si>
  <si>
    <t>Children developmentally vulnerable in gross and fine motor skills</t>
  </si>
  <si>
    <t>% Children developmentally vulnerable in gross and fine motor skills</t>
  </si>
  <si>
    <t>Children in single parent families</t>
  </si>
  <si>
    <t>Children aged less than 15 years in single parent families</t>
  </si>
  <si>
    <t>% children in single parent families</t>
  </si>
  <si>
    <t>Couple families with children aged less than 15 years living in privately-owned rented dwellings</t>
  </si>
  <si>
    <t>Single parent families with children aged less than 15 years living in privately-owned rented dwellings</t>
  </si>
  <si>
    <t>Couple families with children aged less than 15 years living in rented social housing dwellings</t>
  </si>
  <si>
    <t>Children aged less than 15 years in couple families living in privately-owned rented dwellings</t>
  </si>
  <si>
    <t>Children aged less than 15 years in single parent families living in privately-owned rented dwellings</t>
  </si>
  <si>
    <t>Children aged less than 15 years in couple families living in rented social housing dwellings</t>
  </si>
  <si>
    <t>Children aged less than 15 years in single parent families living in rented social housing dwellings</t>
  </si>
  <si>
    <t>Couple families with children aged less than 15 years living in crowded dwellings</t>
  </si>
  <si>
    <t>Single parent families with children aged less than 15 years living in crowded dwellings</t>
  </si>
  <si>
    <t>Couple families with children aged less than 15 years living in severely crowded dwellings</t>
  </si>
  <si>
    <t>Children aged less than 15 years in couple families with children living in crowded dwellings</t>
  </si>
  <si>
    <t>Children aged less than 15 years in single parent families with children living in crowded dwellings</t>
  </si>
  <si>
    <t>Children aged less than 15 years in couple families with children living in severely crowded dwellings</t>
  </si>
  <si>
    <t>Children aged less than 15 years in single parent families with children living in severely crowded dwellings</t>
  </si>
  <si>
    <t>Total couple families with children aged less than 15 years</t>
  </si>
  <si>
    <t>% couple families with children aged less than 15 years living in privately-owned rented dwellings</t>
  </si>
  <si>
    <t>Total single parent families with children aged less than 15 years</t>
  </si>
  <si>
    <t>% single parent families with children aged less than 15 years living in privately-owned rented dwellings</t>
  </si>
  <si>
    <t>% couple families with children aged less than 15 years living in rented social housing dwellings</t>
  </si>
  <si>
    <t>% single parent families with children aged less than 15 years living in rented social housing dwellings</t>
  </si>
  <si>
    <t>Total children aged less than 15 years in couple families</t>
  </si>
  <si>
    <t>% children aged less than 15 years in couple families living in privately-owned rented dwellings</t>
  </si>
  <si>
    <t>Total children aged less than 15 years in single families</t>
  </si>
  <si>
    <t>% children aged less than 15 years in single parent families living in privately-owned rented dwellings</t>
  </si>
  <si>
    <t>% children aged less than 15 years in couple families living in rented social housing dwellings</t>
  </si>
  <si>
    <t>% children aged less than 15 years in single parent families living in rented social housing dwellings</t>
  </si>
  <si>
    <t>Rate per 10,000</t>
  </si>
  <si>
    <t>June 2023</t>
  </si>
  <si>
    <t>2019 to 2021</t>
  </si>
  <si>
    <t>2018 to 2022</t>
  </si>
  <si>
    <r>
      <t xml:space="preserve">The number of long-term health conditions are as published by the ABS and are self reported. The data below have been age-standardised and should be used in conjunction with the caveat as to their use as estimates of prevalence: refer to the </t>
    </r>
    <r>
      <rPr>
        <b/>
        <u/>
        <sz val="10"/>
        <color indexed="24"/>
        <rFont val="Arial"/>
        <family val="2"/>
      </rPr>
      <t>notes</t>
    </r>
    <r>
      <rPr>
        <b/>
        <sz val="10"/>
        <rFont val="Arial"/>
        <family val="2"/>
      </rPr>
      <t xml:space="preserve"> for more information.</t>
    </r>
  </si>
  <si>
    <t>People aged 0 to 14 years who reported they had one long-term health condition</t>
  </si>
  <si>
    <t>People aged 0 to 14 years who reported they had two long-term health conditions</t>
  </si>
  <si>
    <t>People aged 0 to 14 years who reported they had one or more long-term health conditions</t>
  </si>
  <si>
    <r>
      <t xml:space="preserve">The number of long-term health conditions are as published by the ABS and are self reported. The data below have been age-standardised and should be used in conjunction with the caveat as to their use as estimates of prevalence: refer to the </t>
    </r>
    <r>
      <rPr>
        <b/>
        <u/>
        <sz val="10"/>
        <color indexed="24"/>
        <rFont val="Arial"/>
        <family val="2"/>
      </rPr>
      <t>notes</t>
    </r>
    <r>
      <rPr>
        <b/>
        <sz val="10"/>
        <rFont val="Arial"/>
        <family val="2"/>
      </rPr>
      <t xml:space="preserve"> for more information.</t>
    </r>
  </si>
  <si>
    <t>People aged 0 to 14 years 
who reported they had asthma</t>
  </si>
  <si>
    <t>People aged 0 to 14 years who reported they had a mental health condition 
(including depression or anxiety)</t>
  </si>
  <si>
    <t>People aged 0 to 14 years who reported they had any other long term health conditions</t>
  </si>
  <si>
    <t>2022/23</t>
  </si>
  <si>
    <t>2020/21</t>
  </si>
  <si>
    <t xml:space="preserve">   Aboriginal males: broad age groups</t>
  </si>
  <si>
    <t>Broad age groups: 0-14, 15-24 years - Aboriginal males, ERP</t>
  </si>
  <si>
    <t xml:space="preserve">   Aboriginal females: broad age groups</t>
  </si>
  <si>
    <t>Broad age groups: 0-14, 15-24 years - Aboriginal females, ERP</t>
  </si>
  <si>
    <t xml:space="preserve">   Aboriginal persons: broad age groups</t>
  </si>
  <si>
    <t>Broad age groups: 0-14, 15-24 years - Aboriginal persons, ERP</t>
  </si>
  <si>
    <t>Aboriginal population by age as a proportion of the total population</t>
  </si>
  <si>
    <t>Aboriginal population: broad age groups</t>
  </si>
  <si>
    <t>Aboriginal population as per cent of total ERP by broad age groups:  0-14, 15-24  years</t>
  </si>
  <si>
    <t>Preschool enrolments: children aged 4 years, 5 years, and 4 or 5 years</t>
  </si>
  <si>
    <t xml:space="preserve">   Preschool attendance</t>
  </si>
  <si>
    <t>Preschool attendance: children aged 4 years, 5 years, and 4 or 5 years</t>
  </si>
  <si>
    <t xml:space="preserve">   Developmentally on track on all five domains</t>
  </si>
  <si>
    <t>Developmentally on track on all five domains</t>
  </si>
  <si>
    <t xml:space="preserve">   Physical readiness for school day</t>
  </si>
  <si>
    <t xml:space="preserve">   Physical independence</t>
  </si>
  <si>
    <t>Physical independence - developmentally vulnerable</t>
  </si>
  <si>
    <t xml:space="preserve">   Gross and fine motor skills </t>
  </si>
  <si>
    <t>Gross and fine motor skills - developmentally vulnerable</t>
  </si>
  <si>
    <t xml:space="preserve">   Children in single parent families</t>
  </si>
  <si>
    <t xml:space="preserve">   Children in jobless families</t>
  </si>
  <si>
    <t>Couple families with children living in privately-owned rented dwellings</t>
  </si>
  <si>
    <t>Single parent families with children living in privately-owned rented dwellings</t>
  </si>
  <si>
    <t>Couple families with children living in rented social housing dwellings</t>
  </si>
  <si>
    <t>Children in couple families living in privately-owned rented dwellings</t>
  </si>
  <si>
    <t>Children in single parent families living in privately-owned rented dwellings</t>
  </si>
  <si>
    <t>Children in couple families living in rented social housing dwellings</t>
  </si>
  <si>
    <t>Children in single parent families living in rented social housing dwellings</t>
  </si>
  <si>
    <t>Couple families with children living in crowded dwellings</t>
  </si>
  <si>
    <t>Single parent families with children living in crowded dwellings</t>
  </si>
  <si>
    <t>Couple families with children living in severely crowded dwellings</t>
  </si>
  <si>
    <t>Children in couple families with children living in crowded dwellings</t>
  </si>
  <si>
    <t>Children in single parent families with children living in crowded dwellings</t>
  </si>
  <si>
    <t>Children in couple families with children living in severely crowded dwellings</t>
  </si>
  <si>
    <t>Children in single parent families with children living in severely crowded dwellings</t>
  </si>
  <si>
    <t>Long-term health conditions (ABS Census)</t>
  </si>
  <si>
    <t>**The data for number of long-term health conditions are as published by the ABS and are self-reported and should be used in conjunction with the caveat as to their use as estimates of prevalence**</t>
  </si>
  <si>
    <t xml:space="preserve">     One long-term health condition</t>
  </si>
  <si>
    <t xml:space="preserve">     Two long-term health conditions</t>
  </si>
  <si>
    <t xml:space="preserve">     One or more long-term health conditions</t>
  </si>
  <si>
    <t>Long-term health conditions, by condition (ABS Census)</t>
  </si>
  <si>
    <t xml:space="preserve">     Asthma</t>
  </si>
  <si>
    <t xml:space="preserve">     Mental health condition (including depression or anxiety)</t>
  </si>
  <si>
    <t xml:space="preserve">     Any other long term health conditions</t>
  </si>
  <si>
    <t xml:space="preserve">   Tonsillectomy, 0 to 14 years - Public hospitals</t>
  </si>
  <si>
    <t>Top six birthplaces of people from non-English speaking countries, based on Australian totals
Top six, from highest to lowest: India, China (excluding Special Administrative Regions of Hong Kong &amp; Macau, and Taiwan), Philippines, Vietnam, Malaysia, and Italy, people aged 0 to 24 years</t>
  </si>
  <si>
    <t>Country of origin - Italy, 
0 to 24 years</t>
  </si>
  <si>
    <t>People born in Italy, 
0 to 24 years</t>
  </si>
  <si>
    <t>% population born in Italy, 
0 to 24 years</t>
  </si>
  <si>
    <t>Emergency department presentations: Total presentations for diseases of the respiratory system, 0 to 4 years</t>
  </si>
  <si>
    <t>Emergency department presentations: Total presentations for diseases of the respiratory system, 5 to 14 years</t>
  </si>
  <si>
    <t>Rate per 100,000 population: 0 to 4 years, 5 to14 years, and 15 to 24 years</t>
  </si>
  <si>
    <t>Emergency department presentations: Presentations for diseases of the digestive system, 
males aged 0 to 14 years</t>
  </si>
  <si>
    <t>Emergency department presentations: Presentations for diseases of the digestive system, 
females aged 0 to 14 years</t>
  </si>
  <si>
    <t>Emergency department presentations: Presentations for diseases of the musculoskeletal system and connective tissue, 
males aged 0 to 14 years</t>
  </si>
  <si>
    <t>Emergency department presentations: Presentations for diseases of the musculoskeletal system and connective tissue, 
females aged 0 to 14 years</t>
  </si>
  <si>
    <t>HPV 3 dose coverage for females aged 15 years in mid-2023</t>
  </si>
  <si>
    <t>No. of females aged 15 years at 30 June 2023 who had received Dose 3 of the HPV vaccine</t>
  </si>
  <si>
    <t>HPV 3 dose coverage for males aged 15 years in mid-2023</t>
  </si>
  <si>
    <t>No. of males aged 15 years at 30 June 2023 who had received Dose 3 of the HPV vaccine</t>
  </si>
  <si>
    <t>Has need for assistance with core activities, 0 to 4 years</t>
  </si>
  <si>
    <t>Has need for assistance with core activities, 5 to 9 years</t>
  </si>
  <si>
    <t>Has need for assistance with core activities, 10 to 14 years</t>
  </si>
  <si>
    <t>Has need for assistance with core activities, 15 to 19 years</t>
  </si>
  <si>
    <t>Has need for assistance with core activities, 20 to 24 years</t>
  </si>
  <si>
    <t>Has need for assistance with core activities, 
0 to 4 years</t>
  </si>
  <si>
    <t>Has need for assistance with core activities, 
5 to 9 years</t>
  </si>
  <si>
    <t>Has need for assistance with core activities, 
10 to 14 years</t>
  </si>
  <si>
    <t>Has need for assistance with core activities, 
15 to 19 years</t>
  </si>
  <si>
    <t>Has need for assistance with core activities, 
20 to 24 years</t>
  </si>
  <si>
    <t>Released by Remoteness</t>
  </si>
  <si>
    <t>   Potentially preventable conditions, aged 15 to 24 years - Public hospitals</t>
  </si>
  <si>
    <t>Rate per 100,000 population aged 15 to 24 years</t>
  </si>
  <si>
    <t>Admissions for potentially preventable conditions, aged 15 to 24 years
 - Public hospitals</t>
  </si>
  <si>
    <t>People who reported they had one long-term health condition: 0 to 14 years and 15 to 24 years</t>
  </si>
  <si>
    <t>People who reported they had two long-term health conditions: 0 to 14 years and 15 to 24 years</t>
  </si>
  <si>
    <t>People who reported they had one or more long-term health conditions: 0 to 14 years and 15 to 24 years</t>
  </si>
  <si>
    <t>People who reported they had asthma: 0 to 14 years and 15 to 24 years</t>
  </si>
  <si>
    <t>People who reported they had a mental health condition (including depression or anxiety): 0 to 14 years and 15 to 24 years</t>
  </si>
  <si>
    <t>People who reported they had any other long term health conditions: 0 to 14 years and 15 to 24 years</t>
  </si>
  <si>
    <t>People aged 15 to 24 years who reported they had one long-term health condition</t>
  </si>
  <si>
    <t>People aged 15 to 24 years who reported they had two long-term health conditions</t>
  </si>
  <si>
    <t>People aged 15 to 24 years who reported they had one or more long-term health conditions</t>
  </si>
  <si>
    <t>People aged 15 to 24 years 
who reported they had asthma</t>
  </si>
  <si>
    <t>People aged 15 to 24 years who reported they had a mental health condition 
(including depression or anxiety)</t>
  </si>
  <si>
    <t>People aged 15 to 24 years who reported they had any other long term health conditions</t>
  </si>
  <si>
    <t>Estimated number of males aged 2-17 years who were overweight or obese (estimates)</t>
  </si>
  <si>
    <t>Estimated number of females aged 2-17 years who were overweight or obese (estimates)</t>
  </si>
  <si>
    <t>Estimated number of children aged 2-17 years who were overweight or obese (estimates)</t>
  </si>
  <si>
    <t xml:space="preserve">     Overweight or obese males</t>
  </si>
  <si>
    <t>Estimated number of males aged 2-17 years who were overweight or obese</t>
  </si>
  <si>
    <t xml:space="preserve">     Overweight or obese females</t>
  </si>
  <si>
    <t>Estimated number of females aged 2-17 years who were overweight or obese</t>
  </si>
  <si>
    <t xml:space="preserve">     Overweight or obese persons</t>
  </si>
  <si>
    <t>Estimated number of people aged 2-17 years who were overweight or obese</t>
  </si>
  <si>
    <t>Potentially preventable hospitalisations, Public hospitals - Acute conditions</t>
  </si>
  <si>
    <t xml:space="preserve">   Acute convulsions and epilepsy</t>
  </si>
  <si>
    <t xml:space="preserve">   Acute dental conditions</t>
  </si>
  <si>
    <t xml:space="preserve">   Acute ear, nose and throat infections </t>
  </si>
  <si>
    <t xml:space="preserve">   Acute urinary tract infections, including pyelonephritis</t>
  </si>
  <si>
    <t xml:space="preserve">   Total acute conditions</t>
  </si>
  <si>
    <t>Potentially preventable hospitalisations, Public hospitals - by broad age group</t>
  </si>
  <si>
    <t>Admissions for potentially preventable conditions: 
acute convulsions and epilepsy, 
aged 0 to 14 years
- Public hospitals</t>
  </si>
  <si>
    <t>Admissions for potentially preventable conditions: 
acute convulsions and epilepsy, 
aged 15 to 24 years
- Public hospitals</t>
  </si>
  <si>
    <t>Admissions for potentially preventable conditions: 
acute dental conditions, 
aged 0 to 14 years
- Public hospitals</t>
  </si>
  <si>
    <t>Admissions for potentially preventable conditions: 
acute dental conditions, 
aged 15 to 24 years
- Public hospitals</t>
  </si>
  <si>
    <t>Admissions for potentially preventable conditions: 
acute ear, nose and throat infections, 
aged 0 to 14 years
- Public hospitals</t>
  </si>
  <si>
    <t>Admissions for potentially preventable conditions: 
acute ear, nose and throat infections, 
aged 15 to 24 years
- Public hospitals</t>
  </si>
  <si>
    <t>Admissions for potentially preventable conditions: 
acute urinary tract infections, 
aged 0 to 14 years
- Public hospitals</t>
  </si>
  <si>
    <t>Admissions for potentially preventable conditions: 
acute urinary tract infections, 
aged 15 to 24 years
- Public hospitals</t>
  </si>
  <si>
    <t>Admissions for potentially preventable conditions: 
total acute conditions, 
aged 0 to 14 years
- Public hospitals</t>
  </si>
  <si>
    <t>Admissions for potentially preventable conditions: 
total acute conditions, 
aged 15 to 24 years
- Public hospitals</t>
  </si>
  <si>
    <t>© 2026 PHIDU, Torrens University Australia</t>
  </si>
  <si>
    <t>by Remoteness Areas</t>
  </si>
  <si>
    <t>Greater Capital City Statistical Areas</t>
  </si>
  <si>
    <t>Greater Capital City Statistical Areas and Major Urban Centres++</t>
  </si>
  <si>
    <t>+Includes external territories. Note that external territories are only included in the Australian total.</t>
  </si>
  <si>
    <t>^Rate Ratio: for Victoria, the ratio is the ratio of the rate between the Remote and Major Cities categories; for Tasmania the ratio is between the Very Remote and Inner Regional categories; and for Northern Territory the ratio is between the Very Remote and Outer Regional categories.</t>
  </si>
  <si>
    <t>June 2025</t>
  </si>
  <si>
    <t>ASR per 1,000</t>
  </si>
  <si>
    <t>*Note that all totals are as provided by the National Disability Insurance Agency (NDIA) and may be undercounted.</t>
  </si>
  <si>
    <t>Disability (NDIS)</t>
  </si>
  <si>
    <t xml:space="preserve">National Disability Insurance Scheme (NDIS) participants by age </t>
  </si>
  <si>
    <t>NDIS participants by age groups: 0-8, 9-14, 15-18, 19-24 years - Persons</t>
  </si>
  <si>
    <t>December 2024</t>
  </si>
  <si>
    <t>Disability (NDIS) - Autism (primary disability)</t>
  </si>
  <si>
    <t>National Disability Insurance Scheme (NDIS) participants with autism as a primary disability, by age</t>
  </si>
  <si>
    <t>NDIS participants with autism as a primary disability by age groups: 0-8, 9-14, 15-24 years - Persons</t>
  </si>
  <si>
    <t>Admissions by principal diagnosis and broad age group</t>
  </si>
  <si>
    <t>National Disability Insurance Scheme participants - 19 to 24 years*</t>
  </si>
  <si>
    <t>National Disability Insurance Scheme participants - 15 to 18 years*</t>
  </si>
  <si>
    <t>National Disability Insurance Scheme participants - 0 to 8 years*</t>
  </si>
  <si>
    <t>National Disability Insurance Scheme participants - 9 to 14 years*</t>
  </si>
  <si>
    <t>https://phidu.torrens.edu.au/help-and-information/help-guides-and-faq/statistical-information</t>
  </si>
  <si>
    <t>(a) not shown: replaces numbers where total population is less than 100; or, for modelled estimates, replaces numbers where total population is less than 1,000 
(b) not shown: for AEDC indicators, when one or more of the following have been met:
      • three or fewer children had been assessed
      • fewer than fifteen children had valid AEDC scores
      • less than two teachers had completed the AEDC instrument for children in that location
      • the AEDC instrument was completed for less than 80% of all non special needs children; or
      • the number of vulnerable children represented at least 90% of valid AEDC scores.
(c) not shown (numbers including true zeros): for Income support recipients, replaces numbers from 0 to 4
(d) not shown (denominators): for Low birthweight and Infant mortality, fewer than 20 births
(e) not shown: for Child immunisation, where there were fewer than 6 children immunised
(f) not shown: for HPV immunisation, where there were fewer than 10 males or females immunised; or fewer than 26 males or females
(g) not shown: replaces numbers from 1 to 4 for deaths indicators
(h) not shown: replaces values less than 6 for hospital admissions, and emergency department presentations
(i) not shown: replaces values less than 11 for NDIS participants, and NDIS participants with autism</t>
  </si>
  <si>
    <t>National Disability Insurance Scheme participants with autism - 0 to 8 years*</t>
  </si>
  <si>
    <t>National Disability Insurance Scheme participants with autism - 9 to 14 years*</t>
  </si>
  <si>
    <t>National Disability Insurance Scheme participants with autism - 15 to 24 years*</t>
  </si>
  <si>
    <t>March 2026</t>
  </si>
  <si>
    <t>Published 2026: March 2026</t>
  </si>
  <si>
    <t>   Enrolled at a university</t>
  </si>
  <si>
    <t>School leavers enrolled at a university</t>
  </si>
  <si>
    <t xml:space="preserve">School leavers enrolled at a university* </t>
  </si>
  <si>
    <t>Enrolled at a university</t>
  </si>
  <si>
    <t>% enrolled at a university</t>
  </si>
  <si>
    <t>2024 ERP</t>
  </si>
  <si>
    <t xml:space="preserve">Total Males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</si>
</sst>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mmmm\ yyyy"/>
    <numFmt numFmtId="167" formatCode="_(* #,##0_);_(* \(#,##0\);_(* &quot;-&quot;??_);_(@_)"/>
    <numFmt numFmtId="168" formatCode="_(* #,##0.0_);_(* \(#,##0.0\);_(* &quot;-&quot;??_);_(@_)"/>
  </numFmts>
  <fonts count="113">
    <font>
      <sz val="10"/>
      <name val="Arial"/>
    </font>
    <font>
      <sz val="10"/>
      <name val="Geneva"/>
      <family val="2"/>
    </font>
    <font>
      <sz val="10"/>
      <name val="Arial"/>
      <family val="2"/>
    </font>
    <font>
      <b/>
      <sz val="10"/>
      <name val="Arial"/>
      <family val="2"/>
    </font>
    <font>
      <b/>
      <u/>
      <sz val="10"/>
      <color indexed="24"/>
      <name val="Arial"/>
      <family val="2"/>
    </font>
    <font>
      <sz val="10"/>
      <color indexed="24"/>
      <name val="Arial"/>
      <family val="2"/>
    </font>
    <font>
      <b/>
      <sz val="10"/>
      <color indexed="24"/>
      <name val="Arial"/>
      <family val="2"/>
    </font>
    <font>
      <sz val="10"/>
      <name val="Arial"/>
      <family val="2"/>
    </font>
    <font>
      <sz val="11"/>
      <name val="Arial"/>
      <family val="2"/>
    </font>
    <font>
      <b/>
      <sz val="12"/>
      <color indexed="24"/>
      <name val="Arial"/>
      <family val="2"/>
    </font>
    <font>
      <sz val="12"/>
      <color indexed="24"/>
      <name val="Arial"/>
      <family val="2"/>
    </font>
    <font>
      <sz val="16"/>
      <name val="Arial"/>
      <family val="2"/>
    </font>
    <font>
      <sz val="14"/>
      <name val="Arial"/>
      <family val="2"/>
    </font>
    <font>
      <b/>
      <sz val="11"/>
      <color indexed="9"/>
      <name val="Arial"/>
      <family val="2"/>
    </font>
    <font>
      <b/>
      <sz val="20"/>
      <name val="Arial"/>
      <family val="2"/>
    </font>
    <font>
      <b/>
      <sz val="8"/>
      <name val="Arial"/>
      <family val="2"/>
    </font>
    <font>
      <b/>
      <sz val="11"/>
      <name val="Arial"/>
      <family val="2"/>
    </font>
    <font>
      <b/>
      <i/>
      <sz val="11"/>
      <name val="Arial"/>
      <family val="2"/>
    </font>
    <font>
      <i/>
      <sz val="10"/>
      <name val="Arial"/>
      <family val="2"/>
    </font>
    <font>
      <sz val="8"/>
      <name val="Arial"/>
      <family val="2"/>
    </font>
    <font>
      <u/>
      <sz val="10"/>
      <color indexed="12"/>
      <name val="Arial"/>
      <family val="2"/>
    </font>
    <font>
      <b/>
      <u/>
      <sz val="10"/>
      <color indexed="25"/>
      <name val="Arial"/>
      <family val="2"/>
    </font>
    <font>
      <sz val="10"/>
      <color indexed="8"/>
      <name val="Arial"/>
      <family val="2"/>
    </font>
    <font>
      <sz val="10"/>
      <color indexed="24"/>
      <name val="Arial"/>
      <family val="2"/>
    </font>
    <font>
      <b/>
      <u/>
      <sz val="10"/>
      <color indexed="9"/>
      <name val="Arial"/>
      <family val="2"/>
    </font>
    <font>
      <sz val="16"/>
      <color indexed="9"/>
      <name val="Arial"/>
      <family val="2"/>
    </font>
    <font>
      <sz val="34"/>
      <color indexed="24"/>
      <name val="Arial"/>
      <family val="2"/>
    </font>
    <font>
      <b/>
      <sz val="11"/>
      <color indexed="8"/>
      <name val="Calibri"/>
      <family val="2"/>
    </font>
    <font>
      <sz val="18"/>
      <color indexed="9"/>
      <name val="Arial"/>
      <family val="2"/>
    </font>
    <font>
      <u/>
      <sz val="10"/>
      <color indexed="25"/>
      <name val="Arial"/>
      <family val="2"/>
    </font>
    <font>
      <b/>
      <sz val="11"/>
      <color indexed="24"/>
      <name val="Arial"/>
      <family val="2"/>
    </font>
    <font>
      <b/>
      <sz val="14"/>
      <name val="Arial"/>
      <family val="2"/>
    </font>
    <font>
      <b/>
      <u/>
      <sz val="9"/>
      <color indexed="24"/>
      <name val="Arial"/>
      <family val="2"/>
    </font>
    <font>
      <b/>
      <sz val="9"/>
      <name val="Arial"/>
      <family val="2"/>
    </font>
    <font>
      <sz val="10"/>
      <color indexed="49"/>
      <name val="Arial"/>
      <family val="2"/>
    </font>
    <font>
      <sz val="11"/>
      <color indexed="8"/>
      <name val="Calibri"/>
      <family val="2"/>
    </font>
    <font>
      <sz val="10"/>
      <color indexed="8"/>
      <name val="Arial"/>
      <family val="2"/>
    </font>
    <font>
      <b/>
      <sz val="18"/>
      <color indexed="39"/>
      <name val="Cambria"/>
      <family val="2"/>
    </font>
    <font>
      <sz val="10"/>
      <color indexed="24"/>
      <name val="Arial"/>
      <family val="2"/>
    </font>
    <font>
      <b/>
      <u/>
      <sz val="10"/>
      <color indexed="9"/>
      <name val="Arial"/>
      <family val="2"/>
    </font>
    <font>
      <b/>
      <sz val="10"/>
      <color indexed="8"/>
      <name val="Arial"/>
      <family val="2"/>
    </font>
    <font>
      <sz val="10"/>
      <color indexed="24"/>
      <name val="Geneva"/>
      <family val="2"/>
    </font>
    <font>
      <sz val="10"/>
      <color indexed="8"/>
      <name val="Arial"/>
      <family val="2"/>
    </font>
    <font>
      <b/>
      <sz val="10"/>
      <color indexed="24"/>
      <name val="Arial"/>
      <family val="2"/>
    </font>
    <font>
      <b/>
      <sz val="12"/>
      <color indexed="24"/>
      <name val="Arial"/>
      <family val="2"/>
    </font>
    <font>
      <sz val="12"/>
      <color indexed="24"/>
      <name val="Arial"/>
      <family val="2"/>
    </font>
    <font>
      <sz val="10"/>
      <color indexed="23"/>
      <name val="Arial"/>
      <family val="2"/>
    </font>
    <font>
      <sz val="10"/>
      <color indexed="55"/>
      <name val="Arial"/>
      <family val="2"/>
    </font>
    <font>
      <sz val="16"/>
      <color indexed="24"/>
      <name val="Arial"/>
      <family val="2"/>
    </font>
    <font>
      <sz val="34"/>
      <color indexed="24"/>
      <name val="Arial"/>
      <family val="2"/>
    </font>
    <font>
      <sz val="30"/>
      <color indexed="24"/>
      <name val="Arial"/>
      <family val="2"/>
    </font>
    <font>
      <sz val="10"/>
      <color indexed="9"/>
      <name val="Arial"/>
      <family val="2"/>
    </font>
    <font>
      <sz val="9"/>
      <color indexed="24"/>
      <name val="Arial"/>
      <family val="2"/>
    </font>
    <font>
      <b/>
      <u/>
      <sz val="14"/>
      <color indexed="24"/>
      <name val="Arial"/>
      <family val="2"/>
    </font>
    <font>
      <sz val="28"/>
      <color indexed="24"/>
      <name val="Arial"/>
      <family val="2"/>
    </font>
    <font>
      <sz val="14"/>
      <color indexed="9"/>
      <name val="Arial"/>
      <family val="2"/>
    </font>
    <font>
      <b/>
      <sz val="14"/>
      <color indexed="24"/>
      <name val="Arial"/>
      <family val="2"/>
    </font>
    <font>
      <u/>
      <sz val="10"/>
      <color indexed="26"/>
      <name val="Arial"/>
      <family val="2"/>
    </font>
    <font>
      <sz val="10"/>
      <name val="MS Sans Serif"/>
      <family val="2"/>
    </font>
    <font>
      <i/>
      <sz val="10"/>
      <color indexed="24"/>
      <name val="Arial"/>
      <family val="2"/>
    </font>
    <font>
      <sz val="8"/>
      <name val="Arial"/>
      <family val="2"/>
    </font>
    <font>
      <sz val="9"/>
      <name val="Arial"/>
      <family val="2"/>
    </font>
    <font>
      <sz val="10"/>
      <name val="Arial"/>
      <family val="2"/>
    </font>
    <font>
      <b/>
      <i/>
      <u/>
      <sz val="10"/>
      <color indexed="24"/>
      <name val="Arial"/>
      <family val="2"/>
    </font>
    <font>
      <b/>
      <i/>
      <sz val="10"/>
      <name val="Arial"/>
      <family val="2"/>
    </font>
    <font>
      <b/>
      <i/>
      <sz val="10"/>
      <color indexed="25"/>
      <name val="Arial"/>
      <family val="2"/>
    </font>
    <font>
      <b/>
      <i/>
      <sz val="10"/>
      <color indexed="2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theme="1"/>
      <name val="Arial"/>
      <family val="2"/>
    </font>
    <font>
      <i/>
      <sz val="11"/>
      <color rgb="FF7F7F7F"/>
      <name val="Calibri"/>
      <family val="2"/>
      <scheme val="minor"/>
    </font>
    <font>
      <u/>
      <sz val="10"/>
      <color rgb="FF4CABAC"/>
      <name val="Arial"/>
      <family val="2"/>
    </font>
    <font>
      <u/>
      <sz val="10"/>
      <color rgb="FF99CFCF"/>
      <name val="Arial"/>
      <family val="2"/>
    </font>
    <font>
      <sz val="11"/>
      <color rgb="FF006100"/>
      <name val="Calibri"/>
      <family val="2"/>
      <scheme val="minor"/>
    </font>
    <font>
      <b/>
      <sz val="15"/>
      <color indexed="39"/>
      <name val="Calibri"/>
      <family val="2"/>
      <scheme val="minor"/>
    </font>
    <font>
      <b/>
      <sz val="15"/>
      <color theme="3"/>
      <name val="Calibri"/>
      <family val="2"/>
      <scheme val="minor"/>
    </font>
    <font>
      <b/>
      <sz val="13"/>
      <color indexed="39"/>
      <name val="Calibri"/>
      <family val="2"/>
      <scheme val="minor"/>
    </font>
    <font>
      <b/>
      <sz val="13"/>
      <color theme="3"/>
      <name val="Calibri"/>
      <family val="2"/>
      <scheme val="minor"/>
    </font>
    <font>
      <b/>
      <sz val="11"/>
      <color indexed="39"/>
      <name val="Calibri"/>
      <family val="2"/>
      <scheme val="minor"/>
    </font>
    <font>
      <b/>
      <sz val="11"/>
      <color theme="3"/>
      <name val="Calibri"/>
      <family val="2"/>
      <scheme val="minor"/>
    </font>
    <font>
      <b/>
      <u/>
      <sz val="10"/>
      <color rgb="FF008789"/>
      <name val="Arial"/>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008789"/>
      <name val="Arial"/>
      <family val="2"/>
    </font>
    <font>
      <b/>
      <sz val="10"/>
      <color theme="1"/>
      <name val="Arial"/>
      <family val="2"/>
    </font>
    <font>
      <sz val="9"/>
      <color rgb="FF008789"/>
      <name val="Arial"/>
      <family val="2"/>
    </font>
    <font>
      <b/>
      <sz val="10"/>
      <color rgb="FF008789"/>
      <name val="Arial"/>
      <family val="2"/>
    </font>
    <font>
      <sz val="10"/>
      <color rgb="FF008789"/>
      <name val="Geneva"/>
      <family val="2"/>
    </font>
    <font>
      <sz val="10"/>
      <color theme="0" tint="-0.499984740745262"/>
      <name val="Arial"/>
      <family val="2"/>
    </font>
    <font>
      <sz val="9.5"/>
      <color rgb="FF008789"/>
      <name val="Arial"/>
      <family val="2"/>
    </font>
    <font>
      <sz val="10"/>
      <color theme="1" tint="0.499984740745262"/>
      <name val="Arial"/>
      <family val="2"/>
    </font>
    <font>
      <b/>
      <i/>
      <sz val="10"/>
      <color rgb="FF008789"/>
      <name val="Arial"/>
      <family val="2"/>
    </font>
    <font>
      <b/>
      <i/>
      <sz val="10"/>
      <color theme="1"/>
      <name val="Arial"/>
      <family val="2"/>
    </font>
    <font>
      <b/>
      <u/>
      <sz val="10"/>
      <color theme="0"/>
      <name val="Arial"/>
      <family val="2"/>
    </font>
    <font>
      <b/>
      <i/>
      <sz val="10"/>
      <color rgb="FF4CABAC"/>
      <name val="Arial"/>
      <family val="2"/>
    </font>
    <font>
      <sz val="10"/>
      <color rgb="FF000000"/>
      <name val="Arial"/>
      <family val="2"/>
    </font>
    <font>
      <i/>
      <sz val="10"/>
      <color theme="1"/>
      <name val="Arial"/>
      <family val="2"/>
    </font>
    <font>
      <b/>
      <i/>
      <sz val="10"/>
      <color rgb="FF000000"/>
      <name val="Arial"/>
      <family val="2"/>
    </font>
    <font>
      <b/>
      <sz val="10"/>
      <color rgb="FF7030A0"/>
      <name val="Arial"/>
      <family val="2"/>
    </font>
    <font>
      <sz val="34"/>
      <color rgb="FF008789"/>
      <name val="Arial"/>
      <family val="2"/>
    </font>
    <font>
      <sz val="30"/>
      <color rgb="FF008789"/>
      <name val="Arial"/>
      <family val="2"/>
    </font>
    <font>
      <b/>
      <i/>
      <sz val="10"/>
      <color indexed="8"/>
      <name val="Arial"/>
      <family val="2"/>
    </font>
    <font>
      <sz val="11"/>
      <color theme="1"/>
      <name val="Arial"/>
      <family val="2"/>
    </font>
    <font>
      <b/>
      <sz val="11"/>
      <color indexed="8"/>
      <name val="Arial"/>
      <family val="2"/>
    </font>
  </fonts>
  <fills count="53">
    <fill>
      <patternFill patternType="none"/>
    </fill>
    <fill>
      <patternFill patternType="gray125"/>
    </fill>
    <fill>
      <patternFill patternType="solid">
        <fgColor indexed="36"/>
      </patternFill>
    </fill>
    <fill>
      <patternFill patternType="solid">
        <fgColor indexed="47"/>
      </patternFill>
    </fill>
    <fill>
      <patternFill patternType="solid">
        <fgColor indexed="43"/>
      </patternFill>
    </fill>
    <fill>
      <patternFill patternType="solid">
        <fgColor indexed="9"/>
      </patternFill>
    </fill>
    <fill>
      <patternFill patternType="solid">
        <fgColor indexed="37"/>
      </patternFill>
    </fill>
    <fill>
      <patternFill patternType="solid">
        <fgColor indexed="22"/>
      </patternFill>
    </fill>
    <fill>
      <patternFill patternType="solid">
        <fgColor indexed="38"/>
      </patternFill>
    </fill>
    <fill>
      <patternFill patternType="solid">
        <fgColor indexed="54"/>
      </patternFill>
    </fill>
    <fill>
      <patternFill patternType="solid">
        <fgColor indexed="43"/>
        <bgColor indexed="64"/>
      </patternFill>
    </fill>
    <fill>
      <patternFill patternType="solid">
        <fgColor indexed="44"/>
        <bgColor indexed="64"/>
      </patternFill>
    </fill>
    <fill>
      <patternFill patternType="solid">
        <fgColor indexed="27"/>
      </patternFill>
    </fill>
    <fill>
      <patternFill patternType="solid">
        <fgColor indexed="24"/>
        <bgColor indexed="64"/>
      </patternFill>
    </fill>
    <fill>
      <patternFill patternType="solid">
        <fgColor indexed="27"/>
        <bgColor indexed="64"/>
      </patternFill>
    </fill>
    <fill>
      <patternFill patternType="solid">
        <fgColor indexed="25"/>
        <bgColor indexed="64"/>
      </patternFill>
    </fill>
    <fill>
      <patternFill patternType="solid">
        <fgColor indexed="24"/>
        <bgColor indexed="24"/>
      </patternFill>
    </fill>
    <fill>
      <patternFill patternType="solid">
        <fgColor indexed="24"/>
        <b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8789"/>
        <bgColor rgb="FF008788"/>
      </patternFill>
    </fill>
    <fill>
      <patternFill patternType="solid">
        <fgColor rgb="FF008789"/>
        <bgColor indexed="64"/>
      </patternFill>
    </fill>
    <fill>
      <patternFill patternType="solid">
        <fgColor theme="0"/>
        <bgColor indexed="64"/>
      </patternFill>
    </fill>
    <fill>
      <patternFill patternType="solid">
        <fgColor rgb="FFD8EDED"/>
        <bgColor indexed="64"/>
      </patternFill>
    </fill>
  </fills>
  <borders count="43">
    <border>
      <left/>
      <right/>
      <top/>
      <bottom/>
      <diagonal/>
    </border>
    <border>
      <left style="thin">
        <color indexed="64"/>
      </left>
      <right style="thin">
        <color indexed="64"/>
      </right>
      <top/>
      <bottom/>
      <diagonal/>
    </border>
    <border>
      <left/>
      <right/>
      <top/>
      <bottom style="thick">
        <color indexed="38"/>
      </bottom>
      <diagonal/>
    </border>
    <border>
      <left/>
      <right/>
      <top/>
      <bottom style="thick">
        <color indexed="37"/>
      </bottom>
      <diagonal/>
    </border>
    <border>
      <left/>
      <right/>
      <top/>
      <bottom style="medium">
        <color indexed="37"/>
      </bottom>
      <diagonal/>
    </border>
    <border>
      <left/>
      <right/>
      <top style="thin">
        <color indexed="64"/>
      </top>
      <bottom style="thin">
        <color indexed="64"/>
      </bottom>
      <diagonal/>
    </border>
    <border>
      <left/>
      <right/>
      <top style="thin">
        <color indexed="38"/>
      </top>
      <bottom style="double">
        <color indexed="38"/>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24"/>
      </left>
      <right/>
      <top/>
      <bottom/>
      <diagonal/>
    </border>
    <border>
      <left/>
      <right style="medium">
        <color indexed="24"/>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rgb="FF008789"/>
      </left>
      <right/>
      <top style="medium">
        <color rgb="FF008789"/>
      </top>
      <bottom/>
      <diagonal/>
    </border>
    <border>
      <left/>
      <right/>
      <top style="medium">
        <color rgb="FF008789"/>
      </top>
      <bottom/>
      <diagonal/>
    </border>
    <border>
      <left/>
      <right style="medium">
        <color rgb="FF008789"/>
      </right>
      <top style="medium">
        <color rgb="FF008789"/>
      </top>
      <bottom/>
      <diagonal/>
    </border>
    <border>
      <left style="medium">
        <color rgb="FF008789"/>
      </left>
      <right/>
      <top/>
      <bottom style="medium">
        <color rgb="FF008789"/>
      </bottom>
      <diagonal/>
    </border>
    <border>
      <left/>
      <right/>
      <top/>
      <bottom style="medium">
        <color rgb="FF008789"/>
      </bottom>
      <diagonal/>
    </border>
    <border>
      <left/>
      <right style="medium">
        <color rgb="FF008789"/>
      </right>
      <top/>
      <bottom style="medium">
        <color rgb="FF008789"/>
      </bottom>
      <diagonal/>
    </border>
    <border>
      <left/>
      <right/>
      <top style="thin">
        <color auto="1"/>
      </top>
      <bottom/>
      <diagonal/>
    </border>
    <border>
      <left/>
      <right style="thin">
        <color indexed="64"/>
      </right>
      <top style="thin">
        <color indexed="64"/>
      </top>
      <bottom/>
      <diagonal/>
    </border>
  </borders>
  <cellStyleXfs count="2449">
    <xf numFmtId="0" fontId="0" fillId="0" borderId="0"/>
    <xf numFmtId="0" fontId="67" fillId="2" borderId="0" applyNumberFormat="0" applyBorder="0" applyAlignment="0" applyProtection="0"/>
    <xf numFmtId="0" fontId="67" fillId="18" borderId="0" applyNumberFormat="0" applyBorder="0" applyAlignment="0" applyProtection="0"/>
    <xf numFmtId="0" fontId="67" fillId="3" borderId="0" applyNumberFormat="0" applyBorder="0" applyAlignment="0" applyProtection="0"/>
    <xf numFmtId="0" fontId="67" fillId="19" borderId="0" applyNumberFormat="0" applyBorder="0" applyAlignment="0" applyProtection="0"/>
    <xf numFmtId="0" fontId="67" fillId="4" borderId="0" applyNumberFormat="0" applyBorder="0" applyAlignment="0" applyProtection="0"/>
    <xf numFmtId="0" fontId="67" fillId="20" borderId="0" applyNumberFormat="0" applyBorder="0" applyAlignment="0" applyProtection="0"/>
    <xf numFmtId="0" fontId="67" fillId="5" borderId="0" applyNumberFormat="0" applyBorder="0" applyAlignment="0" applyProtection="0"/>
    <xf numFmtId="0" fontId="67" fillId="21" borderId="0" applyNumberFormat="0" applyBorder="0" applyAlignment="0" applyProtection="0"/>
    <xf numFmtId="0" fontId="67" fillId="2" borderId="0" applyNumberFormat="0" applyBorder="0" applyAlignment="0" applyProtection="0"/>
    <xf numFmtId="0" fontId="67" fillId="22" borderId="0" applyNumberFormat="0" applyBorder="0" applyAlignment="0" applyProtection="0"/>
    <xf numFmtId="0" fontId="67" fillId="23" borderId="0" applyNumberFormat="0" applyBorder="0" applyAlignment="0" applyProtection="0"/>
    <xf numFmtId="0" fontId="67" fillId="6" borderId="0" applyNumberFormat="0" applyBorder="0" applyAlignment="0" applyProtection="0"/>
    <xf numFmtId="0" fontId="67" fillId="24" borderId="0" applyNumberFormat="0" applyBorder="0" applyAlignment="0" applyProtection="0"/>
    <xf numFmtId="0" fontId="67" fillId="25" borderId="0" applyNumberFormat="0" applyBorder="0" applyAlignment="0" applyProtection="0"/>
    <xf numFmtId="0" fontId="67" fillId="4" borderId="0" applyNumberFormat="0" applyBorder="0" applyAlignment="0" applyProtection="0"/>
    <xf numFmtId="0" fontId="67" fillId="26" borderId="0" applyNumberFormat="0" applyBorder="0" applyAlignment="0" applyProtection="0"/>
    <xf numFmtId="0" fontId="67" fillId="7" borderId="0" applyNumberFormat="0" applyBorder="0" applyAlignment="0" applyProtection="0"/>
    <xf numFmtId="0" fontId="67" fillId="27" borderId="0" applyNumberFormat="0" applyBorder="0" applyAlignment="0" applyProtection="0"/>
    <xf numFmtId="0" fontId="67" fillId="6" borderId="0" applyNumberFormat="0" applyBorder="0" applyAlignment="0" applyProtection="0"/>
    <xf numFmtId="0" fontId="67" fillId="28" borderId="0" applyNumberFormat="0" applyBorder="0" applyAlignment="0" applyProtection="0"/>
    <xf numFmtId="0" fontId="67" fillId="3" borderId="0" applyNumberFormat="0" applyBorder="0" applyAlignment="0" applyProtection="0"/>
    <xf numFmtId="0" fontId="67" fillId="29" borderId="0" applyNumberFormat="0" applyBorder="0" applyAlignment="0" applyProtection="0"/>
    <xf numFmtId="0" fontId="68" fillId="6"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68" fillId="4" borderId="0" applyNumberFormat="0" applyBorder="0" applyAlignment="0" applyProtection="0"/>
    <xf numFmtId="0" fontId="68" fillId="32" borderId="0" applyNumberFormat="0" applyBorder="0" applyAlignment="0" applyProtection="0"/>
    <xf numFmtId="0" fontId="68" fillId="7" borderId="0" applyNumberFormat="0" applyBorder="0" applyAlignment="0" applyProtection="0"/>
    <xf numFmtId="0" fontId="68" fillId="33" borderId="0" applyNumberFormat="0" applyBorder="0" applyAlignment="0" applyProtection="0"/>
    <xf numFmtId="0" fontId="68" fillId="6" borderId="0" applyNumberFormat="0" applyBorder="0" applyAlignment="0" applyProtection="0"/>
    <xf numFmtId="0" fontId="68" fillId="34" borderId="0" applyNumberFormat="0" applyBorder="0" applyAlignment="0" applyProtection="0"/>
    <xf numFmtId="0" fontId="68" fillId="3" borderId="0" applyNumberFormat="0" applyBorder="0" applyAlignment="0" applyProtection="0"/>
    <xf numFmtId="0" fontId="68" fillId="35" borderId="0" applyNumberFormat="0" applyBorder="0" applyAlignment="0" applyProtection="0"/>
    <xf numFmtId="0" fontId="68" fillId="8" borderId="0" applyNumberFormat="0" applyBorder="0" applyAlignment="0" applyProtection="0"/>
    <xf numFmtId="0" fontId="68" fillId="36" borderId="0" applyNumberFormat="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9"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9" fillId="42" borderId="0" applyNumberFormat="0" applyBorder="0" applyAlignment="0" applyProtection="0"/>
    <xf numFmtId="0" fontId="70" fillId="5" borderId="26" applyNumberFormat="0" applyAlignment="0" applyProtection="0"/>
    <xf numFmtId="0" fontId="70" fillId="43" borderId="26" applyNumberFormat="0" applyAlignment="0" applyProtection="0"/>
    <xf numFmtId="0" fontId="2" fillId="10" borderId="0">
      <protection locked="0"/>
    </xf>
    <xf numFmtId="0" fontId="2" fillId="10" borderId="0">
      <protection locked="0"/>
    </xf>
    <xf numFmtId="0" fontId="2" fillId="10" borderId="0">
      <protection locked="0"/>
    </xf>
    <xf numFmtId="0" fontId="71" fillId="44" borderId="27" applyNumberFormat="0" applyAlignment="0" applyProtection="0"/>
    <xf numFmtId="0" fontId="2" fillId="11" borderId="1">
      <alignment horizontal="center" vertical="center"/>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3" fillId="0" borderId="0" applyNumberFormat="0" applyFill="0" applyBorder="0" applyAlignment="0" applyProtection="0"/>
    <xf numFmtId="0" fontId="3" fillId="11" borderId="0">
      <alignment vertical="center"/>
      <protection locked="0"/>
    </xf>
    <xf numFmtId="0" fontId="3" fillId="11" borderId="0">
      <alignment vertical="center"/>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9" fillId="0" borderId="0" applyNumberFormat="0" applyFill="0" applyBorder="0" applyAlignment="0" applyProtection="0"/>
    <xf numFmtId="0" fontId="74" fillId="0" borderId="0" applyNumberFormat="0" applyFill="0" applyBorder="0" applyAlignment="0" applyProtection="0"/>
    <xf numFmtId="0" fontId="29" fillId="0" borderId="0" applyNumberFormat="0" applyFill="0" applyBorder="0" applyAlignment="0" applyProtection="0"/>
    <xf numFmtId="0" fontId="5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 fillId="0" borderId="0">
      <protection locked="0"/>
    </xf>
    <xf numFmtId="0" fontId="76" fillId="12" borderId="0" applyNumberFormat="0" applyBorder="0" applyAlignment="0" applyProtection="0"/>
    <xf numFmtId="0" fontId="76" fillId="45" borderId="0" applyNumberFormat="0" applyBorder="0" applyAlignment="0" applyProtection="0"/>
    <xf numFmtId="0" fontId="31" fillId="0" borderId="0">
      <protection locked="0"/>
    </xf>
    <xf numFmtId="0" fontId="77" fillId="0" borderId="2" applyNumberFormat="0" applyFill="0" applyAlignment="0" applyProtection="0"/>
    <xf numFmtId="0" fontId="78" fillId="0" borderId="28" applyNumberFormat="0" applyFill="0" applyAlignment="0" applyProtection="0"/>
    <xf numFmtId="0" fontId="79" fillId="0" borderId="3" applyNumberFormat="0" applyFill="0" applyAlignment="0" applyProtection="0"/>
    <xf numFmtId="0" fontId="80" fillId="0" borderId="29" applyNumberFormat="0" applyFill="0" applyAlignment="0" applyProtection="0"/>
    <xf numFmtId="0" fontId="81" fillId="0" borderId="4" applyNumberFormat="0" applyFill="0" applyAlignment="0" applyProtection="0"/>
    <xf numFmtId="0" fontId="82" fillId="0" borderId="30" applyNumberFormat="0" applyFill="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4" fillId="0" borderId="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Alignment="0" applyProtection="0">
      <alignment vertical="top"/>
      <protection locked="0"/>
    </xf>
    <xf numFmtId="0" fontId="20"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Alignment="0" applyProtection="0">
      <alignment vertical="top"/>
      <protection locked="0"/>
    </xf>
    <xf numFmtId="0" fontId="83" fillId="0" borderId="0" applyNumberFormat="0" applyFill="0" applyAlignment="0" applyProtection="0">
      <alignment vertical="top"/>
      <protection locked="0"/>
    </xf>
    <xf numFmtId="0" fontId="83" fillId="0" borderId="0" applyNumberFormat="0" applyFill="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10" borderId="0">
      <protection locked="0"/>
    </xf>
    <xf numFmtId="0" fontId="4"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xf numFmtId="0" fontId="84" fillId="0" borderId="0" applyNumberFormat="0" applyFill="0" applyBorder="0" applyAlignment="0" applyProtection="0"/>
    <xf numFmtId="0" fontId="4" fillId="0" borderId="0" applyNumberFormat="0" applyFill="0" applyAlignment="0" applyProtection="0">
      <alignment vertical="top"/>
      <protection locked="0"/>
    </xf>
    <xf numFmtId="0" fontId="4" fillId="0" borderId="0" applyNumberFormat="0" applyFill="0" applyBorder="0" applyAlignment="0" applyProtection="0">
      <alignment vertical="top"/>
      <protection locked="0"/>
    </xf>
    <xf numFmtId="0" fontId="83" fillId="0" borderId="0" applyNumberFormat="0" applyFill="0" applyAlignment="0" applyProtection="0">
      <alignment vertical="top"/>
      <protection locked="0"/>
    </xf>
    <xf numFmtId="0" fontId="85" fillId="46" borderId="26" applyNumberFormat="0" applyAlignment="0" applyProtection="0"/>
    <xf numFmtId="0" fontId="86" fillId="0" borderId="31" applyNumberFormat="0" applyFill="0" applyAlignment="0" applyProtection="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7"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87" fillId="4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9" fillId="0" borderId="0"/>
    <xf numFmtId="0" fontId="2" fillId="0" borderId="0"/>
    <xf numFmtId="0" fontId="19" fillId="0" borderId="0"/>
    <xf numFmtId="0" fontId="2" fillId="0" borderId="0"/>
    <xf numFmtId="0" fontId="67" fillId="0" borderId="0"/>
    <xf numFmtId="0" fontId="2" fillId="0" borderId="0"/>
    <xf numFmtId="0" fontId="19" fillId="0" borderId="0"/>
    <xf numFmtId="0" fontId="67"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67" fillId="0" borderId="0"/>
    <xf numFmtId="0" fontId="67" fillId="0" borderId="0"/>
    <xf numFmtId="0" fontId="2" fillId="0" borderId="0">
      <protection locked="0"/>
    </xf>
    <xf numFmtId="0" fontId="2" fillId="0" borderId="0"/>
    <xf numFmtId="0" fontId="2" fillId="0" borderId="0"/>
    <xf numFmtId="0" fontId="2" fillId="0" borderId="0"/>
    <xf numFmtId="0" fontId="67"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19" fillId="0" borderId="0"/>
    <xf numFmtId="0" fontId="58" fillId="0" borderId="0"/>
    <xf numFmtId="0" fontId="2" fillId="0" borderId="0"/>
    <xf numFmtId="0" fontId="72" fillId="0" borderId="0"/>
    <xf numFmtId="0" fontId="19" fillId="0" borderId="0"/>
    <xf numFmtId="0" fontId="72" fillId="0" borderId="0"/>
    <xf numFmtId="0" fontId="58" fillId="0" borderId="0"/>
    <xf numFmtId="0" fontId="72" fillId="0" borderId="0"/>
    <xf numFmtId="0" fontId="72" fillId="0" borderId="0"/>
    <xf numFmtId="0" fontId="2" fillId="0" borderId="0"/>
    <xf numFmtId="0" fontId="58" fillId="0" borderId="0"/>
    <xf numFmtId="0" fontId="72" fillId="0" borderId="0"/>
    <xf numFmtId="0" fontId="2" fillId="0" borderId="0"/>
    <xf numFmtId="0" fontId="2" fillId="0" borderId="0"/>
    <xf numFmtId="0" fontId="58" fillId="0" borderId="0"/>
    <xf numFmtId="0" fontId="2" fillId="0" borderId="0"/>
    <xf numFmtId="0" fontId="2" fillId="0" borderId="0"/>
    <xf numFmtId="0" fontId="67" fillId="0" borderId="0"/>
    <xf numFmtId="0" fontId="2" fillId="0" borderId="0"/>
    <xf numFmtId="0" fontId="67" fillId="0" borderId="0"/>
    <xf numFmtId="0" fontId="2" fillId="0" borderId="0"/>
    <xf numFmtId="0" fontId="67" fillId="0" borderId="0"/>
    <xf numFmtId="0" fontId="2" fillId="0" borderId="0"/>
    <xf numFmtId="0" fontId="2" fillId="0" borderId="0"/>
    <xf numFmtId="0" fontId="2" fillId="0" borderId="0"/>
    <xf numFmtId="0" fontId="67" fillId="0" borderId="0"/>
    <xf numFmtId="0" fontId="2" fillId="0" borderId="0"/>
    <xf numFmtId="0" fontId="2" fillId="0" borderId="0"/>
    <xf numFmtId="0" fontId="67" fillId="0" borderId="0"/>
    <xf numFmtId="0" fontId="67" fillId="0" borderId="0"/>
    <xf numFmtId="0" fontId="67" fillId="0" borderId="0"/>
    <xf numFmtId="0" fontId="2" fillId="0" borderId="0"/>
    <xf numFmtId="0" fontId="2" fillId="0" borderId="0"/>
    <xf numFmtId="0" fontId="2" fillId="0" borderId="0"/>
    <xf numFmtId="0" fontId="35" fillId="4" borderId="32" applyNumberFormat="0" applyFont="0" applyAlignment="0" applyProtection="0"/>
    <xf numFmtId="0" fontId="67" fillId="48" borderId="32" applyNumberFormat="0" applyFont="0" applyAlignment="0" applyProtection="0"/>
    <xf numFmtId="3" fontId="2" fillId="0" borderId="0">
      <alignment horizontal="right"/>
    </xf>
    <xf numFmtId="0" fontId="88" fillId="5" borderId="33" applyNumberFormat="0" applyAlignment="0" applyProtection="0"/>
    <xf numFmtId="0" fontId="88" fillId="43" borderId="33" applyNumberFormat="0" applyAlignment="0" applyProtection="0"/>
    <xf numFmtId="9" fontId="35" fillId="0" borderId="0" applyFont="0" applyFill="0" applyBorder="0" applyAlignment="0" applyProtection="0"/>
    <xf numFmtId="9" fontId="6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11" borderId="5">
      <alignment vertical="center"/>
      <protection locked="0"/>
    </xf>
    <xf numFmtId="0" fontId="2" fillId="11" borderId="5">
      <alignment vertical="center"/>
      <protection locked="0"/>
    </xf>
    <xf numFmtId="0" fontId="2" fillId="11" borderId="5">
      <alignment vertical="center"/>
      <protection locked="0"/>
    </xf>
    <xf numFmtId="0" fontId="2" fillId="11" borderId="5">
      <alignment vertical="center"/>
      <protection locked="0"/>
    </xf>
    <xf numFmtId="0" fontId="15" fillId="0" borderId="0">
      <alignment horizontal="left"/>
    </xf>
    <xf numFmtId="0" fontId="19" fillId="0" borderId="0">
      <alignment horizontal="left"/>
    </xf>
    <xf numFmtId="0" fontId="19" fillId="0" borderId="0">
      <alignment horizontal="left" vertical="center" wrapText="1"/>
    </xf>
    <xf numFmtId="0" fontId="19" fillId="0" borderId="0">
      <alignment horizontal="left" vertical="center" wrapText="1"/>
    </xf>
    <xf numFmtId="0" fontId="19" fillId="0" borderId="0">
      <alignment horizontal="center" vertical="center" wrapText="1"/>
    </xf>
    <xf numFmtId="0" fontId="19" fillId="0" borderId="0">
      <alignment horizontal="center" vertical="center" wrapText="1"/>
    </xf>
    <xf numFmtId="0" fontId="19" fillId="0" borderId="0">
      <alignment horizontal="right"/>
    </xf>
    <xf numFmtId="0" fontId="19" fillId="0" borderId="0">
      <alignment horizontal="right"/>
    </xf>
    <xf numFmtId="0" fontId="19" fillId="0" borderId="0">
      <alignment horizontal="left" vertical="center" wrapText="1"/>
    </xf>
    <xf numFmtId="0" fontId="19" fillId="0" borderId="0">
      <alignment horizontal="right"/>
    </xf>
    <xf numFmtId="0" fontId="37" fillId="0" borderId="0" applyNumberFormat="0" applyFill="0" applyBorder="0" applyAlignment="0" applyProtection="0"/>
    <xf numFmtId="0" fontId="89" fillId="0" borderId="0" applyNumberFormat="0" applyFill="0" applyBorder="0" applyAlignment="0" applyProtection="0"/>
    <xf numFmtId="0" fontId="90" fillId="0" borderId="6" applyNumberFormat="0" applyFill="0" applyAlignment="0" applyProtection="0"/>
    <xf numFmtId="0" fontId="90" fillId="0" borderId="34" applyNumberFormat="0" applyFill="0" applyAlignment="0" applyProtection="0"/>
    <xf numFmtId="0" fontId="91" fillId="0" borderId="0" applyNumberFormat="0" applyFill="0" applyBorder="0" applyAlignment="0" applyProtection="0"/>
  </cellStyleXfs>
  <cellXfs count="653">
    <xf numFmtId="0" fontId="0" fillId="0" borderId="0" xfId="0"/>
    <xf numFmtId="3" fontId="0" fillId="0" borderId="0" xfId="0" applyNumberFormat="1"/>
    <xf numFmtId="164" fontId="0" fillId="0" borderId="0" xfId="0" applyNumberFormat="1"/>
    <xf numFmtId="1" fontId="0" fillId="0" borderId="0" xfId="0" applyNumberFormat="1"/>
    <xf numFmtId="3" fontId="0" fillId="0" borderId="0" xfId="0" applyNumberFormat="1" applyAlignment="1">
      <alignment horizontal="right"/>
    </xf>
    <xf numFmtId="1" fontId="0" fillId="0" borderId="0" xfId="0" applyNumberFormat="1" applyAlignment="1">
      <alignment horizontal="right"/>
    </xf>
    <xf numFmtId="165" fontId="0" fillId="0" borderId="0" xfId="0" applyNumberFormat="1" applyAlignment="1">
      <alignment horizontal="right"/>
    </xf>
    <xf numFmtId="1" fontId="0" fillId="0" borderId="0" xfId="0" applyNumberFormat="1" applyAlignment="1">
      <alignment horizontal="center"/>
    </xf>
    <xf numFmtId="0" fontId="0" fillId="0" borderId="0" xfId="0" applyAlignment="1">
      <alignment horizontal="left"/>
    </xf>
    <xf numFmtId="0" fontId="0" fillId="0" borderId="0" xfId="0" applyAlignment="1">
      <alignment horizontal="right"/>
    </xf>
    <xf numFmtId="164" fontId="0" fillId="0" borderId="0" xfId="0" applyNumberFormat="1" applyAlignment="1">
      <alignment horizontal="right"/>
    </xf>
    <xf numFmtId="0" fontId="0" fillId="0" borderId="0" xfId="0" applyAlignment="1">
      <alignment horizontal="center"/>
    </xf>
    <xf numFmtId="2" fontId="0" fillId="0" borderId="0" xfId="0" applyNumberFormat="1"/>
    <xf numFmtId="165" fontId="0" fillId="0" borderId="0" xfId="0" applyNumberFormat="1"/>
    <xf numFmtId="0" fontId="0" fillId="0" borderId="7" xfId="0" applyBorder="1"/>
    <xf numFmtId="0" fontId="0" fillId="0" borderId="0" xfId="1816" applyFont="1"/>
    <xf numFmtId="0" fontId="3" fillId="0" borderId="0" xfId="0" applyFont="1"/>
    <xf numFmtId="3" fontId="3" fillId="0" borderId="0" xfId="0" applyNumberFormat="1" applyFont="1"/>
    <xf numFmtId="4" fontId="3" fillId="0" borderId="0" xfId="0" applyNumberFormat="1" applyFont="1" applyAlignment="1">
      <alignment horizontal="right"/>
    </xf>
    <xf numFmtId="164" fontId="3" fillId="0" borderId="0" xfId="0" applyNumberFormat="1" applyFont="1" applyAlignment="1">
      <alignment horizontal="right"/>
    </xf>
    <xf numFmtId="0" fontId="2" fillId="0" borderId="0" xfId="0" applyFont="1"/>
    <xf numFmtId="3" fontId="3" fillId="0" borderId="0" xfId="0" applyNumberFormat="1" applyFont="1" applyAlignment="1">
      <alignment horizontal="right"/>
    </xf>
    <xf numFmtId="2" fontId="3" fillId="0" borderId="0" xfId="0" applyNumberFormat="1" applyFont="1"/>
    <xf numFmtId="164" fontId="2" fillId="0" borderId="0" xfId="0" applyNumberFormat="1" applyFont="1"/>
    <xf numFmtId="164" fontId="2" fillId="0" borderId="0" xfId="0" applyNumberFormat="1" applyFont="1" applyAlignment="1">
      <alignment horizontal="right"/>
    </xf>
    <xf numFmtId="1" fontId="2" fillId="0" borderId="0" xfId="0" applyNumberFormat="1" applyFont="1" applyAlignment="1">
      <alignment horizontal="right"/>
    </xf>
    <xf numFmtId="1" fontId="2" fillId="0" borderId="0" xfId="0" applyNumberFormat="1" applyFont="1"/>
    <xf numFmtId="3" fontId="2" fillId="0" borderId="0" xfId="0" applyNumberFormat="1" applyFont="1" applyAlignment="1">
      <alignment horizontal="right"/>
    </xf>
    <xf numFmtId="3" fontId="2" fillId="0" borderId="0" xfId="0" applyNumberFormat="1" applyFont="1" applyAlignment="1">
      <alignment horizontal="center"/>
    </xf>
    <xf numFmtId="165" fontId="3" fillId="0" borderId="0" xfId="0" applyNumberFormat="1" applyFont="1" applyAlignment="1">
      <alignment horizontal="right"/>
    </xf>
    <xf numFmtId="2" fontId="3" fillId="0" borderId="0" xfId="0" applyNumberFormat="1" applyFont="1" applyAlignment="1">
      <alignment horizontal="right"/>
    </xf>
    <xf numFmtId="3" fontId="5" fillId="0" borderId="0" xfId="1817" applyNumberFormat="1" applyFont="1" applyAlignment="1">
      <alignment horizontal="center" wrapText="1"/>
    </xf>
    <xf numFmtId="0" fontId="3" fillId="0" borderId="0" xfId="1818" applyFont="1"/>
    <xf numFmtId="0" fontId="4" fillId="0" borderId="0" xfId="1786" applyAlignment="1" applyProtection="1"/>
    <xf numFmtId="0" fontId="2" fillId="0" borderId="0" xfId="2335"/>
    <xf numFmtId="0" fontId="9" fillId="0" borderId="0" xfId="1818" applyFont="1"/>
    <xf numFmtId="0" fontId="10" fillId="0" borderId="0" xfId="1818" applyFont="1"/>
    <xf numFmtId="0" fontId="26" fillId="0" borderId="0" xfId="2335" applyFont="1" applyAlignment="1">
      <alignment horizontal="center" vertical="center" readingOrder="1"/>
    </xf>
    <xf numFmtId="0" fontId="26" fillId="0" borderId="0" xfId="2335" applyFont="1" applyAlignment="1">
      <alignment horizontal="center" vertical="top" readingOrder="1"/>
    </xf>
    <xf numFmtId="0" fontId="15" fillId="0" borderId="0" xfId="2335" applyFont="1" applyAlignment="1">
      <alignment vertical="center"/>
    </xf>
    <xf numFmtId="0" fontId="15" fillId="0" borderId="0" xfId="2335" applyFont="1" applyAlignment="1">
      <alignment vertical="center" wrapText="1"/>
    </xf>
    <xf numFmtId="0" fontId="15" fillId="0" borderId="0" xfId="1818" applyFont="1" applyAlignment="1">
      <alignment horizontal="left" vertical="top" wrapText="1"/>
    </xf>
    <xf numFmtId="165" fontId="2" fillId="0" borderId="0" xfId="0" applyNumberFormat="1" applyFont="1" applyAlignment="1">
      <alignment horizontal="right"/>
    </xf>
    <xf numFmtId="3" fontId="2" fillId="0" borderId="0" xfId="0" applyNumberFormat="1" applyFont="1"/>
    <xf numFmtId="165" fontId="2" fillId="0" borderId="0" xfId="0" applyNumberFormat="1" applyFont="1"/>
    <xf numFmtId="2" fontId="0" fillId="0" borderId="0" xfId="0" applyNumberFormat="1" applyAlignment="1">
      <alignment horizontal="right"/>
    </xf>
    <xf numFmtId="165" fontId="2" fillId="0" borderId="0" xfId="2423" applyNumberFormat="1">
      <alignment horizontal="right"/>
    </xf>
    <xf numFmtId="0" fontId="38" fillId="0" borderId="0" xfId="0" applyFont="1"/>
    <xf numFmtId="0" fontId="38" fillId="0" borderId="0" xfId="1818" applyFont="1" applyAlignment="1">
      <alignment wrapText="1"/>
    </xf>
    <xf numFmtId="3" fontId="38" fillId="0" borderId="8" xfId="1818" applyNumberFormat="1" applyFont="1" applyBorder="1" applyAlignment="1">
      <alignment horizontal="center" wrapText="1"/>
    </xf>
    <xf numFmtId="2" fontId="38" fillId="0" borderId="8" xfId="1818" applyNumberFormat="1" applyFont="1" applyBorder="1" applyAlignment="1">
      <alignment horizontal="center" wrapText="1"/>
    </xf>
    <xf numFmtId="0" fontId="38" fillId="0" borderId="0" xfId="1818" applyFont="1" applyAlignment="1">
      <alignment horizontal="center" wrapText="1"/>
    </xf>
    <xf numFmtId="0" fontId="38" fillId="0" borderId="0" xfId="1818" applyFont="1"/>
    <xf numFmtId="164" fontId="38" fillId="0" borderId="8" xfId="1818" applyNumberFormat="1" applyFont="1" applyBorder="1" applyAlignment="1">
      <alignment horizontal="center" wrapText="1"/>
    </xf>
    <xf numFmtId="0" fontId="38" fillId="0" borderId="8" xfId="1818" applyFont="1" applyBorder="1" applyAlignment="1">
      <alignment horizontal="center" wrapText="1"/>
    </xf>
    <xf numFmtId="0" fontId="25" fillId="13" borderId="0" xfId="1818" applyFont="1" applyFill="1" applyAlignment="1">
      <alignment vertical="center"/>
    </xf>
    <xf numFmtId="3" fontId="42" fillId="0" borderId="0" xfId="0" applyNumberFormat="1" applyFont="1" applyAlignment="1">
      <alignment horizontal="right"/>
    </xf>
    <xf numFmtId="165" fontId="42" fillId="0" borderId="0" xfId="0" applyNumberFormat="1" applyFont="1" applyAlignment="1">
      <alignment horizontal="right"/>
    </xf>
    <xf numFmtId="164" fontId="42" fillId="0" borderId="0" xfId="0" applyNumberFormat="1" applyFont="1" applyAlignment="1">
      <alignment horizontal="right"/>
    </xf>
    <xf numFmtId="4" fontId="42" fillId="0" borderId="0" xfId="0" applyNumberFormat="1" applyFont="1" applyAlignment="1">
      <alignment horizontal="right"/>
    </xf>
    <xf numFmtId="0" fontId="2" fillId="0" borderId="0" xfId="0" applyFont="1" applyAlignment="1">
      <alignment horizontal="center"/>
    </xf>
    <xf numFmtId="0" fontId="38" fillId="0" borderId="0" xfId="1818" applyFont="1" applyAlignment="1">
      <alignment horizontal="center"/>
    </xf>
    <xf numFmtId="0" fontId="43" fillId="0" borderId="0" xfId="1818" applyFont="1" applyAlignment="1">
      <alignment horizontal="center" wrapText="1"/>
    </xf>
    <xf numFmtId="3" fontId="36" fillId="0" borderId="0" xfId="0" applyNumberFormat="1" applyFont="1" applyAlignment="1">
      <alignment horizontal="right"/>
    </xf>
    <xf numFmtId="164" fontId="36" fillId="0" borderId="0" xfId="0" applyNumberFormat="1" applyFont="1" applyAlignment="1">
      <alignment horizontal="right"/>
    </xf>
    <xf numFmtId="0" fontId="36" fillId="0" borderId="0" xfId="0" applyFont="1"/>
    <xf numFmtId="3" fontId="40" fillId="0" borderId="0" xfId="0" applyNumberFormat="1" applyFont="1" applyAlignment="1">
      <alignment horizontal="right"/>
    </xf>
    <xf numFmtId="164" fontId="40" fillId="0" borderId="0" xfId="0" applyNumberFormat="1" applyFont="1" applyAlignment="1">
      <alignment horizontal="right"/>
    </xf>
    <xf numFmtId="2" fontId="40" fillId="0" borderId="0" xfId="0" applyNumberFormat="1" applyFont="1" applyAlignment="1">
      <alignment horizontal="right"/>
    </xf>
    <xf numFmtId="2" fontId="2" fillId="0" borderId="0" xfId="0" applyNumberFormat="1" applyFont="1"/>
    <xf numFmtId="0" fontId="44" fillId="14" borderId="0" xfId="1818" applyFont="1" applyFill="1" applyAlignment="1">
      <alignment horizontal="left" vertical="center" wrapText="1"/>
    </xf>
    <xf numFmtId="0" fontId="44" fillId="14" borderId="0" xfId="1818" applyFont="1" applyFill="1" applyAlignment="1">
      <alignment horizontal="center" vertical="center" wrapText="1"/>
    </xf>
    <xf numFmtId="0" fontId="2" fillId="14" borderId="9" xfId="0" applyFont="1" applyFill="1" applyBorder="1" applyAlignment="1">
      <alignment vertical="top" wrapText="1"/>
    </xf>
    <xf numFmtId="0" fontId="2" fillId="14" borderId="10" xfId="0" applyFont="1" applyFill="1" applyBorder="1" applyAlignment="1">
      <alignment vertical="top"/>
    </xf>
    <xf numFmtId="0" fontId="2" fillId="14" borderId="0" xfId="1818" applyFill="1" applyAlignment="1">
      <alignment horizontal="left" vertical="top"/>
    </xf>
    <xf numFmtId="0" fontId="2" fillId="14" borderId="9" xfId="1818" applyFill="1" applyBorder="1" applyAlignment="1">
      <alignment vertical="top"/>
    </xf>
    <xf numFmtId="0" fontId="3" fillId="14" borderId="0" xfId="1818" applyFont="1" applyFill="1" applyAlignment="1">
      <alignment horizontal="left" vertical="top"/>
    </xf>
    <xf numFmtId="0" fontId="2" fillId="14" borderId="9" xfId="1818" applyFill="1" applyBorder="1" applyAlignment="1">
      <alignment vertical="top" wrapText="1"/>
    </xf>
    <xf numFmtId="0" fontId="2" fillId="14" borderId="10" xfId="1818" applyFill="1" applyBorder="1" applyAlignment="1">
      <alignment vertical="top"/>
    </xf>
    <xf numFmtId="0" fontId="8" fillId="15" borderId="11" xfId="1818" applyFont="1" applyFill="1" applyBorder="1"/>
    <xf numFmtId="1" fontId="13" fillId="15" borderId="12" xfId="1818" applyNumberFormat="1" applyFont="1" applyFill="1" applyBorder="1"/>
    <xf numFmtId="0" fontId="24" fillId="16" borderId="8" xfId="1785" applyFont="1" applyFill="1" applyBorder="1" applyAlignment="1" applyProtection="1">
      <alignment horizontal="center" vertical="center"/>
    </xf>
    <xf numFmtId="0" fontId="24" fillId="16" borderId="0" xfId="1785" applyFont="1" applyFill="1" applyAlignment="1" applyProtection="1">
      <alignment horizontal="center" vertical="top"/>
    </xf>
    <xf numFmtId="0" fontId="24" fillId="16" borderId="0" xfId="1785" applyFont="1" applyFill="1" applyAlignment="1" applyProtection="1">
      <alignment horizontal="center" vertical="center"/>
    </xf>
    <xf numFmtId="0" fontId="24" fillId="16" borderId="0" xfId="1786" applyFont="1" applyFill="1" applyAlignment="1" applyProtection="1">
      <alignment horizontal="center" vertical="top"/>
    </xf>
    <xf numFmtId="0" fontId="24" fillId="16" borderId="0" xfId="1786" applyFont="1" applyFill="1" applyProtection="1">
      <alignment vertical="top"/>
    </xf>
    <xf numFmtId="0" fontId="43" fillId="0" borderId="0" xfId="1818" applyFont="1" applyAlignment="1">
      <alignment horizontal="left"/>
    </xf>
    <xf numFmtId="0" fontId="43" fillId="0" borderId="0" xfId="0" applyFont="1"/>
    <xf numFmtId="0" fontId="43" fillId="0" borderId="0" xfId="1816" applyFont="1" applyAlignment="1">
      <alignment horizontal="left"/>
    </xf>
    <xf numFmtId="0" fontId="38" fillId="0" borderId="0" xfId="0" applyFont="1" applyAlignment="1">
      <alignment horizontal="left"/>
    </xf>
    <xf numFmtId="0" fontId="38" fillId="0" borderId="0" xfId="0" applyFont="1" applyAlignment="1">
      <alignment horizontal="center" wrapText="1"/>
    </xf>
    <xf numFmtId="0" fontId="38" fillId="0" borderId="8" xfId="1817" applyFont="1" applyBorder="1" applyAlignment="1">
      <alignment horizontal="center" wrapText="1"/>
    </xf>
    <xf numFmtId="3" fontId="38" fillId="0" borderId="8" xfId="1817" applyNumberFormat="1" applyFont="1" applyBorder="1" applyAlignment="1">
      <alignment horizontal="center" wrapText="1"/>
    </xf>
    <xf numFmtId="0" fontId="48" fillId="13" borderId="0" xfId="1818" applyFont="1" applyFill="1" applyAlignment="1">
      <alignment vertical="center"/>
    </xf>
    <xf numFmtId="0" fontId="49" fillId="0" borderId="0" xfId="2335" applyFont="1" applyAlignment="1">
      <alignment horizontal="center" vertical="center" readingOrder="1"/>
    </xf>
    <xf numFmtId="0" fontId="38" fillId="0" borderId="0" xfId="2335" applyFont="1" applyAlignment="1">
      <alignment horizontal="center" vertical="center" readingOrder="1"/>
    </xf>
    <xf numFmtId="0" fontId="50" fillId="0" borderId="0" xfId="2335" applyFont="1" applyAlignment="1">
      <alignment horizontal="center" vertical="center" readingOrder="1"/>
    </xf>
    <xf numFmtId="0" fontId="49" fillId="0" borderId="0" xfId="2335" applyFont="1" applyAlignment="1">
      <alignment horizontal="center" vertical="top" readingOrder="1"/>
    </xf>
    <xf numFmtId="0" fontId="38" fillId="0" borderId="0" xfId="2335" applyFont="1" applyAlignment="1">
      <alignment horizontal="center" vertical="top" readingOrder="1"/>
    </xf>
    <xf numFmtId="0" fontId="2" fillId="14" borderId="13" xfId="1818" applyFill="1" applyBorder="1" applyAlignment="1">
      <alignment vertical="top"/>
    </xf>
    <xf numFmtId="0" fontId="2" fillId="14" borderId="14" xfId="1818" applyFill="1" applyBorder="1" applyAlignment="1">
      <alignment vertical="top"/>
    </xf>
    <xf numFmtId="0" fontId="39" fillId="16" borderId="0" xfId="1795" applyFont="1" applyFill="1" applyProtection="1">
      <alignment vertical="top"/>
    </xf>
    <xf numFmtId="0" fontId="31" fillId="0" borderId="0" xfId="2335" applyFont="1" applyAlignment="1">
      <alignment wrapText="1"/>
    </xf>
    <xf numFmtId="0" fontId="51" fillId="0" borderId="0" xfId="2335" applyFont="1" applyAlignment="1">
      <alignment wrapText="1"/>
    </xf>
    <xf numFmtId="0" fontId="2" fillId="0" borderId="0" xfId="2335" applyAlignment="1">
      <alignment wrapText="1"/>
    </xf>
    <xf numFmtId="0" fontId="18" fillId="0" borderId="0" xfId="2335" applyFont="1" applyAlignment="1">
      <alignment wrapText="1"/>
    </xf>
    <xf numFmtId="3" fontId="38" fillId="0" borderId="0" xfId="1818" applyNumberFormat="1" applyFont="1" applyAlignment="1">
      <alignment horizontal="center" wrapText="1"/>
    </xf>
    <xf numFmtId="0" fontId="32" fillId="0" borderId="0" xfId="1787" applyFont="1" applyAlignment="1" applyProtection="1">
      <alignment vertical="top" wrapText="1"/>
    </xf>
    <xf numFmtId="165" fontId="38" fillId="0" borderId="0" xfId="1818" applyNumberFormat="1" applyFont="1" applyAlignment="1">
      <alignment horizontal="center" wrapText="1"/>
    </xf>
    <xf numFmtId="0" fontId="52" fillId="0" borderId="0" xfId="1818" applyFont="1"/>
    <xf numFmtId="165" fontId="40" fillId="0" borderId="0" xfId="0" applyNumberFormat="1" applyFont="1" applyAlignment="1">
      <alignment horizontal="right"/>
    </xf>
    <xf numFmtId="0" fontId="2" fillId="0" borderId="0" xfId="0" applyFont="1" applyAlignment="1">
      <alignment horizontal="right"/>
    </xf>
    <xf numFmtId="0" fontId="38" fillId="0" borderId="8" xfId="1818" applyFont="1" applyBorder="1"/>
    <xf numFmtId="3" fontId="2" fillId="0" borderId="0" xfId="2364" applyNumberFormat="1"/>
    <xf numFmtId="164" fontId="2" fillId="0" borderId="0" xfId="2364" applyNumberFormat="1"/>
    <xf numFmtId="3" fontId="2" fillId="0" borderId="0" xfId="2364" applyNumberFormat="1" applyAlignment="1">
      <alignment horizontal="right"/>
    </xf>
    <xf numFmtId="164" fontId="2" fillId="0" borderId="0" xfId="2364" applyNumberFormat="1" applyAlignment="1">
      <alignment horizontal="right"/>
    </xf>
    <xf numFmtId="3" fontId="72" fillId="0" borderId="0" xfId="0" applyNumberFormat="1" applyFont="1"/>
    <xf numFmtId="0" fontId="53" fillId="0" borderId="0" xfId="1788" applyFont="1" applyAlignment="1" applyProtection="1">
      <alignment vertical="top" wrapText="1"/>
    </xf>
    <xf numFmtId="3" fontId="22" fillId="0" borderId="0" xfId="0" applyNumberFormat="1" applyFont="1" applyAlignment="1">
      <alignment horizontal="right"/>
    </xf>
    <xf numFmtId="3" fontId="92" fillId="0" borderId="8" xfId="1818" applyNumberFormat="1" applyFont="1" applyBorder="1" applyAlignment="1">
      <alignment horizontal="center" wrapText="1"/>
    </xf>
    <xf numFmtId="3" fontId="5" fillId="0" borderId="8" xfId="1817" applyNumberFormat="1" applyFont="1" applyBorder="1" applyAlignment="1">
      <alignment horizontal="center" wrapText="1"/>
    </xf>
    <xf numFmtId="164" fontId="72" fillId="0" borderId="0" xfId="0" applyNumberFormat="1" applyFont="1"/>
    <xf numFmtId="3" fontId="72" fillId="0" borderId="0" xfId="0" applyNumberFormat="1" applyFont="1" applyAlignment="1">
      <alignment horizontal="right"/>
    </xf>
    <xf numFmtId="165" fontId="72" fillId="0" borderId="0" xfId="0" applyNumberFormat="1" applyFont="1" applyAlignment="1">
      <alignment horizontal="right"/>
    </xf>
    <xf numFmtId="0" fontId="72" fillId="0" borderId="0" xfId="0" applyFont="1" applyAlignment="1">
      <alignment horizontal="center"/>
    </xf>
    <xf numFmtId="1" fontId="72" fillId="0" borderId="0" xfId="0" applyNumberFormat="1" applyFont="1" applyAlignment="1">
      <alignment horizontal="right"/>
    </xf>
    <xf numFmtId="3" fontId="92" fillId="0" borderId="0" xfId="1818" applyNumberFormat="1" applyFont="1" applyAlignment="1">
      <alignment horizontal="center" wrapText="1"/>
    </xf>
    <xf numFmtId="0" fontId="92" fillId="0" borderId="0" xfId="0" applyFont="1"/>
    <xf numFmtId="0" fontId="92" fillId="0" borderId="0" xfId="1818" applyFont="1"/>
    <xf numFmtId="3" fontId="92" fillId="0" borderId="5" xfId="1818" applyNumberFormat="1" applyFont="1" applyBorder="1" applyAlignment="1">
      <alignment horizontal="center" wrapText="1"/>
    </xf>
    <xf numFmtId="0" fontId="0" fillId="0" borderId="0" xfId="0" applyAlignment="1">
      <alignment wrapText="1"/>
    </xf>
    <xf numFmtId="3" fontId="93" fillId="0" borderId="0" xfId="0" applyNumberFormat="1" applyFont="1" applyAlignment="1">
      <alignment horizontal="right"/>
    </xf>
    <xf numFmtId="164" fontId="93" fillId="0" borderId="0" xfId="0" applyNumberFormat="1" applyFont="1" applyAlignment="1">
      <alignment horizontal="right"/>
    </xf>
    <xf numFmtId="0" fontId="9" fillId="14" borderId="0" xfId="1818" applyFont="1" applyFill="1" applyAlignment="1">
      <alignment horizontal="center" vertical="center" wrapText="1"/>
    </xf>
    <xf numFmtId="0" fontId="48" fillId="13" borderId="0" xfId="1818" applyFont="1" applyFill="1" applyAlignment="1">
      <alignment horizontal="center" vertical="center"/>
    </xf>
    <xf numFmtId="3" fontId="5" fillId="0" borderId="8" xfId="1818" applyNumberFormat="1" applyFont="1" applyBorder="1" applyAlignment="1">
      <alignment horizontal="center" wrapText="1"/>
    </xf>
    <xf numFmtId="165" fontId="22" fillId="0" borderId="0" xfId="0" applyNumberFormat="1" applyFont="1" applyAlignment="1">
      <alignment horizontal="right"/>
    </xf>
    <xf numFmtId="0" fontId="5" fillId="0" borderId="0" xfId="0" applyFont="1"/>
    <xf numFmtId="0" fontId="5" fillId="0" borderId="0" xfId="0" applyFont="1" applyAlignment="1">
      <alignment horizontal="left"/>
    </xf>
    <xf numFmtId="0" fontId="6" fillId="0" borderId="0" xfId="1818" applyFont="1" applyAlignment="1">
      <alignment horizontal="left"/>
    </xf>
    <xf numFmtId="2" fontId="93" fillId="0" borderId="0" xfId="0" applyNumberFormat="1" applyFont="1" applyAlignment="1">
      <alignment horizontal="right"/>
    </xf>
    <xf numFmtId="0" fontId="94" fillId="0" borderId="0" xfId="1818" applyFont="1" applyAlignment="1">
      <alignment horizontal="center"/>
    </xf>
    <xf numFmtId="0" fontId="6" fillId="0" borderId="0" xfId="1816" applyFont="1" applyAlignment="1">
      <alignment horizontal="left"/>
    </xf>
    <xf numFmtId="0" fontId="5" fillId="0" borderId="8" xfId="1818" applyFont="1" applyBorder="1" applyAlignment="1">
      <alignment horizontal="center" wrapText="1"/>
    </xf>
    <xf numFmtId="3" fontId="72" fillId="0" borderId="0" xfId="0" applyNumberFormat="1" applyFont="1" applyAlignment="1">
      <alignment horizontal="right" vertical="top"/>
    </xf>
    <xf numFmtId="0" fontId="38" fillId="0" borderId="0" xfId="1818" applyFont="1" applyAlignment="1">
      <alignment horizontal="center" vertical="top" wrapText="1"/>
    </xf>
    <xf numFmtId="0" fontId="23" fillId="0" borderId="0" xfId="1818" applyFont="1" applyAlignment="1">
      <alignment horizontal="left" vertical="top" wrapText="1"/>
    </xf>
    <xf numFmtId="0" fontId="38" fillId="0" borderId="0" xfId="1818" applyFont="1" applyAlignment="1">
      <alignment horizontal="left" vertical="top" wrapText="1"/>
    </xf>
    <xf numFmtId="0" fontId="92" fillId="0" borderId="0" xfId="1818" applyFont="1" applyAlignment="1">
      <alignment horizontal="left" vertical="top" wrapText="1"/>
    </xf>
    <xf numFmtId="0" fontId="92" fillId="0" borderId="0" xfId="1818" applyFont="1" applyAlignment="1">
      <alignment horizontal="center" vertical="top" wrapText="1"/>
    </xf>
    <xf numFmtId="17" fontId="92" fillId="0" borderId="0" xfId="1818" quotePrefix="1" applyNumberFormat="1" applyFont="1" applyAlignment="1">
      <alignment horizontal="center" vertical="top" wrapText="1"/>
    </xf>
    <xf numFmtId="0" fontId="92" fillId="0" borderId="0" xfId="2335" applyFont="1" applyAlignment="1">
      <alignment horizontal="center" vertical="top" wrapText="1"/>
    </xf>
    <xf numFmtId="0" fontId="5" fillId="0" borderId="8" xfId="1817" applyFont="1" applyBorder="1" applyAlignment="1">
      <alignment horizontal="center" wrapText="1"/>
    </xf>
    <xf numFmtId="0" fontId="5" fillId="0" borderId="0" xfId="0" applyFont="1" applyAlignment="1">
      <alignment horizontal="left" vertical="top" wrapText="1"/>
    </xf>
    <xf numFmtId="0" fontId="4" fillId="0" borderId="0" xfId="1786" applyFill="1" applyProtection="1">
      <alignment vertical="top"/>
    </xf>
    <xf numFmtId="0" fontId="92" fillId="0" borderId="0" xfId="0" applyFont="1" applyAlignment="1">
      <alignment horizontal="left" vertical="top" wrapText="1"/>
    </xf>
    <xf numFmtId="0" fontId="38" fillId="0" borderId="0" xfId="0" applyFont="1" applyAlignment="1">
      <alignment horizontal="right"/>
    </xf>
    <xf numFmtId="0" fontId="3" fillId="0" borderId="0" xfId="0" applyFont="1" applyAlignment="1">
      <alignment horizontal="right"/>
    </xf>
    <xf numFmtId="0" fontId="3" fillId="0" borderId="0" xfId="0" applyFont="1" applyAlignment="1">
      <alignment horizontal="left"/>
    </xf>
    <xf numFmtId="0" fontId="43" fillId="0" borderId="0" xfId="0" applyFont="1" applyAlignment="1">
      <alignment horizontal="right"/>
    </xf>
    <xf numFmtId="0" fontId="72" fillId="0" borderId="0" xfId="0" applyFont="1" applyAlignment="1">
      <alignment horizontal="right"/>
    </xf>
    <xf numFmtId="0" fontId="6" fillId="0" borderId="0" xfId="0" applyFont="1" applyAlignment="1">
      <alignment horizontal="right"/>
    </xf>
    <xf numFmtId="0" fontId="36" fillId="0" borderId="0" xfId="0" applyFont="1" applyAlignment="1">
      <alignment horizontal="right"/>
    </xf>
    <xf numFmtId="2" fontId="43" fillId="0" borderId="0" xfId="0" applyNumberFormat="1" applyFont="1" applyAlignment="1">
      <alignment horizontal="right"/>
    </xf>
    <xf numFmtId="2" fontId="27" fillId="0" borderId="0" xfId="0" applyNumberFormat="1" applyFont="1" applyAlignment="1">
      <alignment horizontal="right"/>
    </xf>
    <xf numFmtId="3" fontId="3" fillId="0" borderId="0" xfId="2364" applyNumberFormat="1" applyFont="1" applyAlignment="1">
      <alignment horizontal="right"/>
    </xf>
    <xf numFmtId="2" fontId="3" fillId="0" borderId="0" xfId="2364" applyNumberFormat="1" applyFont="1" applyAlignment="1">
      <alignment horizontal="right"/>
    </xf>
    <xf numFmtId="0" fontId="2" fillId="0" borderId="0" xfId="0" applyFont="1" applyAlignment="1">
      <alignment horizontal="left"/>
    </xf>
    <xf numFmtId="2" fontId="3" fillId="0" borderId="0" xfId="0" applyNumberFormat="1" applyFont="1" applyAlignment="1">
      <alignment horizontal="left"/>
    </xf>
    <xf numFmtId="0" fontId="95" fillId="0" borderId="0" xfId="1818" applyFont="1" applyAlignment="1">
      <alignment wrapText="1"/>
    </xf>
    <xf numFmtId="164" fontId="92" fillId="0" borderId="0" xfId="1818" applyNumberFormat="1" applyFont="1" applyAlignment="1">
      <alignment horizontal="center" wrapText="1"/>
    </xf>
    <xf numFmtId="1" fontId="92" fillId="0" borderId="0" xfId="1818" applyNumberFormat="1" applyFont="1" applyAlignment="1">
      <alignment horizontal="center" wrapText="1"/>
    </xf>
    <xf numFmtId="0" fontId="92" fillId="0" borderId="0" xfId="2043" applyFont="1" applyAlignment="1">
      <alignment horizontal="center" wrapText="1"/>
    </xf>
    <xf numFmtId="0" fontId="47" fillId="0" borderId="0" xfId="1818" applyFont="1" applyAlignment="1">
      <alignment horizontal="left" vertical="top" wrapText="1"/>
    </xf>
    <xf numFmtId="0" fontId="46" fillId="0" borderId="0" xfId="1818" applyFont="1" applyAlignment="1">
      <alignment horizontal="left" vertical="top" wrapText="1"/>
    </xf>
    <xf numFmtId="3" fontId="0" fillId="0" borderId="0" xfId="0" applyNumberFormat="1" applyAlignment="1">
      <alignment horizontal="center"/>
    </xf>
    <xf numFmtId="3" fontId="42" fillId="0" borderId="0" xfId="0" applyNumberFormat="1" applyFont="1" applyAlignment="1">
      <alignment horizontal="center"/>
    </xf>
    <xf numFmtId="3" fontId="22" fillId="0" borderId="0" xfId="0" applyNumberFormat="1" applyFont="1" applyAlignment="1">
      <alignment horizontal="center"/>
    </xf>
    <xf numFmtId="0" fontId="2" fillId="0" borderId="0" xfId="1818"/>
    <xf numFmtId="0" fontId="11" fillId="0" borderId="0" xfId="1818" applyFont="1"/>
    <xf numFmtId="0" fontId="12" fillId="0" borderId="0" xfId="1818" applyFont="1" applyAlignment="1">
      <alignment vertical="center"/>
    </xf>
    <xf numFmtId="0" fontId="45" fillId="0" borderId="0" xfId="1818" applyFont="1"/>
    <xf numFmtId="0" fontId="46" fillId="0" borderId="0" xfId="2335" applyFont="1" applyAlignment="1">
      <alignment horizontal="left" vertical="top" wrapText="1"/>
    </xf>
    <xf numFmtId="0" fontId="1" fillId="0" borderId="0" xfId="1818" applyFont="1"/>
    <xf numFmtId="0" fontId="92" fillId="0" borderId="0" xfId="1818" applyFont="1" applyAlignment="1">
      <alignment horizontal="center" wrapText="1"/>
    </xf>
    <xf numFmtId="1" fontId="92" fillId="0" borderId="0" xfId="1818" applyNumberFormat="1" applyFont="1" applyAlignment="1">
      <alignment horizontal="right" wrapText="1"/>
    </xf>
    <xf numFmtId="3" fontId="2" fillId="0" borderId="0" xfId="1818" applyNumberFormat="1" applyAlignment="1">
      <alignment horizontal="right" wrapText="1"/>
    </xf>
    <xf numFmtId="165" fontId="2" fillId="0" borderId="0" xfId="1818" applyNumberFormat="1" applyAlignment="1">
      <alignment horizontal="right" wrapText="1"/>
    </xf>
    <xf numFmtId="1" fontId="2" fillId="0" borderId="0" xfId="1818" applyNumberFormat="1" applyAlignment="1">
      <alignment horizontal="right" wrapText="1"/>
    </xf>
    <xf numFmtId="0" fontId="2" fillId="0" borderId="0" xfId="1818" applyAlignment="1">
      <alignment horizontal="center" wrapText="1"/>
    </xf>
    <xf numFmtId="0" fontId="2" fillId="0" borderId="0" xfId="1818" applyAlignment="1">
      <alignment horizontal="right" wrapText="1"/>
    </xf>
    <xf numFmtId="2" fontId="3" fillId="0" borderId="0" xfId="1818" applyNumberFormat="1" applyFont="1" applyAlignment="1">
      <alignment horizontal="right" wrapText="1"/>
    </xf>
    <xf numFmtId="2" fontId="3" fillId="0" borderId="0" xfId="1818" applyNumberFormat="1" applyFont="1" applyAlignment="1">
      <alignment horizontal="center" wrapText="1"/>
    </xf>
    <xf numFmtId="165" fontId="93" fillId="0" borderId="0" xfId="0" applyNumberFormat="1" applyFont="1" applyAlignment="1">
      <alignment horizontal="right"/>
    </xf>
    <xf numFmtId="1" fontId="93" fillId="0" borderId="0" xfId="0" applyNumberFormat="1" applyFont="1" applyAlignment="1">
      <alignment horizontal="right"/>
    </xf>
    <xf numFmtId="0" fontId="93" fillId="0" borderId="0" xfId="0" applyFont="1" applyAlignment="1">
      <alignment horizontal="center"/>
    </xf>
    <xf numFmtId="2" fontId="93" fillId="0" borderId="0" xfId="0" applyNumberFormat="1" applyFont="1" applyAlignment="1">
      <alignment horizontal="center"/>
    </xf>
    <xf numFmtId="0" fontId="2" fillId="0" borderId="0" xfId="0" applyFont="1" applyAlignment="1">
      <alignment wrapText="1"/>
    </xf>
    <xf numFmtId="0" fontId="92" fillId="0" borderId="5" xfId="1818" applyFont="1" applyBorder="1" applyAlignment="1">
      <alignment horizontal="center" wrapText="1"/>
    </xf>
    <xf numFmtId="0" fontId="92" fillId="0" borderId="0" xfId="2353" applyFont="1" applyAlignment="1">
      <alignment wrapText="1"/>
    </xf>
    <xf numFmtId="0" fontId="95" fillId="0" borderId="0" xfId="2043" applyFont="1" applyAlignment="1">
      <alignment horizontal="center" wrapText="1"/>
    </xf>
    <xf numFmtId="0" fontId="92" fillId="0" borderId="0" xfId="2335" applyFont="1" applyAlignment="1">
      <alignment vertical="center"/>
    </xf>
    <xf numFmtId="0" fontId="95" fillId="0" borderId="0" xfId="1818" applyFont="1" applyAlignment="1">
      <alignment horizontal="center" wrapText="1"/>
    </xf>
    <xf numFmtId="0" fontId="94" fillId="0" borderId="0" xfId="2353" applyFont="1"/>
    <xf numFmtId="164" fontId="61" fillId="0" borderId="0" xfId="0" applyNumberFormat="1" applyFont="1"/>
    <xf numFmtId="0" fontId="92" fillId="0" borderId="0" xfId="2353" applyFont="1"/>
    <xf numFmtId="0" fontId="96" fillId="0" borderId="0" xfId="1818" applyFont="1" applyAlignment="1">
      <alignment wrapText="1"/>
    </xf>
    <xf numFmtId="0" fontId="92" fillId="0" borderId="7" xfId="1818" applyFont="1" applyBorder="1" applyAlignment="1">
      <alignment horizontal="center" wrapText="1"/>
    </xf>
    <xf numFmtId="0" fontId="92" fillId="0" borderId="0" xfId="1818" applyFont="1" applyAlignment="1">
      <alignment horizontal="center"/>
    </xf>
    <xf numFmtId="0" fontId="4" fillId="0" borderId="0" xfId="1797" applyAlignment="1" applyProtection="1">
      <alignment wrapText="1"/>
    </xf>
    <xf numFmtId="0" fontId="92" fillId="0" borderId="0" xfId="0" applyFont="1" applyAlignment="1">
      <alignment wrapText="1"/>
    </xf>
    <xf numFmtId="0" fontId="92" fillId="0" borderId="0" xfId="2043" applyFont="1"/>
    <xf numFmtId="3" fontId="92" fillId="0" borderId="0" xfId="0" applyNumberFormat="1" applyFont="1"/>
    <xf numFmtId="3" fontId="92" fillId="0" borderId="5" xfId="2043" applyNumberFormat="1" applyFont="1" applyBorder="1" applyAlignment="1">
      <alignment horizontal="center" wrapText="1"/>
    </xf>
    <xf numFmtId="165" fontId="92" fillId="0" borderId="5" xfId="2043" applyNumberFormat="1" applyFont="1" applyBorder="1" applyAlignment="1">
      <alignment horizontal="center" wrapText="1"/>
    </xf>
    <xf numFmtId="3" fontId="92" fillId="0" borderId="8" xfId="2043" applyNumberFormat="1" applyFont="1" applyBorder="1" applyAlignment="1">
      <alignment horizontal="center" wrapText="1"/>
    </xf>
    <xf numFmtId="0" fontId="83" fillId="0" borderId="0" xfId="1801" applyFont="1" applyFill="1" applyAlignment="1" applyProtection="1">
      <alignment horizontal="left" vertical="top" wrapText="1"/>
    </xf>
    <xf numFmtId="0" fontId="96" fillId="0" borderId="0" xfId="1818" applyFont="1" applyAlignment="1">
      <alignment vertical="top"/>
    </xf>
    <xf numFmtId="0" fontId="92" fillId="0" borderId="0" xfId="1818" applyFont="1" applyAlignment="1">
      <alignment horizontal="center" vertical="top"/>
    </xf>
    <xf numFmtId="0" fontId="96" fillId="0" borderId="0" xfId="1818" applyFont="1"/>
    <xf numFmtId="0" fontId="83" fillId="0" borderId="0" xfId="1801" applyFont="1" applyFill="1" applyProtection="1">
      <alignment vertical="top"/>
    </xf>
    <xf numFmtId="0" fontId="97" fillId="0" borderId="0" xfId="1818" applyFont="1" applyAlignment="1">
      <alignment vertical="top" wrapText="1"/>
    </xf>
    <xf numFmtId="0" fontId="97" fillId="0" borderId="0" xfId="1818" applyFont="1" applyAlignment="1">
      <alignment vertical="top"/>
    </xf>
    <xf numFmtId="0" fontId="92" fillId="0" borderId="0" xfId="1818" applyFont="1" applyAlignment="1">
      <alignment vertical="top"/>
    </xf>
    <xf numFmtId="0" fontId="92" fillId="0" borderId="0" xfId="1818" applyFont="1" applyAlignment="1">
      <alignment vertical="top" wrapText="1"/>
    </xf>
    <xf numFmtId="0" fontId="92" fillId="0" borderId="0" xfId="1797" applyFont="1" applyFill="1" applyAlignment="1" applyProtection="1">
      <alignment horizontal="left" vertical="top" wrapText="1" indent="1"/>
    </xf>
    <xf numFmtId="0" fontId="92" fillId="0" borderId="0" xfId="1797" applyFont="1" applyFill="1" applyAlignment="1" applyProtection="1">
      <alignment horizontal="left" vertical="top" wrapText="1"/>
    </xf>
    <xf numFmtId="0" fontId="98" fillId="0" borderId="0" xfId="2335" applyFont="1" applyAlignment="1">
      <alignment horizontal="left" vertical="center" indent="2"/>
    </xf>
    <xf numFmtId="0" fontId="92" fillId="0" borderId="0" xfId="2335" applyFont="1" applyAlignment="1">
      <alignment horizontal="left" vertical="top" wrapText="1"/>
    </xf>
    <xf numFmtId="0" fontId="99" fillId="0" borderId="0" xfId="1818" applyFont="1" applyAlignment="1">
      <alignment horizontal="left" vertical="top" wrapText="1"/>
    </xf>
    <xf numFmtId="0" fontId="95" fillId="0" borderId="0" xfId="1818" applyFont="1"/>
    <xf numFmtId="0" fontId="1" fillId="0" borderId="0" xfId="1818" applyFont="1" applyAlignment="1">
      <alignment wrapText="1"/>
    </xf>
    <xf numFmtId="0" fontId="83" fillId="0" borderId="0" xfId="1801" applyFont="1" applyFill="1" applyAlignment="1" applyProtection="1"/>
    <xf numFmtId="0" fontId="83" fillId="0" borderId="0" xfId="1804" applyFill="1" applyAlignment="1" applyProtection="1">
      <alignment horizontal="left" vertical="top" wrapText="1"/>
    </xf>
    <xf numFmtId="0" fontId="95" fillId="0" borderId="0" xfId="2335" applyFont="1" applyAlignment="1">
      <alignment horizontal="left" vertical="top" wrapText="1"/>
    </xf>
    <xf numFmtId="0" fontId="95" fillId="0" borderId="0" xfId="2335" applyFont="1"/>
    <xf numFmtId="0" fontId="83" fillId="0" borderId="0" xfId="1818" applyFont="1" applyAlignment="1">
      <alignment horizontal="left" vertical="top" wrapText="1"/>
    </xf>
    <xf numFmtId="0" fontId="83" fillId="0" borderId="0" xfId="1799" applyFill="1" applyAlignment="1" applyProtection="1">
      <alignment horizontal="left" vertical="top" wrapText="1"/>
    </xf>
    <xf numFmtId="0" fontId="83" fillId="0" borderId="0" xfId="1797" applyFont="1" applyFill="1" applyProtection="1">
      <alignment vertical="top"/>
    </xf>
    <xf numFmtId="0" fontId="4" fillId="0" borderId="0" xfId="1785" applyFill="1" applyAlignment="1" applyProtection="1">
      <alignment horizontal="left" vertical="top" wrapText="1"/>
    </xf>
    <xf numFmtId="0" fontId="4" fillId="0" borderId="0" xfId="1785" applyAlignment="1" applyProtection="1">
      <alignment vertical="center"/>
    </xf>
    <xf numFmtId="0" fontId="4" fillId="0" borderId="0" xfId="1786" applyAlignment="1" applyProtection="1">
      <alignment wrapText="1"/>
    </xf>
    <xf numFmtId="0" fontId="24" fillId="16" borderId="0" xfId="1786" applyFont="1" applyFill="1" applyAlignment="1" applyProtection="1">
      <alignment horizontal="center" vertical="center"/>
    </xf>
    <xf numFmtId="0" fontId="24" fillId="16" borderId="8" xfId="1785" applyFont="1" applyFill="1" applyBorder="1" applyAlignment="1" applyProtection="1">
      <alignment horizontal="center" vertical="top"/>
    </xf>
    <xf numFmtId="0" fontId="6" fillId="0" borderId="8" xfId="1818" applyFont="1" applyBorder="1" applyAlignment="1">
      <alignment horizontal="left" vertical="center"/>
    </xf>
    <xf numFmtId="2" fontId="6" fillId="0" borderId="0" xfId="0" applyNumberFormat="1" applyFont="1" applyAlignment="1">
      <alignment horizontal="right"/>
    </xf>
    <xf numFmtId="0" fontId="93" fillId="0" borderId="0" xfId="0" applyFont="1" applyAlignment="1">
      <alignment horizontal="right"/>
    </xf>
    <xf numFmtId="4" fontId="93" fillId="0" borderId="0" xfId="0" applyNumberFormat="1" applyFont="1" applyAlignment="1">
      <alignment horizontal="right"/>
    </xf>
    <xf numFmtId="4" fontId="93" fillId="0" borderId="0" xfId="0" applyNumberFormat="1" applyFont="1" applyAlignment="1">
      <alignment horizontal="center"/>
    </xf>
    <xf numFmtId="4" fontId="3" fillId="0" borderId="0" xfId="0" applyNumberFormat="1" applyFont="1"/>
    <xf numFmtId="2" fontId="2" fillId="0" borderId="0" xfId="2364" applyNumberFormat="1" applyAlignment="1">
      <alignment horizontal="right"/>
    </xf>
    <xf numFmtId="3" fontId="0" fillId="0" borderId="0" xfId="0" applyNumberFormat="1" applyAlignment="1">
      <alignment wrapText="1"/>
    </xf>
    <xf numFmtId="0" fontId="92" fillId="0" borderId="0" xfId="1818" quotePrefix="1" applyFont="1" applyAlignment="1">
      <alignment horizontal="center" vertical="top" wrapText="1"/>
    </xf>
    <xf numFmtId="0" fontId="95" fillId="0" borderId="0" xfId="1818" applyFont="1" applyAlignment="1">
      <alignment horizontal="left" vertical="top" wrapText="1"/>
    </xf>
    <xf numFmtId="0" fontId="38" fillId="0" borderId="0" xfId="2043" applyFont="1" applyAlignment="1">
      <alignment horizontal="center" wrapText="1"/>
    </xf>
    <xf numFmtId="0" fontId="62" fillId="0" borderId="0" xfId="1816" applyFont="1"/>
    <xf numFmtId="3" fontId="92" fillId="0" borderId="0" xfId="2043" applyNumberFormat="1" applyFont="1"/>
    <xf numFmtId="0" fontId="95" fillId="0" borderId="0" xfId="0" applyFont="1"/>
    <xf numFmtId="0" fontId="95" fillId="0" borderId="0" xfId="1818" applyFont="1" applyAlignment="1">
      <alignment horizontal="right"/>
    </xf>
    <xf numFmtId="0" fontId="100" fillId="0" borderId="0" xfId="0" applyFont="1"/>
    <xf numFmtId="0" fontId="100" fillId="0" borderId="0" xfId="1818" applyFont="1" applyAlignment="1">
      <alignment horizontal="right"/>
    </xf>
    <xf numFmtId="0" fontId="64" fillId="0" borderId="0" xfId="0" applyFont="1"/>
    <xf numFmtId="0" fontId="64" fillId="0" borderId="0" xfId="1818" applyFont="1" applyAlignment="1">
      <alignment horizontal="right"/>
    </xf>
    <xf numFmtId="0" fontId="64" fillId="0" borderId="0" xfId="2396" applyFont="1" applyAlignment="1">
      <alignment horizontal="right"/>
    </xf>
    <xf numFmtId="0" fontId="2" fillId="0" borderId="0" xfId="2396" applyAlignment="1">
      <alignment horizontal="right"/>
    </xf>
    <xf numFmtId="0" fontId="95" fillId="0" borderId="0" xfId="2396" applyFont="1" applyAlignment="1">
      <alignment horizontal="right"/>
    </xf>
    <xf numFmtId="0" fontId="100" fillId="0" borderId="0" xfId="2396" applyFont="1" applyAlignment="1">
      <alignment horizontal="right"/>
    </xf>
    <xf numFmtId="0" fontId="72" fillId="0" borderId="0" xfId="0" applyFont="1"/>
    <xf numFmtId="0" fontId="72" fillId="0" borderId="0" xfId="0" quotePrefix="1" applyFont="1" applyAlignment="1">
      <alignment horizontal="left" vertical="top" wrapText="1"/>
    </xf>
    <xf numFmtId="0" fontId="102" fillId="49" borderId="0" xfId="1786" applyFont="1" applyFill="1" applyAlignment="1" applyProtection="1">
      <alignment horizontal="center" vertical="center"/>
    </xf>
    <xf numFmtId="0" fontId="0" fillId="50" borderId="8" xfId="0" applyFill="1" applyBorder="1" applyAlignment="1">
      <alignment vertical="center"/>
    </xf>
    <xf numFmtId="3" fontId="95" fillId="0" borderId="0" xfId="0" applyNumberFormat="1" applyFont="1"/>
    <xf numFmtId="165" fontId="95" fillId="0" borderId="0" xfId="0" applyNumberFormat="1" applyFont="1"/>
    <xf numFmtId="3" fontId="100" fillId="0" borderId="0" xfId="0" applyNumberFormat="1" applyFont="1"/>
    <xf numFmtId="165" fontId="100" fillId="0" borderId="0" xfId="0" applyNumberFormat="1" applyFont="1"/>
    <xf numFmtId="0" fontId="64" fillId="0" borderId="0" xfId="1818" applyFont="1"/>
    <xf numFmtId="3" fontId="64" fillId="0" borderId="0" xfId="50" applyNumberFormat="1" applyFont="1" applyFill="1" applyAlignment="1">
      <alignment horizontal="right"/>
    </xf>
    <xf numFmtId="3" fontId="64" fillId="0" borderId="0" xfId="50" applyNumberFormat="1" applyFont="1" applyFill="1"/>
    <xf numFmtId="165" fontId="64" fillId="0" borderId="0" xfId="50" applyNumberFormat="1" applyFont="1" applyFill="1"/>
    <xf numFmtId="3" fontId="103" fillId="0" borderId="0" xfId="50" applyNumberFormat="1" applyFont="1" applyFill="1" applyAlignment="1">
      <alignment horizontal="right"/>
    </xf>
    <xf numFmtId="3" fontId="103" fillId="0" borderId="0" xfId="50" applyNumberFormat="1" applyFont="1" applyFill="1"/>
    <xf numFmtId="165" fontId="103" fillId="0" borderId="0" xfId="50" applyNumberFormat="1" applyFont="1" applyFill="1"/>
    <xf numFmtId="0" fontId="103" fillId="0" borderId="0" xfId="1818" applyFont="1"/>
    <xf numFmtId="3" fontId="95" fillId="0" borderId="0" xfId="50" applyNumberFormat="1" applyFont="1" applyFill="1" applyAlignment="1">
      <alignment horizontal="right"/>
    </xf>
    <xf numFmtId="3" fontId="95" fillId="0" borderId="0" xfId="50" applyNumberFormat="1" applyFont="1" applyFill="1"/>
    <xf numFmtId="165" fontId="95" fillId="0" borderId="0" xfId="50" applyNumberFormat="1" applyFont="1" applyFill="1"/>
    <xf numFmtId="3" fontId="65" fillId="0" borderId="0" xfId="50" applyNumberFormat="1" applyFont="1" applyFill="1" applyAlignment="1">
      <alignment horizontal="right"/>
    </xf>
    <xf numFmtId="3" fontId="104" fillId="0" borderId="0" xfId="50" applyNumberFormat="1" applyFont="1" applyFill="1"/>
    <xf numFmtId="165" fontId="104" fillId="0" borderId="0" xfId="50" applyNumberFormat="1" applyFont="1" applyFill="1"/>
    <xf numFmtId="0" fontId="103" fillId="0" borderId="0" xfId="1818" applyFont="1" applyAlignment="1">
      <alignment horizontal="left" vertical="top"/>
    </xf>
    <xf numFmtId="0" fontId="2" fillId="0" borderId="0" xfId="0" quotePrefix="1" applyFont="1" applyAlignment="1">
      <alignment wrapText="1"/>
    </xf>
    <xf numFmtId="164" fontId="103" fillId="0" borderId="0" xfId="1818" applyNumberFormat="1" applyFont="1"/>
    <xf numFmtId="164" fontId="103" fillId="0" borderId="0" xfId="1818" applyNumberFormat="1" applyFont="1" applyAlignment="1">
      <alignment horizontal="right"/>
    </xf>
    <xf numFmtId="3" fontId="2" fillId="0" borderId="0" xfId="1818" applyNumberFormat="1" applyAlignment="1">
      <alignment horizontal="right"/>
    </xf>
    <xf numFmtId="3" fontId="2" fillId="0" borderId="0" xfId="1818" applyNumberFormat="1"/>
    <xf numFmtId="164" fontId="2" fillId="0" borderId="0" xfId="1818" applyNumberFormat="1" applyAlignment="1">
      <alignment horizontal="right"/>
    </xf>
    <xf numFmtId="3" fontId="3" fillId="0" borderId="0" xfId="1818" applyNumberFormat="1" applyFont="1" applyAlignment="1">
      <alignment horizontal="right"/>
    </xf>
    <xf numFmtId="164" fontId="3" fillId="0" borderId="0" xfId="1818" applyNumberFormat="1" applyFont="1"/>
    <xf numFmtId="3" fontId="95" fillId="0" borderId="0" xfId="0" applyNumberFormat="1" applyFont="1" applyAlignment="1">
      <alignment horizontal="right"/>
    </xf>
    <xf numFmtId="164" fontId="95" fillId="0" borderId="0" xfId="0" applyNumberFormat="1" applyFont="1" applyAlignment="1">
      <alignment horizontal="right"/>
    </xf>
    <xf numFmtId="3" fontId="100" fillId="0" borderId="0" xfId="0" applyNumberFormat="1" applyFont="1" applyAlignment="1">
      <alignment horizontal="right"/>
    </xf>
    <xf numFmtId="164" fontId="100" fillId="0" borderId="0" xfId="0" applyNumberFormat="1" applyFont="1" applyAlignment="1">
      <alignment horizontal="right"/>
    </xf>
    <xf numFmtId="0" fontId="18" fillId="0" borderId="0" xfId="1818" applyFont="1"/>
    <xf numFmtId="3" fontId="101" fillId="0" borderId="0" xfId="0" applyNumberFormat="1" applyFont="1" applyAlignment="1">
      <alignment horizontal="right"/>
    </xf>
    <xf numFmtId="164" fontId="101" fillId="0" borderId="0" xfId="0" applyNumberFormat="1" applyFont="1" applyAlignment="1">
      <alignment horizontal="right"/>
    </xf>
    <xf numFmtId="0" fontId="105" fillId="0" borderId="0" xfId="1818" applyFont="1"/>
    <xf numFmtId="3" fontId="101" fillId="0" borderId="0" xfId="1818" applyNumberFormat="1" applyFont="1" applyAlignment="1">
      <alignment horizontal="right" vertical="center"/>
    </xf>
    <xf numFmtId="3" fontId="103" fillId="0" borderId="0" xfId="1818" applyNumberFormat="1" applyFont="1" applyAlignment="1">
      <alignment horizontal="right"/>
    </xf>
    <xf numFmtId="3" fontId="64" fillId="0" borderId="0" xfId="0" applyNumberFormat="1" applyFont="1" applyAlignment="1">
      <alignment horizontal="right"/>
    </xf>
    <xf numFmtId="164" fontId="64" fillId="0" borderId="0" xfId="0" applyNumberFormat="1" applyFont="1" applyAlignment="1">
      <alignment horizontal="right"/>
    </xf>
    <xf numFmtId="164" fontId="101" fillId="0" borderId="0" xfId="1818" applyNumberFormat="1" applyFont="1" applyAlignment="1">
      <alignment horizontal="right" vertical="center"/>
    </xf>
    <xf numFmtId="0" fontId="2" fillId="0" borderId="0" xfId="1818" applyAlignment="1">
      <alignment horizontal="right"/>
    </xf>
    <xf numFmtId="3" fontId="18" fillId="0" borderId="0" xfId="1818" applyNumberFormat="1" applyFont="1" applyAlignment="1">
      <alignment horizontal="right"/>
    </xf>
    <xf numFmtId="164" fontId="18" fillId="0" borderId="0" xfId="1818" applyNumberFormat="1" applyFont="1" applyAlignment="1">
      <alignment horizontal="right"/>
    </xf>
    <xf numFmtId="0" fontId="18" fillId="0" borderId="0" xfId="1818" applyFont="1" applyAlignment="1">
      <alignment horizontal="right"/>
    </xf>
    <xf numFmtId="164" fontId="2" fillId="0" borderId="0" xfId="1818" applyNumberFormat="1" applyAlignment="1">
      <alignment wrapText="1"/>
    </xf>
    <xf numFmtId="3" fontId="6" fillId="0" borderId="0" xfId="1818" applyNumberFormat="1" applyFont="1" applyAlignment="1">
      <alignment horizontal="right"/>
    </xf>
    <xf numFmtId="164" fontId="6" fillId="0" borderId="0" xfId="1818" applyNumberFormat="1" applyFont="1" applyAlignment="1">
      <alignment horizontal="right"/>
    </xf>
    <xf numFmtId="0" fontId="6" fillId="0" borderId="0" xfId="1818" applyFont="1" applyAlignment="1">
      <alignment horizontal="right"/>
    </xf>
    <xf numFmtId="3" fontId="66" fillId="0" borderId="0" xfId="0" applyNumberFormat="1" applyFont="1" applyAlignment="1">
      <alignment horizontal="right"/>
    </xf>
    <xf numFmtId="164" fontId="66" fillId="0" borderId="0" xfId="0" applyNumberFormat="1" applyFont="1" applyAlignment="1">
      <alignment horizontal="right"/>
    </xf>
    <xf numFmtId="0" fontId="66" fillId="0" borderId="0" xfId="1818" applyFont="1" applyAlignment="1">
      <alignment horizontal="right"/>
    </xf>
    <xf numFmtId="3" fontId="95" fillId="0" borderId="0" xfId="1818" applyNumberFormat="1" applyFont="1" applyAlignment="1">
      <alignment horizontal="right"/>
    </xf>
    <xf numFmtId="164" fontId="95" fillId="0" borderId="0" xfId="1818" applyNumberFormat="1" applyFont="1" applyAlignment="1">
      <alignment horizontal="right"/>
    </xf>
    <xf numFmtId="3" fontId="66" fillId="0" borderId="0" xfId="1818" applyNumberFormat="1" applyFont="1" applyAlignment="1">
      <alignment horizontal="right"/>
    </xf>
    <xf numFmtId="164" fontId="66" fillId="0" borderId="0" xfId="1818" applyNumberFormat="1" applyFont="1" applyAlignment="1">
      <alignment horizontal="right"/>
    </xf>
    <xf numFmtId="0" fontId="64" fillId="0" borderId="0" xfId="0" applyFont="1" applyAlignment="1">
      <alignment horizontal="right"/>
    </xf>
    <xf numFmtId="3" fontId="95" fillId="0" borderId="0" xfId="1818" applyNumberFormat="1" applyFont="1" applyAlignment="1">
      <alignment horizontal="right" wrapText="1"/>
    </xf>
    <xf numFmtId="164" fontId="95" fillId="0" borderId="0" xfId="1818" applyNumberFormat="1" applyFont="1" applyAlignment="1">
      <alignment horizontal="right" wrapText="1"/>
    </xf>
    <xf numFmtId="0" fontId="95" fillId="0" borderId="0" xfId="1818" applyFont="1" applyAlignment="1">
      <alignment horizontal="right" wrapText="1"/>
    </xf>
    <xf numFmtId="0" fontId="66" fillId="0" borderId="0" xfId="0" applyFont="1" applyAlignment="1">
      <alignment horizontal="right"/>
    </xf>
    <xf numFmtId="165" fontId="64" fillId="0" borderId="0" xfId="0" applyNumberFormat="1" applyFont="1"/>
    <xf numFmtId="168" fontId="95" fillId="0" borderId="0" xfId="1818" applyNumberFormat="1" applyFont="1" applyAlignment="1">
      <alignment horizontal="right"/>
    </xf>
    <xf numFmtId="3" fontId="95" fillId="0" borderId="0" xfId="2335" applyNumberFormat="1" applyFont="1" applyAlignment="1">
      <alignment horizontal="right"/>
    </xf>
    <xf numFmtId="164" fontId="95" fillId="0" borderId="0" xfId="2335" applyNumberFormat="1" applyFont="1" applyAlignment="1">
      <alignment horizontal="right"/>
    </xf>
    <xf numFmtId="3" fontId="100" fillId="0" borderId="0" xfId="1818" applyNumberFormat="1" applyFont="1" applyAlignment="1">
      <alignment horizontal="right"/>
    </xf>
    <xf numFmtId="168" fontId="100" fillId="0" borderId="0" xfId="1818" applyNumberFormat="1" applyFont="1" applyAlignment="1">
      <alignment horizontal="right"/>
    </xf>
    <xf numFmtId="0" fontId="18" fillId="0" borderId="0" xfId="0" applyFont="1" applyAlignment="1">
      <alignment horizontal="right"/>
    </xf>
    <xf numFmtId="0" fontId="18" fillId="0" borderId="0" xfId="0" applyFont="1"/>
    <xf numFmtId="3" fontId="100" fillId="0" borderId="0" xfId="2335" applyNumberFormat="1" applyFont="1" applyAlignment="1">
      <alignment horizontal="right"/>
    </xf>
    <xf numFmtId="164" fontId="100" fillId="0" borderId="0" xfId="2335" applyNumberFormat="1" applyFont="1" applyAlignment="1">
      <alignment horizontal="right"/>
    </xf>
    <xf numFmtId="3" fontId="64" fillId="0" borderId="0" xfId="1818" applyNumberFormat="1" applyFont="1" applyAlignment="1">
      <alignment horizontal="right"/>
    </xf>
    <xf numFmtId="168" fontId="64" fillId="0" borderId="0" xfId="1818" applyNumberFormat="1" applyFont="1" applyAlignment="1">
      <alignment horizontal="right"/>
    </xf>
    <xf numFmtId="3" fontId="101" fillId="0" borderId="0" xfId="2335" applyNumberFormat="1" applyFont="1" applyAlignment="1">
      <alignment horizontal="right"/>
    </xf>
    <xf numFmtId="164" fontId="101" fillId="0" borderId="0" xfId="2335" applyNumberFormat="1" applyFont="1" applyAlignment="1">
      <alignment horizontal="right"/>
    </xf>
    <xf numFmtId="165" fontId="92" fillId="0" borderId="0" xfId="1818" applyNumberFormat="1" applyFont="1" applyAlignment="1">
      <alignment horizontal="right"/>
    </xf>
    <xf numFmtId="168" fontId="92" fillId="0" borderId="0" xfId="1818" applyNumberFormat="1" applyFont="1" applyAlignment="1">
      <alignment horizontal="right"/>
    </xf>
    <xf numFmtId="3" fontId="72" fillId="0" borderId="0" xfId="2335" applyNumberFormat="1" applyFont="1" applyAlignment="1">
      <alignment horizontal="right"/>
    </xf>
    <xf numFmtId="164" fontId="72" fillId="0" borderId="0" xfId="2335" applyNumberFormat="1" applyFont="1" applyAlignment="1">
      <alignment horizontal="right"/>
    </xf>
    <xf numFmtId="167" fontId="100" fillId="0" borderId="0" xfId="394" applyNumberFormat="1" applyFont="1" applyAlignment="1">
      <alignment horizontal="right"/>
    </xf>
    <xf numFmtId="168" fontId="100" fillId="0" borderId="0" xfId="394" applyNumberFormat="1" applyFont="1" applyAlignment="1">
      <alignment horizontal="right"/>
    </xf>
    <xf numFmtId="167" fontId="64" fillId="0" borderId="0" xfId="394" applyNumberFormat="1" applyFont="1" applyAlignment="1">
      <alignment horizontal="right"/>
    </xf>
    <xf numFmtId="168" fontId="64" fillId="0" borderId="0" xfId="394" applyNumberFormat="1" applyFont="1" applyAlignment="1">
      <alignment horizontal="right"/>
    </xf>
    <xf numFmtId="3" fontId="93" fillId="0" borderId="0" xfId="2335" applyNumberFormat="1" applyFont="1" applyAlignment="1">
      <alignment horizontal="right"/>
    </xf>
    <xf numFmtId="164" fontId="93" fillId="0" borderId="0" xfId="2335" applyNumberFormat="1" applyFont="1" applyAlignment="1">
      <alignment horizontal="right"/>
    </xf>
    <xf numFmtId="167" fontId="95" fillId="0" borderId="0" xfId="394" applyNumberFormat="1" applyFont="1" applyAlignment="1">
      <alignment horizontal="right"/>
    </xf>
    <xf numFmtId="168" fontId="95" fillId="0" borderId="0" xfId="394" applyNumberFormat="1" applyFont="1" applyAlignment="1">
      <alignment horizontal="right"/>
    </xf>
    <xf numFmtId="167" fontId="95" fillId="0" borderId="0" xfId="394" applyNumberFormat="1" applyFont="1" applyAlignment="1">
      <alignment horizontal="right" wrapText="1"/>
    </xf>
    <xf numFmtId="168" fontId="95" fillId="0" borderId="0" xfId="394" applyNumberFormat="1" applyFont="1" applyAlignment="1">
      <alignment horizontal="right" wrapText="1"/>
    </xf>
    <xf numFmtId="168" fontId="95" fillId="0" borderId="0" xfId="394" applyNumberFormat="1" applyFont="1" applyAlignment="1">
      <alignment horizontal="center" wrapText="1"/>
    </xf>
    <xf numFmtId="168" fontId="100" fillId="0" borderId="0" xfId="394" applyNumberFormat="1" applyFont="1"/>
    <xf numFmtId="168" fontId="64" fillId="0" borderId="0" xfId="394" applyNumberFormat="1" applyFont="1"/>
    <xf numFmtId="168" fontId="95" fillId="0" borderId="0" xfId="394" applyNumberFormat="1" applyFont="1"/>
    <xf numFmtId="165" fontId="95" fillId="0" borderId="0" xfId="0" applyNumberFormat="1" applyFont="1" applyAlignment="1">
      <alignment horizontal="right"/>
    </xf>
    <xf numFmtId="165" fontId="100" fillId="0" borderId="0" xfId="0" applyNumberFormat="1" applyFont="1" applyAlignment="1">
      <alignment horizontal="right"/>
    </xf>
    <xf numFmtId="164" fontId="95" fillId="0" borderId="0" xfId="0" applyNumberFormat="1" applyFont="1"/>
    <xf numFmtId="164" fontId="100" fillId="0" borderId="0" xfId="0" applyNumberFormat="1" applyFont="1"/>
    <xf numFmtId="3" fontId="64" fillId="0" borderId="0" xfId="0" applyNumberFormat="1" applyFont="1"/>
    <xf numFmtId="164" fontId="64" fillId="0" borderId="0" xfId="0" applyNumberFormat="1" applyFont="1"/>
    <xf numFmtId="0" fontId="95" fillId="0" borderId="0" xfId="0" applyFont="1" applyAlignment="1">
      <alignment horizontal="right"/>
    </xf>
    <xf numFmtId="0" fontId="100" fillId="0" borderId="0" xfId="0" applyFont="1" applyAlignment="1">
      <alignment horizontal="right"/>
    </xf>
    <xf numFmtId="164" fontId="72" fillId="0" borderId="0" xfId="0" applyNumberFormat="1" applyFont="1" applyAlignment="1">
      <alignment horizontal="right"/>
    </xf>
    <xf numFmtId="0" fontId="19" fillId="0" borderId="0" xfId="2354"/>
    <xf numFmtId="1" fontId="95" fillId="0" borderId="0" xfId="2364" applyNumberFormat="1" applyFont="1" applyAlignment="1">
      <alignment horizontal="right"/>
    </xf>
    <xf numFmtId="3" fontId="95" fillId="0" borderId="0" xfId="2364" applyNumberFormat="1" applyFont="1" applyAlignment="1">
      <alignment horizontal="right"/>
    </xf>
    <xf numFmtId="1" fontId="100" fillId="0" borderId="0" xfId="2364" applyNumberFormat="1" applyFont="1" applyAlignment="1">
      <alignment horizontal="right"/>
    </xf>
    <xf numFmtId="3" fontId="100" fillId="0" borderId="0" xfId="2364" applyNumberFormat="1" applyFont="1" applyAlignment="1">
      <alignment horizontal="right"/>
    </xf>
    <xf numFmtId="1" fontId="101" fillId="0" borderId="0" xfId="2364" applyNumberFormat="1" applyFont="1" applyAlignment="1">
      <alignment horizontal="right"/>
    </xf>
    <xf numFmtId="3" fontId="101" fillId="0" borderId="0" xfId="2364" applyNumberFormat="1" applyFont="1" applyAlignment="1">
      <alignment horizontal="right"/>
    </xf>
    <xf numFmtId="1" fontId="64" fillId="0" borderId="0" xfId="1818" applyNumberFormat="1" applyFont="1" applyAlignment="1">
      <alignment horizontal="right"/>
    </xf>
    <xf numFmtId="1" fontId="95" fillId="0" borderId="0" xfId="1818" applyNumberFormat="1" applyFont="1" applyAlignment="1">
      <alignment horizontal="right" vertical="center"/>
    </xf>
    <xf numFmtId="3" fontId="95" fillId="0" borderId="0" xfId="1818" applyNumberFormat="1" applyFont="1" applyAlignment="1">
      <alignment horizontal="right" vertical="center"/>
    </xf>
    <xf numFmtId="1" fontId="100" fillId="0" borderId="0" xfId="1818" applyNumberFormat="1" applyFont="1" applyAlignment="1">
      <alignment horizontal="right" vertical="center"/>
    </xf>
    <xf numFmtId="3" fontId="100" fillId="0" borderId="0" xfId="1818" applyNumberFormat="1" applyFont="1" applyAlignment="1">
      <alignment horizontal="right" vertical="center"/>
    </xf>
    <xf numFmtId="1" fontId="64" fillId="0" borderId="0" xfId="1818" applyNumberFormat="1" applyFont="1"/>
    <xf numFmtId="3" fontId="64" fillId="0" borderId="0" xfId="1818" applyNumberFormat="1" applyFont="1"/>
    <xf numFmtId="1" fontId="2" fillId="0" borderId="0" xfId="1818" applyNumberFormat="1" applyAlignment="1">
      <alignment horizontal="center"/>
    </xf>
    <xf numFmtId="0" fontId="2" fillId="0" borderId="0" xfId="1818" applyAlignment="1">
      <alignment horizontal="center"/>
    </xf>
    <xf numFmtId="0" fontId="18" fillId="0" borderId="0" xfId="1818" applyFont="1" applyAlignment="1">
      <alignment horizontal="center"/>
    </xf>
    <xf numFmtId="165" fontId="64" fillId="0" borderId="0" xfId="0" applyNumberFormat="1" applyFont="1" applyAlignment="1">
      <alignment horizontal="right"/>
    </xf>
    <xf numFmtId="1" fontId="101" fillId="0" borderId="0" xfId="0" applyNumberFormat="1" applyFont="1" applyAlignment="1">
      <alignment horizontal="right"/>
    </xf>
    <xf numFmtId="164" fontId="95" fillId="0" borderId="0" xfId="0" applyNumberFormat="1" applyFont="1" applyAlignment="1">
      <alignment horizontal="center"/>
    </xf>
    <xf numFmtId="164" fontId="100" fillId="0" borderId="0" xfId="0" applyNumberFormat="1" applyFont="1" applyAlignment="1">
      <alignment horizontal="center"/>
    </xf>
    <xf numFmtId="164" fontId="64" fillId="0" borderId="0" xfId="0" applyNumberFormat="1" applyFont="1" applyAlignment="1">
      <alignment horizontal="center"/>
    </xf>
    <xf numFmtId="3" fontId="95" fillId="0" borderId="0" xfId="1819" applyNumberFormat="1" applyFont="1" applyAlignment="1">
      <alignment horizontal="right"/>
    </xf>
    <xf numFmtId="164" fontId="95" fillId="0" borderId="0" xfId="1819" applyNumberFormat="1" applyFont="1" applyAlignment="1">
      <alignment horizontal="right"/>
    </xf>
    <xf numFmtId="3" fontId="2" fillId="0" borderId="0" xfId="1819" applyNumberFormat="1" applyAlignment="1">
      <alignment horizontal="right"/>
    </xf>
    <xf numFmtId="164" fontId="2" fillId="0" borderId="0" xfId="1819" applyNumberFormat="1" applyAlignment="1">
      <alignment horizontal="right"/>
    </xf>
    <xf numFmtId="3" fontId="66" fillId="0" borderId="0" xfId="1819" applyNumberFormat="1" applyFont="1" applyAlignment="1">
      <alignment horizontal="right"/>
    </xf>
    <xf numFmtId="164" fontId="66" fillId="0" borderId="0" xfId="1819" applyNumberFormat="1" applyFont="1" applyAlignment="1">
      <alignment horizontal="right"/>
    </xf>
    <xf numFmtId="3" fontId="18" fillId="0" borderId="0" xfId="1819" applyNumberFormat="1" applyFont="1" applyAlignment="1">
      <alignment horizontal="right"/>
    </xf>
    <xf numFmtId="164" fontId="18" fillId="0" borderId="0" xfId="1819" applyNumberFormat="1" applyFont="1" applyAlignment="1">
      <alignment horizontal="right"/>
    </xf>
    <xf numFmtId="3" fontId="95" fillId="0" borderId="0" xfId="1819" applyNumberFormat="1" applyFont="1" applyAlignment="1">
      <alignment horizontal="right" wrapText="1"/>
    </xf>
    <xf numFmtId="164" fontId="95" fillId="0" borderId="0" xfId="1819" applyNumberFormat="1" applyFont="1" applyAlignment="1">
      <alignment horizontal="right" wrapText="1"/>
    </xf>
    <xf numFmtId="1" fontId="95" fillId="0" borderId="0" xfId="0" applyNumberFormat="1" applyFont="1" applyAlignment="1">
      <alignment horizontal="right"/>
    </xf>
    <xf numFmtId="1" fontId="100" fillId="0" borderId="0" xfId="0" applyNumberFormat="1" applyFont="1" applyAlignment="1">
      <alignment horizontal="right"/>
    </xf>
    <xf numFmtId="1" fontId="64" fillId="0" borderId="0" xfId="0" applyNumberFormat="1" applyFont="1" applyAlignment="1">
      <alignment horizontal="right"/>
    </xf>
    <xf numFmtId="1" fontId="95" fillId="0" borderId="0" xfId="0" applyNumberFormat="1" applyFont="1" applyAlignment="1">
      <alignment horizontal="center"/>
    </xf>
    <xf numFmtId="0" fontId="3" fillId="0" borderId="0" xfId="2044" applyFont="1" applyAlignment="1">
      <alignment horizontal="center"/>
    </xf>
    <xf numFmtId="1" fontId="100" fillId="0" borderId="0" xfId="0" applyNumberFormat="1" applyFont="1" applyAlignment="1">
      <alignment horizontal="center"/>
    </xf>
    <xf numFmtId="0" fontId="64" fillId="0" borderId="0" xfId="2044" applyFont="1" applyAlignment="1">
      <alignment horizontal="center"/>
    </xf>
    <xf numFmtId="165" fontId="101" fillId="0" borderId="0" xfId="0" applyNumberFormat="1" applyFont="1" applyAlignment="1">
      <alignment horizontal="right"/>
    </xf>
    <xf numFmtId="1" fontId="101" fillId="0" borderId="0" xfId="0" applyNumberFormat="1" applyFont="1" applyAlignment="1">
      <alignment horizontal="center"/>
    </xf>
    <xf numFmtId="0" fontId="18" fillId="0" borderId="0" xfId="2044" applyFont="1" applyAlignment="1">
      <alignment horizontal="center"/>
    </xf>
    <xf numFmtId="1" fontId="72" fillId="0" borderId="0" xfId="0" applyNumberFormat="1" applyFont="1" applyAlignment="1">
      <alignment horizontal="center"/>
    </xf>
    <xf numFmtId="0" fontId="103" fillId="0" borderId="0" xfId="2044" applyFont="1" applyAlignment="1">
      <alignment horizontal="center"/>
    </xf>
    <xf numFmtId="0" fontId="95" fillId="0" borderId="0" xfId="2044" applyFont="1" applyAlignment="1">
      <alignment horizontal="center"/>
    </xf>
    <xf numFmtId="1" fontId="93" fillId="0" borderId="0" xfId="0" applyNumberFormat="1" applyFont="1" applyAlignment="1">
      <alignment horizontal="center"/>
    </xf>
    <xf numFmtId="3" fontId="2" fillId="0" borderId="0" xfId="1819" applyNumberFormat="1"/>
    <xf numFmtId="0" fontId="2" fillId="0" borderId="0" xfId="2044" applyAlignment="1">
      <alignment horizontal="center"/>
    </xf>
    <xf numFmtId="3" fontId="95" fillId="0" borderId="0" xfId="0" applyNumberFormat="1" applyFont="1" applyAlignment="1">
      <alignment horizontal="center"/>
    </xf>
    <xf numFmtId="3" fontId="95" fillId="0" borderId="0" xfId="2044" applyNumberFormat="1" applyFont="1" applyAlignment="1">
      <alignment horizontal="center"/>
    </xf>
    <xf numFmtId="3" fontId="100" fillId="0" borderId="0" xfId="0" applyNumberFormat="1" applyFont="1" applyAlignment="1">
      <alignment horizontal="center"/>
    </xf>
    <xf numFmtId="3" fontId="100" fillId="0" borderId="0" xfId="2044" applyNumberFormat="1" applyFont="1" applyAlignment="1">
      <alignment horizontal="center"/>
    </xf>
    <xf numFmtId="3" fontId="101" fillId="0" borderId="0" xfId="0" applyNumberFormat="1" applyFont="1" applyAlignment="1">
      <alignment horizontal="center"/>
    </xf>
    <xf numFmtId="3" fontId="64" fillId="0" borderId="0" xfId="2044" applyNumberFormat="1" applyFont="1" applyAlignment="1">
      <alignment horizontal="center"/>
    </xf>
    <xf numFmtId="3" fontId="72" fillId="0" borderId="0" xfId="0" applyNumberFormat="1" applyFont="1" applyAlignment="1">
      <alignment horizontal="center"/>
    </xf>
    <xf numFmtId="3" fontId="103" fillId="0" borderId="0" xfId="2044" applyNumberFormat="1" applyFont="1" applyAlignment="1">
      <alignment horizontal="center"/>
    </xf>
    <xf numFmtId="3" fontId="93" fillId="0" borderId="0" xfId="0" applyNumberFormat="1" applyFont="1" applyAlignment="1">
      <alignment horizontal="center"/>
    </xf>
    <xf numFmtId="3" fontId="2" fillId="0" borderId="0" xfId="2044" applyNumberFormat="1" applyAlignment="1">
      <alignment horizontal="center"/>
    </xf>
    <xf numFmtId="3" fontId="64" fillId="0" borderId="0" xfId="0" applyNumberFormat="1" applyFont="1" applyAlignment="1">
      <alignment horizontal="center"/>
    </xf>
    <xf numFmtId="0" fontId="95" fillId="0" borderId="0" xfId="0" applyFont="1" applyAlignment="1">
      <alignment horizontal="center"/>
    </xf>
    <xf numFmtId="0" fontId="100" fillId="0" borderId="0" xfId="0" applyFont="1" applyAlignment="1">
      <alignment horizontal="center"/>
    </xf>
    <xf numFmtId="3" fontId="106" fillId="0" borderId="0" xfId="0" applyNumberFormat="1" applyFont="1" applyAlignment="1">
      <alignment horizontal="right"/>
    </xf>
    <xf numFmtId="165" fontId="106" fillId="0" borderId="0" xfId="0" applyNumberFormat="1" applyFont="1" applyAlignment="1">
      <alignment horizontal="right"/>
    </xf>
    <xf numFmtId="1" fontId="106" fillId="0" borderId="0" xfId="0" applyNumberFormat="1" applyFont="1" applyAlignment="1">
      <alignment horizontal="right"/>
    </xf>
    <xf numFmtId="0" fontId="106" fillId="0" borderId="0" xfId="0" applyFont="1" applyAlignment="1">
      <alignment horizontal="center"/>
    </xf>
    <xf numFmtId="0" fontId="106" fillId="0" borderId="0" xfId="0" applyFont="1" applyAlignment="1">
      <alignment horizontal="right"/>
    </xf>
    <xf numFmtId="3" fontId="2" fillId="0" borderId="0" xfId="0" applyNumberFormat="1" applyFont="1" applyAlignment="1">
      <alignment vertical="top" wrapText="1"/>
    </xf>
    <xf numFmtId="164" fontId="92" fillId="0" borderId="0" xfId="1818" applyNumberFormat="1" applyFont="1" applyAlignment="1">
      <alignment horizontal="right" wrapText="1"/>
    </xf>
    <xf numFmtId="3" fontId="6" fillId="0" borderId="0" xfId="0" applyNumberFormat="1" applyFont="1" applyAlignment="1">
      <alignment horizontal="right"/>
    </xf>
    <xf numFmtId="164" fontId="6" fillId="0" borderId="0" xfId="0" applyNumberFormat="1" applyFont="1" applyAlignment="1">
      <alignment horizontal="right"/>
    </xf>
    <xf numFmtId="0" fontId="92" fillId="0" borderId="0" xfId="1819" applyFont="1"/>
    <xf numFmtId="0" fontId="92" fillId="0" borderId="0" xfId="1819" applyFont="1" applyAlignment="1">
      <alignment wrapText="1"/>
    </xf>
    <xf numFmtId="3" fontId="92" fillId="0" borderId="8" xfId="1819" applyNumberFormat="1" applyFont="1" applyBorder="1" applyAlignment="1">
      <alignment horizontal="center" wrapText="1"/>
    </xf>
    <xf numFmtId="0" fontId="92" fillId="0" borderId="8" xfId="1819" applyFont="1" applyBorder="1" applyAlignment="1">
      <alignment horizontal="center" wrapText="1"/>
    </xf>
    <xf numFmtId="0" fontId="92" fillId="0" borderId="0" xfId="1819" applyFont="1" applyAlignment="1">
      <alignment horizontal="center" wrapText="1"/>
    </xf>
    <xf numFmtId="3" fontId="92" fillId="0" borderId="5" xfId="1819" applyNumberFormat="1" applyFont="1" applyBorder="1" applyAlignment="1">
      <alignment horizontal="center" wrapText="1"/>
    </xf>
    <xf numFmtId="3" fontId="92" fillId="0" borderId="0" xfId="1819" applyNumberFormat="1" applyFont="1" applyAlignment="1">
      <alignment horizontal="center" wrapText="1"/>
    </xf>
    <xf numFmtId="0" fontId="2" fillId="0" borderId="0" xfId="1818" applyAlignment="1">
      <alignment horizontal="left"/>
    </xf>
    <xf numFmtId="164" fontId="92" fillId="0" borderId="0" xfId="1819" applyNumberFormat="1" applyFont="1" applyAlignment="1">
      <alignment horizontal="center" wrapText="1"/>
    </xf>
    <xf numFmtId="1" fontId="92" fillId="0" borderId="0" xfId="1819" applyNumberFormat="1" applyFont="1" applyAlignment="1">
      <alignment horizontal="center" wrapText="1"/>
    </xf>
    <xf numFmtId="0" fontId="5" fillId="0" borderId="0" xfId="1797" applyFont="1" applyFill="1" applyAlignment="1" applyProtection="1">
      <alignment horizontal="left" vertical="top" indent="1"/>
    </xf>
    <xf numFmtId="0" fontId="83" fillId="0" borderId="0" xfId="1793" applyFill="1" applyAlignment="1" applyProtection="1"/>
    <xf numFmtId="0" fontId="92" fillId="0" borderId="0" xfId="1818" applyFont="1" applyAlignment="1">
      <alignment horizontal="left" vertical="top" wrapText="1" indent="1"/>
    </xf>
    <xf numFmtId="0" fontId="92" fillId="0" borderId="0" xfId="1818" applyFont="1" applyAlignment="1">
      <alignment wrapText="1"/>
    </xf>
    <xf numFmtId="0" fontId="83" fillId="0" borderId="0" xfId="1793" applyFill="1" applyProtection="1">
      <alignment vertical="top"/>
    </xf>
    <xf numFmtId="0" fontId="2" fillId="0" borderId="0" xfId="0" applyFont="1" applyAlignment="1">
      <alignment horizontal="center" vertical="center"/>
    </xf>
    <xf numFmtId="0" fontId="83" fillId="0" borderId="0" xfId="1804" applyAlignment="1" applyProtection="1"/>
    <xf numFmtId="0" fontId="92" fillId="0" borderId="0" xfId="1818" applyFont="1" applyAlignment="1">
      <alignment horizontal="left" wrapText="1"/>
    </xf>
    <xf numFmtId="0" fontId="2" fillId="0" borderId="0" xfId="2335" applyAlignment="1">
      <alignment horizontal="center"/>
    </xf>
    <xf numFmtId="164" fontId="2" fillId="0" borderId="0" xfId="0" applyNumberFormat="1" applyFont="1" applyAlignment="1">
      <alignment horizontal="center"/>
    </xf>
    <xf numFmtId="0" fontId="38" fillId="0" borderId="0" xfId="0" applyFont="1" applyAlignment="1">
      <alignment wrapText="1"/>
    </xf>
    <xf numFmtId="0" fontId="92" fillId="0" borderId="0" xfId="1818" quotePrefix="1" applyFont="1" applyAlignment="1">
      <alignment horizontal="center" vertical="top"/>
    </xf>
    <xf numFmtId="0" fontId="5" fillId="0" borderId="0" xfId="2043" applyFont="1" applyAlignment="1">
      <alignment vertical="top" wrapText="1"/>
    </xf>
    <xf numFmtId="17" fontId="92" fillId="0" borderId="0" xfId="1818" quotePrefix="1" applyNumberFormat="1" applyFont="1" applyAlignment="1">
      <alignment horizontal="center" vertical="top"/>
    </xf>
    <xf numFmtId="0" fontId="92" fillId="0" borderId="0" xfId="0" applyFont="1" applyAlignment="1">
      <alignment horizontal="center" vertical="top" wrapText="1"/>
    </xf>
    <xf numFmtId="0" fontId="92" fillId="0" borderId="15" xfId="1818" applyFont="1" applyBorder="1" applyAlignment="1">
      <alignment horizontal="center" vertical="top" wrapText="1"/>
    </xf>
    <xf numFmtId="0" fontId="92" fillId="0" borderId="15" xfId="1818" quotePrefix="1" applyFont="1" applyBorder="1" applyAlignment="1">
      <alignment horizontal="center" vertical="top"/>
    </xf>
    <xf numFmtId="0" fontId="92" fillId="0" borderId="16" xfId="1818" applyFont="1" applyBorder="1" applyAlignment="1">
      <alignment horizontal="center" vertical="top" wrapText="1"/>
    </xf>
    <xf numFmtId="0" fontId="92" fillId="0" borderId="17" xfId="1818" quotePrefix="1" applyFont="1" applyBorder="1" applyAlignment="1">
      <alignment horizontal="center" vertical="top"/>
    </xf>
    <xf numFmtId="0" fontId="99" fillId="0" borderId="0" xfId="1818" applyFont="1" applyAlignment="1">
      <alignment horizontal="center" vertical="top" wrapText="1"/>
    </xf>
    <xf numFmtId="0" fontId="2" fillId="0" borderId="0" xfId="1818" applyAlignment="1">
      <alignment horizontal="center" vertical="top" wrapText="1"/>
    </xf>
    <xf numFmtId="166" fontId="92" fillId="0" borderId="0" xfId="1818" quotePrefix="1" applyNumberFormat="1" applyFont="1" applyAlignment="1">
      <alignment horizontal="center" vertical="top" wrapText="1"/>
    </xf>
    <xf numFmtId="0" fontId="107" fillId="0" borderId="0" xfId="1818" applyFont="1" applyAlignment="1">
      <alignment horizontal="left" vertical="top" wrapText="1"/>
    </xf>
    <xf numFmtId="0" fontId="92" fillId="0" borderId="0" xfId="2044" applyFont="1" applyAlignment="1">
      <alignment horizontal="center" wrapText="1"/>
    </xf>
    <xf numFmtId="0" fontId="95" fillId="0" borderId="0" xfId="1819" applyFont="1" applyAlignment="1">
      <alignment horizontal="center" vertical="center" wrapText="1"/>
    </xf>
    <xf numFmtId="0" fontId="92" fillId="51" borderId="18" xfId="1818" applyFont="1" applyFill="1" applyBorder="1" applyAlignment="1">
      <alignment vertical="top" wrapText="1"/>
    </xf>
    <xf numFmtId="0" fontId="92" fillId="51" borderId="19" xfId="1818" applyFont="1" applyFill="1" applyBorder="1" applyAlignment="1">
      <alignment vertical="top" wrapText="1"/>
    </xf>
    <xf numFmtId="0" fontId="92" fillId="0" borderId="16" xfId="1818" applyFont="1" applyBorder="1" applyAlignment="1">
      <alignment vertical="top"/>
    </xf>
    <xf numFmtId="0" fontId="4" fillId="51" borderId="20" xfId="1785" applyFill="1" applyBorder="1" applyAlignment="1" applyProtection="1">
      <alignment horizontal="left" vertical="top" wrapText="1"/>
    </xf>
    <xf numFmtId="0" fontId="4" fillId="51" borderId="18" xfId="1785" applyFill="1" applyBorder="1" applyAlignment="1" applyProtection="1">
      <alignment horizontal="left" vertical="top" wrapText="1"/>
    </xf>
    <xf numFmtId="0" fontId="83" fillId="0" borderId="0" xfId="1790" applyFill="1" applyProtection="1">
      <alignment vertical="top"/>
    </xf>
    <xf numFmtId="0" fontId="92" fillId="0" borderId="8" xfId="1818" applyFont="1" applyBorder="1" applyAlignment="1">
      <alignment horizontal="center" wrapText="1"/>
    </xf>
    <xf numFmtId="0" fontId="22" fillId="0" borderId="0" xfId="0" applyFont="1"/>
    <xf numFmtId="3" fontId="22" fillId="0" borderId="0" xfId="0" applyNumberFormat="1" applyFont="1"/>
    <xf numFmtId="3" fontId="110" fillId="0" borderId="0" xfId="0" applyNumberFormat="1" applyFont="1" applyAlignment="1">
      <alignment horizontal="right"/>
    </xf>
    <xf numFmtId="164" fontId="110" fillId="0" borderId="0" xfId="0" applyNumberFormat="1" applyFont="1" applyAlignment="1">
      <alignment horizontal="right"/>
    </xf>
    <xf numFmtId="164" fontId="22" fillId="0" borderId="0" xfId="0" applyNumberFormat="1" applyFont="1" applyAlignment="1">
      <alignment horizontal="right"/>
    </xf>
    <xf numFmtId="3" fontId="92" fillId="0" borderId="0" xfId="0" applyNumberFormat="1" applyFont="1" applyAlignment="1">
      <alignment horizontal="right"/>
    </xf>
    <xf numFmtId="164" fontId="92" fillId="0" borderId="0" xfId="0" applyNumberFormat="1" applyFont="1" applyAlignment="1">
      <alignment horizontal="right"/>
    </xf>
    <xf numFmtId="0" fontId="92" fillId="0" borderId="0" xfId="0" applyFont="1" applyAlignment="1">
      <alignment horizontal="right"/>
    </xf>
    <xf numFmtId="0" fontId="95" fillId="0" borderId="0" xfId="1818" applyFont="1" applyAlignment="1">
      <alignment horizontal="left"/>
    </xf>
    <xf numFmtId="2" fontId="95" fillId="0" borderId="0" xfId="0" applyNumberFormat="1" applyFont="1" applyAlignment="1">
      <alignment horizontal="right"/>
    </xf>
    <xf numFmtId="0" fontId="92" fillId="0" borderId="0" xfId="0" applyFont="1" applyAlignment="1">
      <alignment horizontal="left"/>
    </xf>
    <xf numFmtId="0" fontId="100" fillId="0" borderId="0" xfId="2335" applyFont="1" applyAlignment="1">
      <alignment horizontal="left"/>
    </xf>
    <xf numFmtId="0" fontId="92" fillId="0" borderId="0" xfId="2335" applyFont="1" applyAlignment="1">
      <alignment horizontal="left"/>
    </xf>
    <xf numFmtId="0" fontId="64" fillId="0" borderId="0" xfId="0" applyFont="1" applyAlignment="1">
      <alignment wrapText="1"/>
    </xf>
    <xf numFmtId="0" fontId="92" fillId="0" borderId="0" xfId="1818" applyFont="1" applyAlignment="1">
      <alignment horizontal="left"/>
    </xf>
    <xf numFmtId="0" fontId="95" fillId="0" borderId="0" xfId="2335" applyFont="1" applyAlignment="1">
      <alignment horizontal="left"/>
    </xf>
    <xf numFmtId="0" fontId="100" fillId="0" borderId="0" xfId="1818" applyFont="1" applyAlignment="1">
      <alignment horizontal="left"/>
    </xf>
    <xf numFmtId="0" fontId="6" fillId="0" borderId="8" xfId="1818" applyFont="1" applyBorder="1" applyAlignment="1">
      <alignment horizontal="left"/>
    </xf>
    <xf numFmtId="164" fontId="92" fillId="0" borderId="8" xfId="1818" applyNumberFormat="1" applyFont="1" applyBorder="1" applyAlignment="1">
      <alignment horizontal="center" wrapText="1"/>
    </xf>
    <xf numFmtId="1" fontId="92" fillId="0" borderId="8" xfId="1818" applyNumberFormat="1" applyFont="1" applyBorder="1" applyAlignment="1">
      <alignment horizontal="center" wrapText="1"/>
    </xf>
    <xf numFmtId="0" fontId="111" fillId="0" borderId="0" xfId="0" applyFont="1"/>
    <xf numFmtId="0" fontId="112" fillId="0" borderId="0" xfId="0" applyFont="1"/>
    <xf numFmtId="2" fontId="3" fillId="0" borderId="0" xfId="0" applyNumberFormat="1" applyFont="1" applyAlignment="1">
      <alignment horizontal="center"/>
    </xf>
    <xf numFmtId="3" fontId="110" fillId="0" borderId="0" xfId="0" applyNumberFormat="1" applyFont="1" applyAlignment="1">
      <alignment horizontal="center"/>
    </xf>
    <xf numFmtId="3" fontId="92" fillId="0" borderId="0" xfId="0" applyNumberFormat="1" applyFont="1" applyAlignment="1">
      <alignment horizontal="center"/>
    </xf>
    <xf numFmtId="0" fontId="92" fillId="0" borderId="0" xfId="2396" applyFont="1" applyAlignment="1">
      <alignment horizontal="right"/>
    </xf>
    <xf numFmtId="0" fontId="72" fillId="0" borderId="0" xfId="0" applyFont="1" applyAlignment="1">
      <alignment wrapText="1"/>
    </xf>
    <xf numFmtId="0" fontId="83" fillId="0" borderId="0" xfId="1790" applyFill="1" applyAlignment="1" applyProtection="1">
      <alignment wrapText="1"/>
    </xf>
    <xf numFmtId="0" fontId="92" fillId="0" borderId="0" xfId="1819" applyFont="1" applyAlignment="1">
      <alignment horizontal="left" vertical="top" wrapText="1"/>
    </xf>
    <xf numFmtId="0" fontId="92" fillId="0" borderId="0" xfId="1819" applyFont="1" applyAlignment="1">
      <alignment horizontal="center" vertical="top" wrapText="1"/>
    </xf>
    <xf numFmtId="17" fontId="92" fillId="0" borderId="0" xfId="1819" quotePrefix="1" applyNumberFormat="1" applyFont="1" applyAlignment="1">
      <alignment horizontal="center" vertical="top" wrapText="1"/>
    </xf>
    <xf numFmtId="0" fontId="92" fillId="0" borderId="0" xfId="1819" applyFont="1" applyAlignment="1">
      <alignment horizontal="left" vertical="top" wrapText="1" indent="1"/>
    </xf>
    <xf numFmtId="0" fontId="92" fillId="0" borderId="0" xfId="1819" quotePrefix="1" applyFont="1" applyAlignment="1">
      <alignment horizontal="center" vertical="top"/>
    </xf>
    <xf numFmtId="164" fontId="5" fillId="0" borderId="0" xfId="1818" applyNumberFormat="1" applyFont="1" applyAlignment="1">
      <alignment horizontal="center" wrapText="1"/>
    </xf>
    <xf numFmtId="1" fontId="5" fillId="0" borderId="0" xfId="1818" applyNumberFormat="1" applyFont="1" applyAlignment="1">
      <alignment horizontal="center" wrapText="1"/>
    </xf>
    <xf numFmtId="0" fontId="5" fillId="0" borderId="0" xfId="1818" applyFont="1" applyAlignment="1">
      <alignment horizontal="center" wrapText="1"/>
    </xf>
    <xf numFmtId="0" fontId="27" fillId="0" borderId="0" xfId="0" applyFont="1"/>
    <xf numFmtId="3" fontId="6" fillId="0" borderId="0" xfId="0" applyNumberFormat="1" applyFont="1" applyAlignment="1">
      <alignment horizontal="center"/>
    </xf>
    <xf numFmtId="3" fontId="66" fillId="0" borderId="0" xfId="0" applyNumberFormat="1" applyFont="1" applyAlignment="1">
      <alignment horizontal="center"/>
    </xf>
    <xf numFmtId="0" fontId="66" fillId="0" borderId="0" xfId="2396" applyFont="1" applyAlignment="1">
      <alignment horizontal="right"/>
    </xf>
    <xf numFmtId="0" fontId="6" fillId="0" borderId="0" xfId="1818" applyFont="1" applyAlignment="1">
      <alignment horizontal="right" wrapText="1"/>
    </xf>
    <xf numFmtId="0" fontId="6" fillId="0" borderId="0" xfId="2396" applyFont="1" applyAlignment="1">
      <alignment horizontal="right"/>
    </xf>
    <xf numFmtId="0" fontId="102" fillId="49" borderId="0" xfId="1785" applyFont="1" applyFill="1" applyAlignment="1" applyProtection="1">
      <alignment horizontal="center" vertical="center"/>
    </xf>
    <xf numFmtId="0" fontId="102" fillId="16" borderId="0" xfId="1785" applyFont="1" applyFill="1" applyAlignment="1" applyProtection="1">
      <alignment horizontal="center" vertical="top"/>
    </xf>
    <xf numFmtId="0" fontId="2" fillId="52" borderId="42" xfId="0" applyFont="1" applyFill="1" applyBorder="1" applyAlignment="1">
      <alignment vertical="top" wrapText="1"/>
    </xf>
    <xf numFmtId="0" fontId="41" fillId="0" borderId="0" xfId="1818" applyFont="1" applyAlignment="1">
      <alignment wrapText="1"/>
    </xf>
    <xf numFmtId="3" fontId="5" fillId="0" borderId="5" xfId="2043" applyNumberFormat="1" applyFont="1" applyBorder="1" applyAlignment="1">
      <alignment horizontal="center" wrapText="1"/>
    </xf>
    <xf numFmtId="3" fontId="5" fillId="0" borderId="0" xfId="1818" applyNumberFormat="1" applyFont="1" applyAlignment="1">
      <alignment horizontal="center" wrapText="1"/>
    </xf>
    <xf numFmtId="1" fontId="5" fillId="0" borderId="0" xfId="1818" applyNumberFormat="1" applyFont="1" applyAlignment="1">
      <alignment horizontal="right" wrapText="1"/>
    </xf>
    <xf numFmtId="2" fontId="3" fillId="0" borderId="0" xfId="1818" applyNumberFormat="1" applyFont="1" applyAlignment="1">
      <alignment horizontal="right"/>
    </xf>
    <xf numFmtId="165" fontId="6" fillId="0" borderId="0" xfId="0" applyNumberFormat="1" applyFont="1" applyAlignment="1">
      <alignment horizontal="right"/>
    </xf>
    <xf numFmtId="1" fontId="6" fillId="0" borderId="0" xfId="0" applyNumberFormat="1" applyFont="1" applyAlignment="1">
      <alignment horizontal="right"/>
    </xf>
    <xf numFmtId="1" fontId="6" fillId="0" borderId="0" xfId="0" applyNumberFormat="1" applyFont="1" applyAlignment="1">
      <alignment horizontal="center"/>
    </xf>
    <xf numFmtId="165" fontId="66" fillId="0" borderId="0" xfId="0" applyNumberFormat="1" applyFont="1" applyAlignment="1">
      <alignment horizontal="right"/>
    </xf>
    <xf numFmtId="1" fontId="66" fillId="0" borderId="0" xfId="0" applyNumberFormat="1" applyFont="1" applyAlignment="1">
      <alignment horizontal="right"/>
    </xf>
    <xf numFmtId="1" fontId="66" fillId="0" borderId="0" xfId="0" applyNumberFormat="1" applyFont="1" applyAlignment="1">
      <alignment horizontal="center"/>
    </xf>
    <xf numFmtId="165" fontId="110" fillId="0" borderId="0" xfId="0" applyNumberFormat="1" applyFont="1" applyAlignment="1">
      <alignment horizontal="right"/>
    </xf>
    <xf numFmtId="1" fontId="110" fillId="0" borderId="0" xfId="0" applyNumberFormat="1" applyFont="1" applyAlignment="1">
      <alignment horizontal="right"/>
    </xf>
    <xf numFmtId="1" fontId="110" fillId="0" borderId="0" xfId="0" applyNumberFormat="1" applyFont="1" applyAlignment="1">
      <alignment horizontal="center"/>
    </xf>
    <xf numFmtId="1" fontId="22" fillId="0" borderId="0" xfId="0" applyNumberFormat="1" applyFont="1" applyAlignment="1">
      <alignment horizontal="right"/>
    </xf>
    <xf numFmtId="1" fontId="22" fillId="0" borderId="0" xfId="0" applyNumberFormat="1" applyFont="1" applyAlignment="1">
      <alignment horizontal="center"/>
    </xf>
    <xf numFmtId="1" fontId="40" fillId="0" borderId="0" xfId="0" applyNumberFormat="1" applyFont="1" applyAlignment="1">
      <alignment horizontal="right"/>
    </xf>
    <xf numFmtId="1" fontId="40" fillId="0" borderId="0" xfId="0" applyNumberFormat="1" applyFont="1" applyAlignment="1">
      <alignment horizontal="center"/>
    </xf>
    <xf numFmtId="165" fontId="92" fillId="0" borderId="8" xfId="1818" applyNumberFormat="1" applyFont="1" applyBorder="1" applyAlignment="1">
      <alignment horizontal="center" wrapText="1"/>
    </xf>
    <xf numFmtId="0" fontId="5" fillId="0" borderId="0" xfId="1818" applyFont="1" applyAlignment="1">
      <alignment wrapText="1"/>
    </xf>
    <xf numFmtId="0" fontId="5" fillId="0" borderId="0" xfId="1818" applyFont="1" applyAlignment="1">
      <alignment horizontal="center"/>
    </xf>
    <xf numFmtId="0" fontId="5" fillId="0" borderId="0" xfId="2043" applyFont="1" applyAlignment="1">
      <alignment horizontal="center" wrapText="1"/>
    </xf>
    <xf numFmtId="164" fontId="5" fillId="0" borderId="8" xfId="1818" applyNumberFormat="1" applyFont="1" applyBorder="1" applyAlignment="1">
      <alignment horizontal="center" wrapText="1"/>
    </xf>
    <xf numFmtId="3" fontId="6" fillId="0" borderId="0" xfId="0" applyNumberFormat="1" applyFont="1"/>
    <xf numFmtId="164" fontId="6" fillId="0" borderId="0" xfId="0" applyNumberFormat="1" applyFont="1"/>
    <xf numFmtId="3" fontId="66" fillId="0" borderId="0" xfId="0" applyNumberFormat="1" applyFont="1"/>
    <xf numFmtId="164" fontId="66" fillId="0" borderId="0" xfId="0" applyNumberFormat="1" applyFont="1"/>
    <xf numFmtId="3" fontId="64" fillId="0" borderId="0" xfId="0" applyNumberFormat="1" applyFont="1" applyAlignment="1">
      <alignment wrapText="1"/>
    </xf>
    <xf numFmtId="164" fontId="64" fillId="0" borderId="0" xfId="0" applyNumberFormat="1" applyFont="1" applyAlignment="1">
      <alignment wrapText="1"/>
    </xf>
    <xf numFmtId="0" fontId="53" fillId="0" borderId="0" xfId="1788" applyFont="1" applyAlignment="1" applyProtection="1">
      <alignment horizontal="left" vertical="top" wrapText="1"/>
    </xf>
    <xf numFmtId="0" fontId="16" fillId="0" borderId="0" xfId="2338" applyFont="1" applyAlignment="1">
      <alignment horizontal="center" vertical="center" wrapText="1" readingOrder="1"/>
    </xf>
    <xf numFmtId="0" fontId="2" fillId="0" borderId="0" xfId="2338" applyAlignment="1">
      <alignment horizontal="center" vertical="center" wrapText="1" readingOrder="1"/>
    </xf>
    <xf numFmtId="0" fontId="108" fillId="52" borderId="35" xfId="0" applyFont="1" applyFill="1" applyBorder="1" applyAlignment="1">
      <alignment horizontal="center" wrapText="1" readingOrder="1"/>
    </xf>
    <xf numFmtId="0" fontId="108" fillId="52" borderId="36" xfId="0" applyFont="1" applyFill="1" applyBorder="1" applyAlignment="1">
      <alignment horizontal="center" wrapText="1" readingOrder="1"/>
    </xf>
    <xf numFmtId="0" fontId="108" fillId="52" borderId="37" xfId="0" applyFont="1" applyFill="1" applyBorder="1" applyAlignment="1">
      <alignment horizontal="center" wrapText="1" readingOrder="1"/>
    </xf>
    <xf numFmtId="0" fontId="54" fillId="14" borderId="21" xfId="2335" applyFont="1" applyFill="1" applyBorder="1" applyAlignment="1">
      <alignment horizontal="center" vertical="center" wrapText="1" readingOrder="1"/>
    </xf>
    <xf numFmtId="0" fontId="54" fillId="14" borderId="0" xfId="2335" applyFont="1" applyFill="1" applyAlignment="1">
      <alignment horizontal="center" vertical="center" wrapText="1" readingOrder="1"/>
    </xf>
    <xf numFmtId="0" fontId="54" fillId="14" borderId="22" xfId="2335" applyFont="1" applyFill="1" applyBorder="1" applyAlignment="1">
      <alignment horizontal="center" vertical="center" wrapText="1" readingOrder="1"/>
    </xf>
    <xf numFmtId="0" fontId="109" fillId="52" borderId="38" xfId="0" applyFont="1" applyFill="1" applyBorder="1" applyAlignment="1">
      <alignment horizontal="center" vertical="center" wrapText="1" readingOrder="1"/>
    </xf>
    <xf numFmtId="0" fontId="109" fillId="52" borderId="39" xfId="0" applyFont="1" applyFill="1" applyBorder="1" applyAlignment="1">
      <alignment horizontal="center" vertical="center" wrapText="1" readingOrder="1"/>
    </xf>
    <xf numFmtId="0" fontId="109" fillId="52" borderId="40" xfId="0" applyFont="1" applyFill="1" applyBorder="1" applyAlignment="1">
      <alignment horizontal="center" vertical="center" wrapText="1" readingOrder="1"/>
    </xf>
    <xf numFmtId="0" fontId="16" fillId="0" borderId="0" xfId="0" applyFont="1" applyAlignment="1">
      <alignment horizontal="center" vertical="center" wrapText="1" readingOrder="1"/>
    </xf>
    <xf numFmtId="0" fontId="16" fillId="0" borderId="0" xfId="2335" applyFont="1" applyAlignment="1">
      <alignment horizontal="center" vertical="center" wrapText="1" readingOrder="1"/>
    </xf>
    <xf numFmtId="0" fontId="28" fillId="13" borderId="0" xfId="1818" applyFont="1" applyFill="1" applyAlignment="1">
      <alignment vertical="center"/>
    </xf>
    <xf numFmtId="0" fontId="55" fillId="17" borderId="8" xfId="0" applyFont="1" applyFill="1" applyBorder="1" applyAlignment="1">
      <alignment vertical="center"/>
    </xf>
    <xf numFmtId="0" fontId="14" fillId="0" borderId="5" xfId="1818" applyFont="1" applyBorder="1" applyAlignment="1">
      <alignment vertical="center"/>
    </xf>
    <xf numFmtId="0" fontId="2" fillId="0" borderId="5" xfId="1818" applyBorder="1" applyAlignment="1">
      <alignment vertical="center"/>
    </xf>
    <xf numFmtId="0" fontId="56" fillId="14" borderId="5" xfId="1818" applyFont="1" applyFill="1" applyBorder="1" applyAlignment="1">
      <alignment horizontal="left" vertical="center"/>
    </xf>
    <xf numFmtId="0" fontId="64" fillId="0" borderId="23" xfId="1818" applyFont="1" applyBorder="1" applyAlignment="1">
      <alignment horizontal="center" vertical="top" wrapText="1"/>
    </xf>
    <xf numFmtId="0" fontId="64" fillId="0" borderId="24" xfId="1818" applyFont="1" applyBorder="1" applyAlignment="1">
      <alignment horizontal="center" vertical="top" wrapText="1"/>
    </xf>
    <xf numFmtId="3" fontId="6" fillId="0" borderId="5" xfId="2043" applyNumberFormat="1" applyFont="1" applyBorder="1" applyAlignment="1">
      <alignment horizontal="center" wrapText="1"/>
    </xf>
    <xf numFmtId="3" fontId="5" fillId="0" borderId="5" xfId="2043" applyNumberFormat="1" applyFont="1" applyBorder="1" applyAlignment="1">
      <alignment horizontal="center" wrapText="1"/>
    </xf>
    <xf numFmtId="0" fontId="5" fillId="0" borderId="5" xfId="2043" applyFont="1" applyBorder="1" applyAlignment="1">
      <alignment horizontal="center" wrapText="1"/>
    </xf>
    <xf numFmtId="3" fontId="6" fillId="0" borderId="0" xfId="1818" applyNumberFormat="1" applyFont="1" applyAlignment="1">
      <alignment horizontal="center" wrapText="1"/>
    </xf>
    <xf numFmtId="3" fontId="5" fillId="0" borderId="0" xfId="0" applyNumberFormat="1" applyFont="1" applyAlignment="1">
      <alignment wrapText="1"/>
    </xf>
    <xf numFmtId="0" fontId="5" fillId="0" borderId="0" xfId="0" applyFont="1" applyAlignment="1">
      <alignment wrapText="1"/>
    </xf>
    <xf numFmtId="3" fontId="5" fillId="0" borderId="8" xfId="0" applyNumberFormat="1" applyFont="1" applyBorder="1" applyAlignment="1">
      <alignment wrapText="1"/>
    </xf>
    <xf numFmtId="0" fontId="5" fillId="0" borderId="8" xfId="0" applyFont="1" applyBorder="1" applyAlignment="1">
      <alignment wrapText="1"/>
    </xf>
    <xf numFmtId="3" fontId="38" fillId="0" borderId="5" xfId="2043" applyNumberFormat="1" applyFont="1" applyBorder="1" applyAlignment="1">
      <alignment horizontal="center" wrapText="1"/>
    </xf>
    <xf numFmtId="0" fontId="38" fillId="0" borderId="5" xfId="2043" applyFont="1" applyBorder="1" applyAlignment="1">
      <alignment horizontal="center" wrapText="1"/>
    </xf>
    <xf numFmtId="3" fontId="43" fillId="0" borderId="0" xfId="1818" applyNumberFormat="1" applyFont="1" applyAlignment="1">
      <alignment horizontal="center" wrapText="1"/>
    </xf>
    <xf numFmtId="3" fontId="38" fillId="0" borderId="0" xfId="0" applyNumberFormat="1" applyFont="1" applyAlignment="1">
      <alignment wrapText="1"/>
    </xf>
    <xf numFmtId="0" fontId="38" fillId="0" borderId="0" xfId="0" applyFont="1" applyAlignment="1">
      <alignment wrapText="1"/>
    </xf>
    <xf numFmtId="3" fontId="38" fillId="0" borderId="8" xfId="0" applyNumberFormat="1" applyFont="1" applyBorder="1" applyAlignment="1">
      <alignment wrapText="1"/>
    </xf>
    <xf numFmtId="0" fontId="38" fillId="0" borderId="8" xfId="0" applyFont="1" applyBorder="1" applyAlignment="1">
      <alignment wrapText="1"/>
    </xf>
    <xf numFmtId="0" fontId="43" fillId="0" borderId="0" xfId="1818" applyFont="1" applyAlignment="1">
      <alignment horizontal="center" wrapText="1"/>
    </xf>
    <xf numFmtId="0" fontId="43" fillId="0" borderId="8" xfId="1818" applyFont="1" applyBorder="1" applyAlignment="1">
      <alignment horizontal="center" wrapText="1"/>
    </xf>
    <xf numFmtId="0" fontId="95" fillId="0" borderId="5" xfId="2043" applyFont="1" applyBorder="1" applyAlignment="1">
      <alignment horizontal="center" wrapText="1"/>
    </xf>
    <xf numFmtId="0" fontId="95" fillId="0" borderId="0" xfId="1818" applyFont="1" applyAlignment="1">
      <alignment horizontal="center" wrapText="1"/>
    </xf>
    <xf numFmtId="0" fontId="95" fillId="0" borderId="8" xfId="1818" applyFont="1" applyBorder="1" applyAlignment="1">
      <alignment horizontal="center" wrapText="1"/>
    </xf>
    <xf numFmtId="0" fontId="6" fillId="0" borderId="5" xfId="1818" applyFont="1" applyBorder="1" applyAlignment="1">
      <alignment horizontal="center" wrapText="1"/>
    </xf>
    <xf numFmtId="0" fontId="38" fillId="0" borderId="5" xfId="0" applyFont="1" applyBorder="1" applyAlignment="1">
      <alignment wrapText="1"/>
    </xf>
    <xf numFmtId="0" fontId="95" fillId="0" borderId="0" xfId="1819" applyFont="1" applyAlignment="1">
      <alignment horizontal="center" wrapText="1"/>
    </xf>
    <xf numFmtId="0" fontId="95" fillId="0" borderId="8" xfId="1819" applyFont="1" applyBorder="1" applyAlignment="1">
      <alignment horizontal="center" wrapText="1"/>
    </xf>
    <xf numFmtId="0" fontId="95" fillId="0" borderId="5" xfId="2044" applyFont="1" applyBorder="1" applyAlignment="1">
      <alignment horizontal="center" wrapText="1"/>
    </xf>
    <xf numFmtId="3" fontId="95" fillId="0" borderId="0" xfId="1818" applyNumberFormat="1" applyFont="1" applyAlignment="1">
      <alignment horizontal="center" wrapText="1"/>
    </xf>
    <xf numFmtId="3" fontId="95" fillId="0" borderId="8" xfId="1818" applyNumberFormat="1" applyFont="1" applyBorder="1" applyAlignment="1">
      <alignment horizontal="center" wrapText="1"/>
    </xf>
    <xf numFmtId="0" fontId="95" fillId="0" borderId="5" xfId="1818" applyFont="1" applyBorder="1" applyAlignment="1">
      <alignment horizontal="center" wrapText="1"/>
    </xf>
    <xf numFmtId="0" fontId="92" fillId="0" borderId="5" xfId="1818" applyFont="1" applyBorder="1" applyAlignment="1">
      <alignment wrapText="1"/>
    </xf>
    <xf numFmtId="3" fontId="2" fillId="0" borderId="0" xfId="0" applyNumberFormat="1" applyFont="1" applyAlignment="1">
      <alignment horizontal="center" vertical="top" wrapText="1"/>
    </xf>
    <xf numFmtId="0" fontId="95" fillId="0" borderId="12" xfId="1818" applyFont="1" applyBorder="1" applyAlignment="1">
      <alignment horizontal="center" wrapText="1"/>
    </xf>
    <xf numFmtId="0" fontId="95" fillId="0" borderId="11" xfId="1818" applyFont="1" applyBorder="1" applyAlignment="1">
      <alignment horizontal="center" wrapText="1"/>
    </xf>
    <xf numFmtId="0" fontId="43" fillId="0" borderId="0" xfId="1817" applyFont="1" applyAlignment="1">
      <alignment horizontal="center" wrapText="1"/>
    </xf>
    <xf numFmtId="0" fontId="43" fillId="0" borderId="5" xfId="0" applyFont="1" applyBorder="1" applyAlignment="1">
      <alignment horizontal="center" wrapText="1"/>
    </xf>
    <xf numFmtId="0" fontId="6" fillId="0" borderId="0" xfId="1817" applyFont="1" applyAlignment="1">
      <alignment horizontal="center" wrapText="1"/>
    </xf>
    <xf numFmtId="0" fontId="92" fillId="0" borderId="0" xfId="2353" applyFont="1" applyAlignment="1">
      <alignment wrapText="1"/>
    </xf>
    <xf numFmtId="0" fontId="92" fillId="0" borderId="8" xfId="2353" applyFont="1" applyBorder="1" applyAlignment="1">
      <alignment wrapText="1"/>
    </xf>
    <xf numFmtId="0" fontId="95" fillId="0" borderId="5" xfId="2043" quotePrefix="1" applyFont="1" applyBorder="1" applyAlignment="1">
      <alignment horizontal="center" wrapText="1"/>
    </xf>
    <xf numFmtId="0" fontId="43" fillId="0" borderId="5" xfId="1817" applyFont="1" applyBorder="1" applyAlignment="1">
      <alignment horizontal="center" wrapText="1"/>
    </xf>
    <xf numFmtId="0" fontId="41" fillId="0" borderId="5" xfId="1817" applyFont="1" applyBorder="1" applyAlignment="1">
      <alignment wrapText="1"/>
    </xf>
    <xf numFmtId="0" fontId="92" fillId="0" borderId="0" xfId="0" applyFont="1" applyAlignment="1">
      <alignment wrapText="1"/>
    </xf>
    <xf numFmtId="0" fontId="92" fillId="0" borderId="8" xfId="0" applyFont="1" applyBorder="1" applyAlignment="1">
      <alignment wrapText="1"/>
    </xf>
    <xf numFmtId="2" fontId="6" fillId="0" borderId="0" xfId="0" applyNumberFormat="1" applyFont="1" applyAlignment="1">
      <alignment horizontal="center" wrapText="1"/>
    </xf>
    <xf numFmtId="2" fontId="43" fillId="0" borderId="0" xfId="0" applyNumberFormat="1" applyFont="1" applyAlignment="1">
      <alignment horizontal="center" wrapText="1"/>
    </xf>
    <xf numFmtId="2" fontId="43" fillId="0" borderId="8" xfId="0" applyNumberFormat="1" applyFont="1" applyBorder="1" applyAlignment="1">
      <alignment horizontal="center" wrapText="1"/>
    </xf>
    <xf numFmtId="0" fontId="95" fillId="0" borderId="5" xfId="1819" quotePrefix="1" applyFont="1" applyBorder="1" applyAlignment="1">
      <alignment horizontal="center" wrapText="1"/>
    </xf>
    <xf numFmtId="0" fontId="95" fillId="0" borderId="5" xfId="1819" applyFont="1" applyBorder="1" applyAlignment="1">
      <alignment horizontal="center" wrapText="1"/>
    </xf>
    <xf numFmtId="0" fontId="6" fillId="0" borderId="0" xfId="1818" applyFont="1" applyAlignment="1">
      <alignment horizontal="center" wrapText="1"/>
    </xf>
    <xf numFmtId="0" fontId="92" fillId="0" borderId="5" xfId="1819" applyFont="1" applyBorder="1" applyAlignment="1">
      <alignment wrapText="1"/>
    </xf>
    <xf numFmtId="0" fontId="6" fillId="0" borderId="5" xfId="1819" quotePrefix="1" applyFont="1" applyBorder="1" applyAlignment="1">
      <alignment horizontal="center" wrapText="1"/>
    </xf>
    <xf numFmtId="0" fontId="5" fillId="0" borderId="5" xfId="1819" applyFont="1" applyBorder="1" applyAlignment="1">
      <alignment wrapText="1"/>
    </xf>
    <xf numFmtId="0" fontId="3" fillId="0" borderId="12" xfId="1797" applyFont="1" applyFill="1" applyBorder="1" applyAlignment="1" applyProtection="1">
      <alignment horizontal="left" vertical="top" wrapText="1"/>
    </xf>
    <xf numFmtId="0" fontId="3" fillId="0" borderId="5" xfId="1797" applyFont="1" applyFill="1" applyBorder="1" applyAlignment="1" applyProtection="1">
      <alignment horizontal="left" vertical="top" wrapText="1"/>
    </xf>
    <xf numFmtId="0" fontId="95" fillId="0" borderId="10" xfId="1819" applyFont="1" applyBorder="1" applyAlignment="1">
      <alignment horizontal="center" wrapText="1"/>
    </xf>
    <xf numFmtId="0" fontId="95" fillId="0" borderId="13" xfId="1819" applyFont="1" applyBorder="1" applyAlignment="1">
      <alignment horizontal="center" wrapText="1"/>
    </xf>
    <xf numFmtId="0" fontId="95" fillId="0" borderId="7" xfId="1819" applyFont="1" applyBorder="1" applyAlignment="1">
      <alignment horizontal="center" wrapText="1"/>
    </xf>
    <xf numFmtId="0" fontId="3" fillId="0" borderId="12" xfId="1786" applyFont="1" applyFill="1" applyBorder="1" applyAlignment="1" applyProtection="1">
      <alignment horizontal="left" vertical="top" wrapText="1"/>
    </xf>
    <xf numFmtId="0" fontId="3" fillId="0" borderId="5" xfId="1786" applyFont="1" applyFill="1" applyBorder="1" applyAlignment="1" applyProtection="1">
      <alignment horizontal="left" vertical="top" wrapText="1"/>
    </xf>
    <xf numFmtId="0" fontId="3" fillId="0" borderId="11" xfId="1786" applyFont="1" applyFill="1" applyBorder="1" applyAlignment="1" applyProtection="1">
      <alignment horizontal="left" vertical="top" wrapText="1"/>
    </xf>
    <xf numFmtId="0" fontId="95" fillId="0" borderId="25" xfId="1819" applyFont="1" applyBorder="1" applyAlignment="1">
      <alignment horizontal="center" wrapText="1"/>
    </xf>
    <xf numFmtId="0" fontId="92" fillId="0" borderId="5" xfId="2043" applyFont="1" applyBorder="1" applyAlignment="1">
      <alignment horizontal="center" wrapText="1"/>
    </xf>
    <xf numFmtId="0" fontId="6" fillId="0" borderId="5" xfId="1817" applyFont="1" applyBorder="1" applyAlignment="1">
      <alignment horizontal="center" wrapText="1"/>
    </xf>
    <xf numFmtId="0" fontId="38" fillId="0" borderId="5" xfId="0" applyFont="1" applyBorder="1" applyAlignment="1">
      <alignment horizontal="center" wrapText="1"/>
    </xf>
    <xf numFmtId="49" fontId="95" fillId="0" borderId="5" xfId="2043" applyNumberFormat="1" applyFont="1" applyBorder="1" applyAlignment="1">
      <alignment horizontal="center" wrapText="1"/>
    </xf>
    <xf numFmtId="0" fontId="95" fillId="0" borderId="7" xfId="1818" applyFont="1" applyBorder="1" applyAlignment="1">
      <alignment horizontal="center" wrapText="1"/>
    </xf>
    <xf numFmtId="0" fontId="95" fillId="0" borderId="41" xfId="1818" applyFont="1" applyBorder="1" applyAlignment="1">
      <alignment horizontal="center" wrapText="1"/>
    </xf>
    <xf numFmtId="0" fontId="95" fillId="0" borderId="0" xfId="0" applyFont="1" applyAlignment="1">
      <alignment horizontal="center" wrapText="1"/>
    </xf>
    <xf numFmtId="3" fontId="92" fillId="0" borderId="0" xfId="0" applyNumberFormat="1" applyFont="1" applyAlignment="1">
      <alignment horizontal="center" wrapText="1"/>
    </xf>
    <xf numFmtId="3" fontId="92" fillId="0" borderId="8" xfId="0" applyNumberFormat="1" applyFont="1" applyBorder="1" applyAlignment="1">
      <alignment horizontal="center" wrapText="1"/>
    </xf>
    <xf numFmtId="0" fontId="6" fillId="0" borderId="41" xfId="1818" applyFont="1" applyBorder="1" applyAlignment="1">
      <alignment horizontal="center" wrapText="1"/>
    </xf>
    <xf numFmtId="0" fontId="6" fillId="0" borderId="8" xfId="1818" applyFont="1" applyBorder="1" applyAlignment="1">
      <alignment horizontal="center" wrapText="1"/>
    </xf>
    <xf numFmtId="0" fontId="6" fillId="0" borderId="5" xfId="2043" applyFont="1" applyBorder="1" applyAlignment="1">
      <alignment horizontal="center" wrapText="1"/>
    </xf>
    <xf numFmtId="0" fontId="24" fillId="13" borderId="0" xfId="1785" applyFont="1" applyFill="1" applyAlignment="1" applyProtection="1">
      <alignment horizontal="left" vertical="top"/>
    </xf>
  </cellXfs>
  <cellStyles count="2449">
    <cellStyle name="20% - Accent1 2" xfId="1" xr:uid="{49025A66-919F-43E3-9352-FE5416F6E244}"/>
    <cellStyle name="20% - Accent1 2 2" xfId="2" xr:uid="{C7071950-A8AC-4B98-91AF-8BF0D88E4B8B}"/>
    <cellStyle name="20% - Accent2 2" xfId="3" xr:uid="{4CC2BE5A-21D3-4F3D-942B-22E8768BD472}"/>
    <cellStyle name="20% - Accent2 2 2" xfId="4" xr:uid="{1CC85F60-05E1-48A2-905B-C07E4A2EA467}"/>
    <cellStyle name="20% - Accent3 2" xfId="5" xr:uid="{CB63E9FB-C684-4B63-BDB7-3FFC6D62C139}"/>
    <cellStyle name="20% - Accent3 2 2" xfId="6" xr:uid="{6858E2A2-5679-4B26-A966-BF053052CE69}"/>
    <cellStyle name="20% - Accent4 2" xfId="7" xr:uid="{F5036CAA-318B-4072-A213-0D4A315D23DB}"/>
    <cellStyle name="20% - Accent4 2 2" xfId="8" xr:uid="{E4A2EED7-4648-41B5-8A24-B30F25D5DE6E}"/>
    <cellStyle name="20% - Accent5 2" xfId="9" xr:uid="{060F4017-1D96-4C63-AEFB-C68308EDB8C7}"/>
    <cellStyle name="20% - Accent5 2 2" xfId="10" xr:uid="{1D673CF6-4161-453C-8B54-A7E2BFBF9993}"/>
    <cellStyle name="20% - Accent6 2" xfId="11" xr:uid="{651F9BE5-310C-4BD5-921A-53B451607558}"/>
    <cellStyle name="40% - Accent1 2" xfId="12" xr:uid="{6119F384-605A-4A14-86C8-821FC17B6BDC}"/>
    <cellStyle name="40% - Accent1 2 2" xfId="13" xr:uid="{FF76BDC6-A03A-4CAD-ABF8-D47DA5A48658}"/>
    <cellStyle name="40% - Accent2 2" xfId="14" xr:uid="{931AE46F-E9CD-4CD6-9110-BF46CFCF7ECC}"/>
    <cellStyle name="40% - Accent3 2" xfId="15" xr:uid="{0CC3ECC9-FDBF-4F03-8200-1D1C4F311BDF}"/>
    <cellStyle name="40% - Accent3 2 2" xfId="16" xr:uid="{C666A7B4-909B-4B77-96FA-829958499455}"/>
    <cellStyle name="40% - Accent4 2" xfId="17" xr:uid="{41E84A3A-A8FA-4044-9B44-0147D9952FFC}"/>
    <cellStyle name="40% - Accent4 2 2" xfId="18" xr:uid="{174A8458-91B7-481B-A1EA-3E54DCBFBFCA}"/>
    <cellStyle name="40% - Accent5 2" xfId="19" xr:uid="{A7453918-8D6B-4CC2-9344-4F89B7412B16}"/>
    <cellStyle name="40% - Accent5 2 2" xfId="20" xr:uid="{FC3F1FC1-3BE7-4857-AFB7-D10779250BC8}"/>
    <cellStyle name="40% - Accent6 2" xfId="21" xr:uid="{E03D6AF1-FA7B-4A85-A21D-06DF36AEBC6B}"/>
    <cellStyle name="40% - Accent6 2 2" xfId="22" xr:uid="{470A5AE3-41DF-4A62-B01A-2D7CA3F1D743}"/>
    <cellStyle name="60% - Accent1 2" xfId="23" xr:uid="{24B6BA3B-B23A-47AB-A333-1E84175A4222}"/>
    <cellStyle name="60% - Accent1 2 2" xfId="24" xr:uid="{BD886015-ED26-483A-87AD-8DC3FF1FDC9A}"/>
    <cellStyle name="60% - Accent2 2" xfId="25" xr:uid="{81CA3DDF-2790-4969-980A-68447C5AC1AA}"/>
    <cellStyle name="60% - Accent3 2" xfId="26" xr:uid="{54AEC0D0-9364-4533-929B-211CF464DFB1}"/>
    <cellStyle name="60% - Accent3 2 2" xfId="27" xr:uid="{FB966AF0-4724-4E55-912C-E6AB68B2D8A0}"/>
    <cellStyle name="60% - Accent4 2" xfId="28" xr:uid="{60D03342-DD0D-4383-9FA7-A07E3D80E491}"/>
    <cellStyle name="60% - Accent4 2 2" xfId="29" xr:uid="{A1FBBAB9-0878-4EA1-BC72-84CBC1A797C1}"/>
    <cellStyle name="60% - Accent5 2" xfId="30" xr:uid="{1967776C-0059-4DDC-A021-B81C598B4003}"/>
    <cellStyle name="60% - Accent5 2 2" xfId="31" xr:uid="{2D6E138C-0EA6-4896-8269-DD8FEE6183A2}"/>
    <cellStyle name="60% - Accent6 2" xfId="32" xr:uid="{1B56E97D-4337-4A7E-BFCE-C202F524DA80}"/>
    <cellStyle name="60% - Accent6 2 2" xfId="33" xr:uid="{13B51DB8-D5D4-438B-B19C-9410EFBEB7ED}"/>
    <cellStyle name="Accent1 2" xfId="34" xr:uid="{AA1DB9C7-37D4-4B9C-BFFB-896189F7C225}"/>
    <cellStyle name="Accent1 2 2" xfId="35" xr:uid="{E2518E59-80A4-4F54-A0B7-92E4158F87A7}"/>
    <cellStyle name="Accent2 2" xfId="36" xr:uid="{32F78E21-7A90-4F2F-AC36-0D01838C6C40}"/>
    <cellStyle name="Accent3 2" xfId="37" xr:uid="{4AA04C3F-397B-46D6-AF86-C285F3189148}"/>
    <cellStyle name="Accent4 2" xfId="38" xr:uid="{A535C0CA-2679-4E8F-9BF6-72C2725FDEAF}"/>
    <cellStyle name="Accent4 2 2" xfId="39" xr:uid="{DBFDD9B0-91F5-47B3-8542-F2453C50361A}"/>
    <cellStyle name="Accent5 2" xfId="40" xr:uid="{4C6C9E7E-81F9-48B9-8548-A2D5137B6099}"/>
    <cellStyle name="Accent6 2" xfId="41" xr:uid="{10A05860-8F13-4812-B572-CEE4D5926A9B}"/>
    <cellStyle name="Bad 2" xfId="42" xr:uid="{2FFE080D-0151-4E9B-AC3E-BC77A5D0FAB3}"/>
    <cellStyle name="Calculation 2" xfId="43" xr:uid="{8559017C-D9A2-448E-990B-192D4F57A11E}"/>
    <cellStyle name="Calculation 2 2" xfId="44" xr:uid="{D286DF05-3ECC-4723-B75D-9AD54808606A}"/>
    <cellStyle name="cells" xfId="45" xr:uid="{60021140-5917-480C-9405-35CD3B046140}"/>
    <cellStyle name="cells 2" xfId="46" xr:uid="{1279D86C-D9D0-49E4-A142-ED56B8D52230}"/>
    <cellStyle name="cells 3" xfId="47" xr:uid="{3F02DF29-C0F2-4610-93FC-20AAB87836CF}"/>
    <cellStyle name="Check Cell 2" xfId="48" xr:uid="{BD2DD9E9-FFF4-4FDF-B19E-2D148B29997E}"/>
    <cellStyle name="column field 2" xfId="49" xr:uid="{DACFC7B3-F34F-4983-B489-AD44186A2BDE}"/>
    <cellStyle name="Comma 10" xfId="50" xr:uid="{0A316E92-AB3E-4110-949A-F6F284B5655D}"/>
    <cellStyle name="Comma 10 10" xfId="51" xr:uid="{D4FD0269-5DD0-4630-8EC6-385A5A33EE94}"/>
    <cellStyle name="Comma 10 10 2" xfId="52" xr:uid="{3C087A40-0EF4-4D8C-BCC6-79DC2171D001}"/>
    <cellStyle name="Comma 10 10 2 2" xfId="53" xr:uid="{7219A421-6AF7-4168-8117-F59EC3D0FC21}"/>
    <cellStyle name="Comma 10 10 3" xfId="54" xr:uid="{472EA405-08D8-4BD1-A85B-16962DD5FE5B}"/>
    <cellStyle name="Comma 10 11" xfId="55" xr:uid="{DC24D51F-725D-4ED0-945E-2E96A3C9FC96}"/>
    <cellStyle name="Comma 10 11 2" xfId="56" xr:uid="{B95DB462-27BF-4C1B-AE2D-EB42551BA034}"/>
    <cellStyle name="Comma 10 11 2 2" xfId="57" xr:uid="{B4FDBCAF-A1B1-44F0-8853-ABB4DBD0C6C7}"/>
    <cellStyle name="Comma 10 11 3" xfId="58" xr:uid="{B97CECCB-1941-4452-A639-C8026B486500}"/>
    <cellStyle name="Comma 10 12" xfId="59" xr:uid="{337F7146-B62E-4D71-9751-2051E56276F4}"/>
    <cellStyle name="Comma 10 12 2" xfId="60" xr:uid="{54910DD0-D56C-407B-A3A4-62529296CCCF}"/>
    <cellStyle name="Comma 10 12 2 2" xfId="61" xr:uid="{D81A351F-4AD9-4866-BE15-FD866F2AD068}"/>
    <cellStyle name="Comma 10 12 3" xfId="62" xr:uid="{C7C4F3BE-FF1C-4288-A02C-3665116ED2A8}"/>
    <cellStyle name="Comma 10 13" xfId="63" xr:uid="{12E1DD3A-2E5B-4388-BD5B-1C76828F2F71}"/>
    <cellStyle name="Comma 10 13 2" xfId="64" xr:uid="{C9B8BFD2-D508-4F39-AF52-386B1D3C8AF3}"/>
    <cellStyle name="Comma 10 13 2 2" xfId="65" xr:uid="{EE966F8E-2B9B-4480-A551-B8E8A6EF3B5F}"/>
    <cellStyle name="Comma 10 13 3" xfId="66" xr:uid="{88DBD1E2-7A80-4375-B28B-6C22FE6627F7}"/>
    <cellStyle name="Comma 10 14" xfId="67" xr:uid="{0F3E8625-A636-47C6-95A4-DC824A66EF15}"/>
    <cellStyle name="Comma 10 14 2" xfId="68" xr:uid="{748DFEF0-2888-4FD9-8C50-8F7E52AF6C92}"/>
    <cellStyle name="Comma 10 14 2 2" xfId="69" xr:uid="{27901097-39D9-4754-ACFC-37DD5AA28D3E}"/>
    <cellStyle name="Comma 10 14 3" xfId="70" xr:uid="{D9EC9BE7-97C9-4292-8A7B-25416F675540}"/>
    <cellStyle name="Comma 10 15" xfId="71" xr:uid="{EB530E14-301D-4728-BFC6-0188C1BB3154}"/>
    <cellStyle name="Comma 10 15 2" xfId="72" xr:uid="{822C7DC7-07EC-42AE-B083-D04C586F2AD8}"/>
    <cellStyle name="Comma 10 16" xfId="73" xr:uid="{32705538-3D73-4AC0-8801-45108AD34CC4}"/>
    <cellStyle name="Comma 10 2" xfId="74" xr:uid="{AEEB07AA-3537-4E03-8E6B-9CA52CB0CBA2}"/>
    <cellStyle name="Comma 10 2 2" xfId="75" xr:uid="{B7B2A082-FE03-4A56-9070-10EB35FE81C6}"/>
    <cellStyle name="Comma 10 2 2 2" xfId="76" xr:uid="{95E6ADB0-3850-47DF-B704-95994F3FF0C1}"/>
    <cellStyle name="Comma 10 2 2 2 2" xfId="77" xr:uid="{69D369A6-B35C-4D0D-AB65-A67114F60BDD}"/>
    <cellStyle name="Comma 10 2 2 3" xfId="78" xr:uid="{CEC4B634-62E0-4F0A-9CB6-40F8CC4CED7E}"/>
    <cellStyle name="Comma 10 2 3" xfId="79" xr:uid="{536E9C7D-4168-4ADB-B508-63482A08A79E}"/>
    <cellStyle name="Comma 10 2 3 2" xfId="80" xr:uid="{8FEDCD2C-7C26-4D98-965F-D3B0EE080E01}"/>
    <cellStyle name="Comma 10 2 3 2 2" xfId="81" xr:uid="{8FBBE7A4-B7F2-4E73-94D2-FD3874F135C5}"/>
    <cellStyle name="Comma 10 2 3 3" xfId="82" xr:uid="{AA9CA77B-E21D-4B30-B91C-10DC328BC6AC}"/>
    <cellStyle name="Comma 10 2 4" xfId="83" xr:uid="{B10157A9-49DD-4311-B5BE-DADC765D6C8C}"/>
    <cellStyle name="Comma 10 2 4 2" xfId="84" xr:uid="{48455E46-1BA8-43A0-9E6D-F78905190338}"/>
    <cellStyle name="Comma 10 2 4 2 2" xfId="85" xr:uid="{6944D545-9826-4822-B374-06579ECECB06}"/>
    <cellStyle name="Comma 10 2 4 3" xfId="86" xr:uid="{64320DAD-6082-4089-9A9C-E320A21A76AD}"/>
    <cellStyle name="Comma 10 2 5" xfId="87" xr:uid="{FE25EBFE-5E5B-495F-BDFB-7017759E7984}"/>
    <cellStyle name="Comma 10 2 5 2" xfId="88" xr:uid="{69F59FEC-3412-4267-8102-4EEEA2CD9A44}"/>
    <cellStyle name="Comma 10 2 6" xfId="89" xr:uid="{BD92D92C-8AE1-4868-8294-B4D0C4E22F44}"/>
    <cellStyle name="Comma 10 3" xfId="90" xr:uid="{D0E398DA-BB87-4D0B-BA62-0A5B460A9AB0}"/>
    <cellStyle name="Comma 10 3 2" xfId="91" xr:uid="{464CA5F5-1802-4757-AAC1-D285503C614B}"/>
    <cellStyle name="Comma 10 3 2 2" xfId="92" xr:uid="{A434CC31-9A3C-4B45-A6BF-E414856B7937}"/>
    <cellStyle name="Comma 10 3 2 2 2" xfId="93" xr:uid="{C86E052D-C4B5-498C-9315-D123FE0BD029}"/>
    <cellStyle name="Comma 10 3 2 3" xfId="94" xr:uid="{C81018FF-B9F8-44F7-B27D-F1C53BB0BC55}"/>
    <cellStyle name="Comma 10 3 3" xfId="95" xr:uid="{2ACE1FC8-3CC2-4468-A64A-C6894117B7A2}"/>
    <cellStyle name="Comma 10 3 3 2" xfId="96" xr:uid="{8840164E-E125-4269-ABAC-71EFE77EE95D}"/>
    <cellStyle name="Comma 10 3 4" xfId="97" xr:uid="{38F36ED9-7C85-4061-BCE5-C14776CF84A2}"/>
    <cellStyle name="Comma 10 4" xfId="98" xr:uid="{2B77863C-6744-4D0A-9E2E-A719E1472CF4}"/>
    <cellStyle name="Comma 10 4 2" xfId="99" xr:uid="{29F9ADEB-D663-422C-8663-E8AF7F7201F6}"/>
    <cellStyle name="Comma 10 4 2 2" xfId="100" xr:uid="{8C974201-3B55-4A38-A4CA-626201845F04}"/>
    <cellStyle name="Comma 10 4 3" xfId="101" xr:uid="{243DFF50-A414-464B-ACEF-D0CD3968E365}"/>
    <cellStyle name="Comma 10 5" xfId="102" xr:uid="{7AD478F1-528E-455A-A054-E0DF6167F2CE}"/>
    <cellStyle name="Comma 10 5 2" xfId="103" xr:uid="{3BDC6326-E2E1-4BB6-8EF3-E706BF105C5F}"/>
    <cellStyle name="Comma 10 5 2 2" xfId="104" xr:uid="{B2BE87B1-2A07-405E-A186-EFC90ADDF808}"/>
    <cellStyle name="Comma 10 5 3" xfId="105" xr:uid="{31DD70E8-2BB7-474E-8EF0-0180E0DDA1C6}"/>
    <cellStyle name="Comma 10 6" xfId="106" xr:uid="{172D9BAD-E07F-4D0E-BDAA-917FCD6C8070}"/>
    <cellStyle name="Comma 10 6 2" xfId="107" xr:uid="{205491D3-2231-471E-A7B2-FF509CAD38E8}"/>
    <cellStyle name="Comma 10 6 2 2" xfId="108" xr:uid="{2C14AF86-7914-4DAF-8BBC-16C3C9ADE57A}"/>
    <cellStyle name="Comma 10 6 3" xfId="109" xr:uid="{63BF6786-3F3C-4CD2-8ED6-37C2A0C79896}"/>
    <cellStyle name="Comma 10 7" xfId="110" xr:uid="{C78CF046-9CE0-487F-AEEC-CD89A70A4BFC}"/>
    <cellStyle name="Comma 10 7 2" xfId="111" xr:uid="{D15BAF1C-3700-455B-9671-1BE6C0E0D97E}"/>
    <cellStyle name="Comma 10 7 2 2" xfId="112" xr:uid="{19B25C0E-2839-43B2-94F1-9E22D2B7004D}"/>
    <cellStyle name="Comma 10 7 3" xfId="113" xr:uid="{2A58E359-ABCF-46F2-9F03-14E74096A68D}"/>
    <cellStyle name="Comma 10 8" xfId="114" xr:uid="{FFA825E6-6513-48D6-AB63-F27CF5239511}"/>
    <cellStyle name="Comma 10 8 2" xfId="115" xr:uid="{2CB345D3-2351-4178-B3B4-7BF51E3D6352}"/>
    <cellStyle name="Comma 10 8 2 2" xfId="116" xr:uid="{A161A251-18B7-43A8-A5E1-DDA2A6A8A6FA}"/>
    <cellStyle name="Comma 10 8 3" xfId="117" xr:uid="{8E016F64-5D11-48DD-BEC5-171D3E8558CA}"/>
    <cellStyle name="Comma 10 9" xfId="118" xr:uid="{297A2A05-2911-40B2-9320-67AE2F2373C8}"/>
    <cellStyle name="Comma 10 9 2" xfId="119" xr:uid="{C14E05A4-AEAF-4306-983D-655F4550875F}"/>
    <cellStyle name="Comma 10 9 2 2" xfId="120" xr:uid="{351C5B34-F6B5-41C7-9B3E-D07F95181256}"/>
    <cellStyle name="Comma 10 9 3" xfId="121" xr:uid="{2856F548-B12A-4A98-8FB2-3E6BAD49DD59}"/>
    <cellStyle name="Comma 11" xfId="122" xr:uid="{8CAA5411-C83F-4A9B-92A0-64D6A405CBA9}"/>
    <cellStyle name="Comma 11 10" xfId="123" xr:uid="{98B254A5-F5C6-434C-8D35-1BD5B8DB5F3A}"/>
    <cellStyle name="Comma 11 10 2" xfId="124" xr:uid="{36F78589-540B-4380-B9D1-A800A2AFB677}"/>
    <cellStyle name="Comma 11 10 2 2" xfId="125" xr:uid="{82B5AEFF-6CC6-4A81-98D9-E99012F4AC0C}"/>
    <cellStyle name="Comma 11 10 3" xfId="126" xr:uid="{56A1634D-8706-492D-9521-DEEDE9E5A6BB}"/>
    <cellStyle name="Comma 11 11" xfId="127" xr:uid="{D6894737-5CD0-4ABE-B7B8-1DE86838AC93}"/>
    <cellStyle name="Comma 11 11 2" xfId="128" xr:uid="{4EFD5B76-0C67-49CA-BD78-D179EFB73D1F}"/>
    <cellStyle name="Comma 11 11 2 2" xfId="129" xr:uid="{D70F73B9-E32D-4686-B3BB-581C7CED3BD7}"/>
    <cellStyle name="Comma 11 11 3" xfId="130" xr:uid="{8E546FA5-D987-478C-BD2B-E6E56198EFE1}"/>
    <cellStyle name="Comma 11 12" xfId="131" xr:uid="{0A9F7060-2658-45AE-A1B2-BF8E9E171055}"/>
    <cellStyle name="Comma 11 12 2" xfId="132" xr:uid="{756B3E08-3D72-4730-91E1-1DD954EE09E7}"/>
    <cellStyle name="Comma 11 12 2 2" xfId="133" xr:uid="{73C6FDD7-2474-41CF-87D2-F32D7ECE084E}"/>
    <cellStyle name="Comma 11 12 3" xfId="134" xr:uid="{67496ECB-CF3E-4F90-90F1-5EB12FD3E9B3}"/>
    <cellStyle name="Comma 11 13" xfId="135" xr:uid="{84953750-D143-4FCF-A745-1C21246B890B}"/>
    <cellStyle name="Comma 11 13 2" xfId="136" xr:uid="{D2AEBDEB-BE21-441E-A28B-5B99F6571ABC}"/>
    <cellStyle name="Comma 11 13 2 2" xfId="137" xr:uid="{07F32996-7C41-4740-B5E8-534304AEC4A9}"/>
    <cellStyle name="Comma 11 13 3" xfId="138" xr:uid="{4FAB3D5A-6603-47D3-901D-9E54C31F51BE}"/>
    <cellStyle name="Comma 11 14" xfId="139" xr:uid="{1C211784-EE9E-424D-B9D7-B301AE305405}"/>
    <cellStyle name="Comma 11 14 2" xfId="140" xr:uid="{17A77F53-7D5C-4429-8C49-09C7E4617062}"/>
    <cellStyle name="Comma 11 14 2 2" xfId="141" xr:uid="{5B4D5118-96A6-4933-A63C-AE0187CE4FD0}"/>
    <cellStyle name="Comma 11 14 3" xfId="142" xr:uid="{BEF9D9F1-1766-474B-BA47-F37004D4C2B7}"/>
    <cellStyle name="Comma 11 15" xfId="143" xr:uid="{8D16F50C-5FC8-4ADC-A939-33C1532B23A5}"/>
    <cellStyle name="Comma 11 15 2" xfId="144" xr:uid="{9BEE0A59-5D32-4267-B34F-11C4723275E3}"/>
    <cellStyle name="Comma 11 16" xfId="145" xr:uid="{D0744A64-71B2-4EAF-8D1C-3F25F8BEBD8F}"/>
    <cellStyle name="Comma 11 2" xfId="146" xr:uid="{F6D6AEB9-4021-4C70-AC71-E46E802B19FF}"/>
    <cellStyle name="Comma 11 2 2" xfId="147" xr:uid="{0F5C95A8-0975-4A62-BDAF-BCBC7C6E166E}"/>
    <cellStyle name="Comma 11 2 2 2" xfId="148" xr:uid="{14CF6AAA-EF9B-4E52-8D1C-42609DA5A194}"/>
    <cellStyle name="Comma 11 2 2 2 2" xfId="149" xr:uid="{809F318F-DECD-41D6-A7AF-FE6B68C0FFA4}"/>
    <cellStyle name="Comma 11 2 2 3" xfId="150" xr:uid="{20AC5332-2BEA-4DE3-937B-FC326FC0F81D}"/>
    <cellStyle name="Comma 11 2 3" xfId="151" xr:uid="{27C23B71-53A3-4435-B7C1-0F1048B690C5}"/>
    <cellStyle name="Comma 11 2 3 2" xfId="152" xr:uid="{26361F8A-404C-49BF-BC67-8F9C7A21AEF8}"/>
    <cellStyle name="Comma 11 2 3 2 2" xfId="153" xr:uid="{57E5B170-362E-4E95-BA30-BB00E9F231EB}"/>
    <cellStyle name="Comma 11 2 3 3" xfId="154" xr:uid="{79C12D72-D615-47E1-8A4B-9164D703D56B}"/>
    <cellStyle name="Comma 11 2 4" xfId="155" xr:uid="{1DFA5BF7-2E19-4E73-84E9-55A42273968B}"/>
    <cellStyle name="Comma 11 2 4 2" xfId="156" xr:uid="{5374F5DF-6873-46B9-B1D7-F8B7B2E0DD7A}"/>
    <cellStyle name="Comma 11 2 4 2 2" xfId="157" xr:uid="{800FEA80-5106-4427-899E-BD7F5B2780E5}"/>
    <cellStyle name="Comma 11 2 4 3" xfId="158" xr:uid="{2AF0D0EF-D88F-40E8-9BA1-45C7F30EC4F4}"/>
    <cellStyle name="Comma 11 2 5" xfId="159" xr:uid="{3860C956-1995-44B6-8AE4-6D43905EA17E}"/>
    <cellStyle name="Comma 11 2 5 2" xfId="160" xr:uid="{9FC51140-D422-4315-9733-2FB6A4C10D96}"/>
    <cellStyle name="Comma 11 2 6" xfId="161" xr:uid="{F84DA257-598B-42EE-9FCB-51E462A76F9D}"/>
    <cellStyle name="Comma 11 3" xfId="162" xr:uid="{D67C1779-F836-406D-9D5A-A7646638B75D}"/>
    <cellStyle name="Comma 11 3 2" xfId="163" xr:uid="{4F7BB077-FA93-49BF-8EC2-2878AEBE4210}"/>
    <cellStyle name="Comma 11 3 2 2" xfId="164" xr:uid="{49AB8384-4E2F-465D-A9C8-95DF83D80084}"/>
    <cellStyle name="Comma 11 3 2 2 2" xfId="165" xr:uid="{271D7B1F-B93C-43E7-9731-E6400A206BCC}"/>
    <cellStyle name="Comma 11 3 2 3" xfId="166" xr:uid="{74A2B1BE-2F57-4FBF-B180-6E44F7DB7DA2}"/>
    <cellStyle name="Comma 11 3 3" xfId="167" xr:uid="{BD5B652D-28CC-4D26-8E11-00E83779AEA3}"/>
    <cellStyle name="Comma 11 3 3 2" xfId="168" xr:uid="{13322E71-0F31-435D-8CD6-795CBA2019DE}"/>
    <cellStyle name="Comma 11 3 3 2 2" xfId="169" xr:uid="{416EC0E0-7054-4691-BA76-9BD1A4E8AA04}"/>
    <cellStyle name="Comma 11 3 3 3" xfId="170" xr:uid="{965E8561-D540-47EF-B325-19A326746AF3}"/>
    <cellStyle name="Comma 11 3 4" xfId="171" xr:uid="{038E2E33-60D4-4D94-9DC5-2C4B3A6B1EAC}"/>
    <cellStyle name="Comma 11 3 4 2" xfId="172" xr:uid="{DBD44311-46F1-43ED-B4DD-671295978148}"/>
    <cellStyle name="Comma 11 3 4 2 2" xfId="173" xr:uid="{E170CD96-08EE-433F-BB7D-0A975A5150B6}"/>
    <cellStyle name="Comma 11 3 4 3" xfId="174" xr:uid="{921244BE-E086-4CBB-9A9A-FA9F553DA180}"/>
    <cellStyle name="Comma 11 3 5" xfId="175" xr:uid="{000C36D0-56EF-4A91-B279-05795EBF6258}"/>
    <cellStyle name="Comma 11 3 5 2" xfId="176" xr:uid="{CEB64F5F-749E-4D02-B937-AA4199FBAE5F}"/>
    <cellStyle name="Comma 11 3 6" xfId="177" xr:uid="{38E2776A-D1F1-4E47-A928-710B26E846DE}"/>
    <cellStyle name="Comma 11 4" xfId="178" xr:uid="{0A3094F8-D066-47CF-9B3B-42D0DB8130A6}"/>
    <cellStyle name="Comma 11 4 2" xfId="179" xr:uid="{4E7F9D23-0F54-45F6-947E-5998BBFFE563}"/>
    <cellStyle name="Comma 11 4 2 2" xfId="180" xr:uid="{B55EAD24-1B1E-4458-A664-F09D829C4067}"/>
    <cellStyle name="Comma 11 4 3" xfId="181" xr:uid="{FB31610F-33DD-4F60-8DEA-912A3F379CF1}"/>
    <cellStyle name="Comma 11 5" xfId="182" xr:uid="{ADC0CBF0-C627-4F8F-BD78-A59F94AD5EA3}"/>
    <cellStyle name="Comma 11 5 2" xfId="183" xr:uid="{BCA8135A-7041-46A8-9096-BC6FCDCEF98F}"/>
    <cellStyle name="Comma 11 5 2 2" xfId="184" xr:uid="{E2B15BBD-4557-449B-8C7A-05A7A1427CAA}"/>
    <cellStyle name="Comma 11 5 3" xfId="185" xr:uid="{76A5C0C3-F6B3-4155-AB13-34E20DD631B2}"/>
    <cellStyle name="Comma 11 6" xfId="186" xr:uid="{A00F314F-BAC1-4899-848A-D384C0B8DF42}"/>
    <cellStyle name="Comma 11 6 2" xfId="187" xr:uid="{7A330D8A-DC95-4B2B-9CDD-DB65796537C4}"/>
    <cellStyle name="Comma 11 6 2 2" xfId="188" xr:uid="{1C70AEB9-E100-4C5E-8092-4D068254C697}"/>
    <cellStyle name="Comma 11 6 3" xfId="189" xr:uid="{B7C072E5-B22C-4B20-A787-0A4A455A7DF3}"/>
    <cellStyle name="Comma 11 7" xfId="190" xr:uid="{B03BF088-29A7-4F4F-8826-60AB8457FA63}"/>
    <cellStyle name="Comma 11 7 2" xfId="191" xr:uid="{6CD6E12A-17D6-408A-8A3E-C0274819958C}"/>
    <cellStyle name="Comma 11 7 2 2" xfId="192" xr:uid="{8720EB92-5157-4438-BBF9-772F9B33775B}"/>
    <cellStyle name="Comma 11 7 3" xfId="193" xr:uid="{0A698EBA-DBF3-4EC9-9961-9DE949E0206C}"/>
    <cellStyle name="Comma 11 8" xfId="194" xr:uid="{A84C5A02-E3D1-411E-9848-397EC1EA26A2}"/>
    <cellStyle name="Comma 11 8 2" xfId="195" xr:uid="{ED3E4258-253E-42C2-8F9A-4B626B4C3029}"/>
    <cellStyle name="Comma 11 8 2 2" xfId="196" xr:uid="{66ADE698-565C-49F9-8674-9D38FD082B6A}"/>
    <cellStyle name="Comma 11 8 3" xfId="197" xr:uid="{64A8925B-00A7-4D2B-91A6-E556DD70B2B9}"/>
    <cellStyle name="Comma 11 9" xfId="198" xr:uid="{C92DA8AF-2784-46A6-A03D-70EB5E080BDB}"/>
    <cellStyle name="Comma 11 9 2" xfId="199" xr:uid="{6F1351DA-2B66-4D15-8BAA-42851CD8C585}"/>
    <cellStyle name="Comma 11 9 2 2" xfId="200" xr:uid="{3A4339D9-288B-4030-933E-69C40EC8B30F}"/>
    <cellStyle name="Comma 11 9 3" xfId="201" xr:uid="{196331FE-0E80-4434-8185-3754C7222718}"/>
    <cellStyle name="Comma 12" xfId="202" xr:uid="{9D58B20E-14B6-4D59-9179-F98E9BCFFFC5}"/>
    <cellStyle name="Comma 12 10" xfId="203" xr:uid="{9449F9CD-8FD3-4E73-8D03-866AA70B0DA3}"/>
    <cellStyle name="Comma 12 10 2" xfId="204" xr:uid="{6AFC50BB-22CF-4C63-811C-B1E2E6C9F12F}"/>
    <cellStyle name="Comma 12 10 2 2" xfId="205" xr:uid="{985E4390-CB81-4953-AA49-5502A4E0578F}"/>
    <cellStyle name="Comma 12 10 3" xfId="206" xr:uid="{373250CD-1F09-471E-85B3-EC4723DC2817}"/>
    <cellStyle name="Comma 12 11" xfId="207" xr:uid="{0F25E880-6A76-45CD-9A45-3C117AB9D3CA}"/>
    <cellStyle name="Comma 12 11 2" xfId="208" xr:uid="{E0CBE115-6475-4A6A-9025-A5D07E3E048C}"/>
    <cellStyle name="Comma 12 11 2 2" xfId="209" xr:uid="{0CB27910-5010-4658-B919-DD81F10C18A5}"/>
    <cellStyle name="Comma 12 11 3" xfId="210" xr:uid="{AE9A2081-9112-43F7-B4FC-F0DFCED1103B}"/>
    <cellStyle name="Comma 12 12" xfId="211" xr:uid="{7AAEAEEB-4A35-4CBD-BD91-0C7B978BD4CF}"/>
    <cellStyle name="Comma 12 12 2" xfId="212" xr:uid="{19EC6D72-EBE2-48D6-9C89-02E0A5D7DE09}"/>
    <cellStyle name="Comma 12 12 2 2" xfId="213" xr:uid="{2B9C2E8D-BCD1-428C-89BB-46126E9457D6}"/>
    <cellStyle name="Comma 12 12 3" xfId="214" xr:uid="{D2CAD87C-535E-47D3-B23E-9E97F87025F9}"/>
    <cellStyle name="Comma 12 13" xfId="215" xr:uid="{4AE73314-77C0-4CD5-8E9E-63CD0426A871}"/>
    <cellStyle name="Comma 12 13 2" xfId="216" xr:uid="{5B6D8411-DF8B-4A4B-9F94-C302E61F3A3C}"/>
    <cellStyle name="Comma 12 13 2 2" xfId="217" xr:uid="{BD68A146-299E-4C05-AA77-662AF4295E3A}"/>
    <cellStyle name="Comma 12 13 3" xfId="218" xr:uid="{EA51CF4E-FA54-43C8-87C9-0AEC8ED3A0CE}"/>
    <cellStyle name="Comma 12 14" xfId="219" xr:uid="{3ED5F7DA-CA74-42AF-9B9A-025E26EDF554}"/>
    <cellStyle name="Comma 12 14 2" xfId="220" xr:uid="{37C5B08E-B47B-4BD3-B358-DEA49A794BB2}"/>
    <cellStyle name="Comma 12 14 2 2" xfId="221" xr:uid="{DFC62B1F-0F85-4B8F-9D89-0912F08079CB}"/>
    <cellStyle name="Comma 12 14 3" xfId="222" xr:uid="{14BA9265-3CB5-4394-9FAB-E53D75062B27}"/>
    <cellStyle name="Comma 12 15" xfId="223" xr:uid="{AE7CE8CA-77E1-43E9-B965-6C54234BF5E2}"/>
    <cellStyle name="Comma 12 15 2" xfId="224" xr:uid="{BC5E631A-B343-4C72-856B-43336D61BE45}"/>
    <cellStyle name="Comma 12 16" xfId="225" xr:uid="{53709A38-C4B7-4B26-B72F-F6A3D7B8EE9F}"/>
    <cellStyle name="Comma 12 2" xfId="226" xr:uid="{7DA1ED76-0415-44B8-9437-D402E67708E1}"/>
    <cellStyle name="Comma 12 2 2" xfId="227" xr:uid="{5C925062-0CB7-460A-9B23-78EFE8C8EE24}"/>
    <cellStyle name="Comma 12 2 2 2" xfId="228" xr:uid="{E661F918-A67C-4E96-800A-602A4BA2A8D6}"/>
    <cellStyle name="Comma 12 2 2 2 2" xfId="229" xr:uid="{45BAD43E-9D0B-4E7E-916F-F0ADD787C1B1}"/>
    <cellStyle name="Comma 12 2 2 3" xfId="230" xr:uid="{CCD3B932-2C09-4F51-9A5D-429EE4C37601}"/>
    <cellStyle name="Comma 12 2 3" xfId="231" xr:uid="{7AC2A399-37EA-429F-A751-FCD5B9506BED}"/>
    <cellStyle name="Comma 12 2 3 2" xfId="232" xr:uid="{010D1AF3-CECC-4B14-9926-12C14DAFB331}"/>
    <cellStyle name="Comma 12 2 3 2 2" xfId="233" xr:uid="{4B8B54AF-232F-4CC0-853F-3C80EBF09C5B}"/>
    <cellStyle name="Comma 12 2 3 3" xfId="234" xr:uid="{E85BB9CB-EBCC-434B-B8FB-3E0762B9A045}"/>
    <cellStyle name="Comma 12 2 4" xfId="235" xr:uid="{418398EB-B3BE-471F-8896-074E2D712C9F}"/>
    <cellStyle name="Comma 12 2 4 2" xfId="236" xr:uid="{FC4AC5C4-B1B7-4A84-85AD-7768C9C75520}"/>
    <cellStyle name="Comma 12 2 4 2 2" xfId="237" xr:uid="{DBCD288D-692D-4541-ABC9-7DB974425335}"/>
    <cellStyle name="Comma 12 2 4 3" xfId="238" xr:uid="{CBB72153-FB27-4BD8-92D7-57499EAE3E16}"/>
    <cellStyle name="Comma 12 2 5" xfId="239" xr:uid="{27DF7007-E026-4BA8-8240-80C771BCD485}"/>
    <cellStyle name="Comma 12 2 5 2" xfId="240" xr:uid="{13D50F3E-A210-4A5A-96F6-9E0C5CD45470}"/>
    <cellStyle name="Comma 12 2 6" xfId="241" xr:uid="{2690CD03-7D59-4D9B-B66F-BA4F3AC8C22F}"/>
    <cellStyle name="Comma 12 3" xfId="242" xr:uid="{16327089-4FF9-48E6-A398-512CF6B262EF}"/>
    <cellStyle name="Comma 12 3 2" xfId="243" xr:uid="{EE9E1E02-6423-40C9-9D38-774F91C86C95}"/>
    <cellStyle name="Comma 12 3 2 2" xfId="244" xr:uid="{ED8331E2-48EA-426C-BC51-BF80821A7B46}"/>
    <cellStyle name="Comma 12 3 2 2 2" xfId="245" xr:uid="{388D0A3D-171D-4EFC-AE7A-FA7C5ED07DEC}"/>
    <cellStyle name="Comma 12 3 2 3" xfId="246" xr:uid="{DDF8F3AB-1800-402D-AF3E-055F5BE03A8A}"/>
    <cellStyle name="Comma 12 3 3" xfId="247" xr:uid="{074F1B9E-5600-4295-8C40-143A8C1C6FA6}"/>
    <cellStyle name="Comma 12 3 3 2" xfId="248" xr:uid="{DF3F4371-14A3-4BE3-9F08-88FC4D83D519}"/>
    <cellStyle name="Comma 12 3 4" xfId="249" xr:uid="{B728A7F4-4DD6-4AB4-A6BF-830D10376760}"/>
    <cellStyle name="Comma 12 4" xfId="250" xr:uid="{19031C7D-7D36-488E-B8FF-00E1EB49A950}"/>
    <cellStyle name="Comma 12 4 2" xfId="251" xr:uid="{2B4080DC-1C49-49D0-8C53-20BA5CB3A9C8}"/>
    <cellStyle name="Comma 12 4 2 2" xfId="252" xr:uid="{3519137F-33DE-4E98-A040-1D64AEF091EE}"/>
    <cellStyle name="Comma 12 4 3" xfId="253" xr:uid="{C4BEA38B-CC29-4C8F-BFD9-93F60876938B}"/>
    <cellStyle name="Comma 12 5" xfId="254" xr:uid="{ED8E9B13-1A46-499F-81BA-9E1EA3A6C7FC}"/>
    <cellStyle name="Comma 12 5 2" xfId="255" xr:uid="{968EBB73-DC35-44BD-8D67-37996F318091}"/>
    <cellStyle name="Comma 12 5 2 2" xfId="256" xr:uid="{BE0B5D31-5FC8-410B-ABA9-DDFDEE1637B1}"/>
    <cellStyle name="Comma 12 5 3" xfId="257" xr:uid="{8AB9B012-7473-47A5-8FB2-F4B483DE70B4}"/>
    <cellStyle name="Comma 12 6" xfId="258" xr:uid="{C8D0A2AE-5E64-4250-8A5D-D5A8B942B79A}"/>
    <cellStyle name="Comma 12 6 2" xfId="259" xr:uid="{C2D329C8-269E-4C51-A53D-08096697E8A0}"/>
    <cellStyle name="Comma 12 6 2 2" xfId="260" xr:uid="{2FD76F33-6152-49C9-BB46-0CEAAC8A72E5}"/>
    <cellStyle name="Comma 12 6 3" xfId="261" xr:uid="{E621B8F2-73BA-4A01-92C7-1053871572E2}"/>
    <cellStyle name="Comma 12 7" xfId="262" xr:uid="{35DB0910-ECEA-4A51-92D1-0B621E23B758}"/>
    <cellStyle name="Comma 12 7 2" xfId="263" xr:uid="{92E2053A-964D-4E5E-8740-4C49C8EAFA56}"/>
    <cellStyle name="Comma 12 7 2 2" xfId="264" xr:uid="{5B83D593-5209-4BDE-B44E-8B951E530C26}"/>
    <cellStyle name="Comma 12 7 3" xfId="265" xr:uid="{0A60F0B1-1685-4C7B-B42D-7C44B4F85B95}"/>
    <cellStyle name="Comma 12 8" xfId="266" xr:uid="{43C56592-BD6F-4C2D-B486-E78A61A58E5D}"/>
    <cellStyle name="Comma 12 8 2" xfId="267" xr:uid="{83977B06-4916-4DCD-A53F-6098F0E25F71}"/>
    <cellStyle name="Comma 12 8 2 2" xfId="268" xr:uid="{1FAFB809-B321-4019-9843-08BDACD4157E}"/>
    <cellStyle name="Comma 12 8 3" xfId="269" xr:uid="{C60ECB24-742A-4C54-8FBE-72E02E1B23E9}"/>
    <cellStyle name="Comma 12 9" xfId="270" xr:uid="{75C705BC-E036-42B4-B404-E582AFA52465}"/>
    <cellStyle name="Comma 12 9 2" xfId="271" xr:uid="{B7743AC5-2053-4859-8C5E-2032E57D9B42}"/>
    <cellStyle name="Comma 12 9 2 2" xfId="272" xr:uid="{2A8AF263-04D4-4927-951E-351BCB67A07B}"/>
    <cellStyle name="Comma 12 9 3" xfId="273" xr:uid="{12ED6FA0-68C6-45FF-8A3F-D1EAA8602CF2}"/>
    <cellStyle name="Comma 13" xfId="274" xr:uid="{08EE0972-064C-4169-AED5-2FD298877683}"/>
    <cellStyle name="Comma 13 10" xfId="275" xr:uid="{8C4FF5E9-85B0-4982-8326-AE957926924B}"/>
    <cellStyle name="Comma 13 10 2" xfId="276" xr:uid="{A9F1BE7C-3D48-4A71-882D-082FC4332301}"/>
    <cellStyle name="Comma 13 10 2 2" xfId="277" xr:uid="{BC0CB38E-544C-4678-8586-D9318914A123}"/>
    <cellStyle name="Comma 13 10 3" xfId="278" xr:uid="{C369449C-45C7-456B-84A3-BA1B95FBBE9F}"/>
    <cellStyle name="Comma 13 11" xfId="279" xr:uid="{6DCC2745-3EB3-4629-A07D-1283E7FED4DD}"/>
    <cellStyle name="Comma 13 11 2" xfId="280" xr:uid="{12AEAFE6-7E68-4CF7-9F68-E9236B8B8E01}"/>
    <cellStyle name="Comma 13 11 2 2" xfId="281" xr:uid="{9215DD6E-CA5C-40BD-8AEC-DF7DC685E2EC}"/>
    <cellStyle name="Comma 13 11 3" xfId="282" xr:uid="{BABB7B2A-5F7F-438E-8613-736B9912E390}"/>
    <cellStyle name="Comma 13 12" xfId="283" xr:uid="{125326C5-2F93-4341-92AD-757ED6198CE5}"/>
    <cellStyle name="Comma 13 12 2" xfId="284" xr:uid="{E9665F00-9381-48A0-8731-B23160B364FB}"/>
    <cellStyle name="Comma 13 12 2 2" xfId="285" xr:uid="{11A02BB3-58AF-4FCE-8FB1-AFF75ECED07A}"/>
    <cellStyle name="Comma 13 12 3" xfId="286" xr:uid="{A00254CD-4279-4626-A638-297E75342FFE}"/>
    <cellStyle name="Comma 13 13" xfId="287" xr:uid="{1876F6C5-7B4F-4E75-A7A0-2CF8C706EECE}"/>
    <cellStyle name="Comma 13 13 2" xfId="288" xr:uid="{EBF3FF97-BEE4-42FB-82B7-9D9A14B1ED45}"/>
    <cellStyle name="Comma 13 13 2 2" xfId="289" xr:uid="{9299E946-6899-4C0E-A69C-024BCF861C7C}"/>
    <cellStyle name="Comma 13 13 3" xfId="290" xr:uid="{82902348-68A9-4B66-B5E3-0F12BAEFC37F}"/>
    <cellStyle name="Comma 13 14" xfId="291" xr:uid="{8D9ECD26-8584-41FA-A4C3-C9EA29C38813}"/>
    <cellStyle name="Comma 13 14 2" xfId="292" xr:uid="{60F82C0D-83E2-4032-8F7D-9761C701E34B}"/>
    <cellStyle name="Comma 13 14 2 2" xfId="293" xr:uid="{6F432EB0-61C3-4534-94DF-F237FAC1D98D}"/>
    <cellStyle name="Comma 13 14 3" xfId="294" xr:uid="{DE1F7521-3FA1-43DE-B0D3-54A8B4E6D3B7}"/>
    <cellStyle name="Comma 13 15" xfId="295" xr:uid="{20367E3A-EA85-492A-9035-BB0C325B3160}"/>
    <cellStyle name="Comma 13 15 2" xfId="296" xr:uid="{692DF72F-DEFB-4167-9EA0-237DF6C13230}"/>
    <cellStyle name="Comma 13 15 2 2" xfId="297" xr:uid="{DF4F3A75-5063-4443-AFAF-AD346E049E60}"/>
    <cellStyle name="Comma 13 15 3" xfId="298" xr:uid="{04B83730-B4CE-4D5F-9678-21DA7864560C}"/>
    <cellStyle name="Comma 13 16" xfId="299" xr:uid="{E7CC4B45-982F-4105-AD94-D1D54AE830DD}"/>
    <cellStyle name="Comma 13 16 2" xfId="300" xr:uid="{61026D13-B1D1-4A4C-8975-0F5D2D32E094}"/>
    <cellStyle name="Comma 13 17" xfId="301" xr:uid="{D426EF2D-DC7B-4936-9A2B-A8AE2EA613E4}"/>
    <cellStyle name="Comma 13 2" xfId="302" xr:uid="{A02B9585-6317-407E-BD94-F1F6DA1A27DB}"/>
    <cellStyle name="Comma 13 2 2" xfId="303" xr:uid="{242BD003-9DCE-4D6C-8270-8F4FD2156C76}"/>
    <cellStyle name="Comma 13 2 2 2" xfId="304" xr:uid="{3C5F3DE0-00AD-4097-A73D-FB27EA4B4010}"/>
    <cellStyle name="Comma 13 2 3" xfId="305" xr:uid="{D25ACD65-FB97-4250-B9C1-B5E8970283E3}"/>
    <cellStyle name="Comma 13 3" xfId="306" xr:uid="{9AAE4603-CE18-496A-87E9-7578FB14F508}"/>
    <cellStyle name="Comma 13 3 2" xfId="307" xr:uid="{9369C6AB-39CF-4668-BCD1-080815D04BF8}"/>
    <cellStyle name="Comma 13 3 2 2" xfId="308" xr:uid="{C1C0CD0A-1C65-4338-B5D5-28F55486FC57}"/>
    <cellStyle name="Comma 13 3 3" xfId="309" xr:uid="{CBA4E0F2-DC89-41AE-8F3D-F2D4641389EC}"/>
    <cellStyle name="Comma 13 4" xfId="310" xr:uid="{8092CDF9-83C9-47FB-B40F-780558941E19}"/>
    <cellStyle name="Comma 13 4 2" xfId="311" xr:uid="{67A7B3B1-C6BD-4505-BAB7-7F986619533C}"/>
    <cellStyle name="Comma 13 4 2 2" xfId="312" xr:uid="{5F56BE3A-E576-4991-9A3A-C68DC958BF3E}"/>
    <cellStyle name="Comma 13 4 3" xfId="313" xr:uid="{BE7B9E66-0475-4CE3-B19F-672E222D4D50}"/>
    <cellStyle name="Comma 13 5" xfId="314" xr:uid="{AC30F9E6-466C-4964-BB2A-2EFB59211B94}"/>
    <cellStyle name="Comma 13 5 2" xfId="315" xr:uid="{4694C2E2-23F5-4A74-930C-044A50716056}"/>
    <cellStyle name="Comma 13 5 2 2" xfId="316" xr:uid="{31198A8E-A991-44C0-B620-C4BB0284D1D8}"/>
    <cellStyle name="Comma 13 5 3" xfId="317" xr:uid="{F70FE3BD-FF39-4D1F-957B-F36FC71F9FC1}"/>
    <cellStyle name="Comma 13 6" xfId="318" xr:uid="{5DD70505-83C9-49AC-8A97-12FD8FE13890}"/>
    <cellStyle name="Comma 13 6 2" xfId="319" xr:uid="{2E41732E-6ACB-4B7D-81E9-8426B6F68C79}"/>
    <cellStyle name="Comma 13 6 2 2" xfId="320" xr:uid="{90E1CA07-33B7-45E5-91B8-EBCCD25C8F58}"/>
    <cellStyle name="Comma 13 6 3" xfId="321" xr:uid="{A97EF7BC-1B8F-413F-A467-C13159C06127}"/>
    <cellStyle name="Comma 13 7" xfId="322" xr:uid="{1C2B8A55-5AE3-47EB-99A2-CDD41BDF8F1B}"/>
    <cellStyle name="Comma 13 7 2" xfId="323" xr:uid="{5D9612C5-3D6C-44EC-9A5F-C8D83DDAB7DF}"/>
    <cellStyle name="Comma 13 7 2 2" xfId="324" xr:uid="{D46EEA1E-2B53-4C97-9F4E-F1D61659EC5A}"/>
    <cellStyle name="Comma 13 7 3" xfId="325" xr:uid="{23A1CFA2-179E-4B32-AE36-D9180D2BB959}"/>
    <cellStyle name="Comma 13 8" xfId="326" xr:uid="{29D2570D-520C-4D01-B260-FD956FF7AE30}"/>
    <cellStyle name="Comma 13 8 2" xfId="327" xr:uid="{3E9EA89B-BC96-410F-B0F3-969259C52E83}"/>
    <cellStyle name="Comma 13 8 2 2" xfId="328" xr:uid="{16EC2A25-A735-41A1-BB1D-0EC1C0E8F8CC}"/>
    <cellStyle name="Comma 13 8 3" xfId="329" xr:uid="{EA4777B6-8639-4CCE-B36F-8CD72D3EC60E}"/>
    <cellStyle name="Comma 13 9" xfId="330" xr:uid="{1D294909-FB7A-4F70-B189-0ECBCD3B7AF5}"/>
    <cellStyle name="Comma 13 9 2" xfId="331" xr:uid="{4703B125-D2F9-41F3-A22A-7209B80CDF93}"/>
    <cellStyle name="Comma 13 9 2 2" xfId="332" xr:uid="{CCA1686F-5DBE-4825-A460-E207E8FB6447}"/>
    <cellStyle name="Comma 13 9 3" xfId="333" xr:uid="{16DD0111-9B1D-4724-8BD8-8F9FF559B69C}"/>
    <cellStyle name="Comma 14" xfId="334" xr:uid="{B1868B6A-B397-46F5-951F-C6B7C24E5187}"/>
    <cellStyle name="Comma 14 2" xfId="335" xr:uid="{1AC1CF72-B0FC-4187-9611-2CF8BD34F09E}"/>
    <cellStyle name="Comma 14 2 2" xfId="336" xr:uid="{E4AD3220-B70B-489E-805F-E7EAE98BCC44}"/>
    <cellStyle name="Comma 14 2 2 2" xfId="337" xr:uid="{780B8744-6DC4-40DB-8663-C81639741AC0}"/>
    <cellStyle name="Comma 14 2 3" xfId="338" xr:uid="{4DA75376-1355-4971-902A-65642F57FC07}"/>
    <cellStyle name="Comma 14 3" xfId="339" xr:uid="{6BF89C09-7E7A-4C78-8AC0-95F8A649BFB0}"/>
    <cellStyle name="Comma 14 3 2" xfId="340" xr:uid="{856E163B-8C1B-4436-A2CE-723BE98558AF}"/>
    <cellStyle name="Comma 14 3 2 2" xfId="341" xr:uid="{9B0B39FA-BE22-4E1C-A4FE-70E3E6467F6C}"/>
    <cellStyle name="Comma 14 3 3" xfId="342" xr:uid="{4D46BC23-44D6-4F1B-BD0C-03D83921C5D9}"/>
    <cellStyle name="Comma 14 4" xfId="343" xr:uid="{61C1DA6B-6763-4FC5-9626-A4BA14E8AF7F}"/>
    <cellStyle name="Comma 14 4 2" xfId="344" xr:uid="{8CB9703A-7F35-47CB-B7F8-15BA2461C3F6}"/>
    <cellStyle name="Comma 14 5" xfId="345" xr:uid="{B134B3F1-2678-49D5-A92E-3CAB5D8C2F24}"/>
    <cellStyle name="Comma 15" xfId="346" xr:uid="{3A3600F2-E7C3-495E-A6D1-38811BDBB197}"/>
    <cellStyle name="Comma 15 2" xfId="347" xr:uid="{54184C37-2D69-4FFD-BFB2-2C4969F96AF0}"/>
    <cellStyle name="Comma 15 2 2" xfId="348" xr:uid="{70ADE3EF-C1F1-4BFD-B2FB-56C20F649542}"/>
    <cellStyle name="Comma 15 3" xfId="349" xr:uid="{34200E50-F5AC-4FC7-8568-CE4D1B1EDFA7}"/>
    <cellStyle name="Comma 16" xfId="350" xr:uid="{8E42DD2E-06BB-4AA4-9524-D2C3D6DA3ECF}"/>
    <cellStyle name="Comma 16 2" xfId="351" xr:uid="{09E03C08-411E-47BB-B2ED-B40210272677}"/>
    <cellStyle name="Comma 16 2 2" xfId="352" xr:uid="{8C786612-D69D-4BA7-A393-83B099F7E4AC}"/>
    <cellStyle name="Comma 16 3" xfId="353" xr:uid="{A4DB327F-0A10-423A-8497-7B71660A29D0}"/>
    <cellStyle name="Comma 17" xfId="354" xr:uid="{56A7B62F-56F0-456D-BA62-F27D75374BB8}"/>
    <cellStyle name="Comma 17 2" xfId="355" xr:uid="{5705BAD2-2387-4C55-99D3-3D8ECBDE8279}"/>
    <cellStyle name="Comma 17 2 2" xfId="356" xr:uid="{6511C837-AB01-4C0B-BCCA-F74761BFFFEB}"/>
    <cellStyle name="Comma 17 3" xfId="357" xr:uid="{E6B1EB4C-CA20-4FE1-9C5F-AFC8B9993CE6}"/>
    <cellStyle name="Comma 18" xfId="358" xr:uid="{2986EB94-44BD-4D69-A038-EBA49FBA0299}"/>
    <cellStyle name="Comma 18 2" xfId="359" xr:uid="{D01F1A2D-AC07-42A2-A896-9D0A1B29D9D9}"/>
    <cellStyle name="Comma 18 2 2" xfId="360" xr:uid="{A40372CA-87DF-4A71-AA87-C0723D8560B0}"/>
    <cellStyle name="Comma 18 3" xfId="361" xr:uid="{E3D4A13C-25FC-4669-9D99-7BB8C7A164D4}"/>
    <cellStyle name="Comma 19" xfId="362" xr:uid="{74872783-F650-4650-A626-F311B5B8D56A}"/>
    <cellStyle name="Comma 19 2" xfId="363" xr:uid="{1748C425-8BCD-4896-B284-C1A8D380834B}"/>
    <cellStyle name="Comma 19 2 2" xfId="364" xr:uid="{B11CEE6B-760E-48C6-A659-07AADF6B3ADD}"/>
    <cellStyle name="Comma 19 3" xfId="365" xr:uid="{87191D7E-CCB9-46B0-9F71-853D092E697E}"/>
    <cellStyle name="Comma 2 10" xfId="366" xr:uid="{843E94E1-9C33-48E5-B354-AE3E930AE6F4}"/>
    <cellStyle name="Comma 2 10 2" xfId="367" xr:uid="{F8664ACF-3BAC-4534-80F2-DBE383547528}"/>
    <cellStyle name="Comma 2 10 2 2" xfId="368" xr:uid="{25957D4B-6241-467C-B9BD-6289B252EAE2}"/>
    <cellStyle name="Comma 2 10 3" xfId="369" xr:uid="{970EA300-8312-4433-BF7A-492EA0BD3D1D}"/>
    <cellStyle name="Comma 2 11" xfId="370" xr:uid="{488C7578-AA81-421E-B2DD-D7AFB9FD3F8B}"/>
    <cellStyle name="Comma 2 11 2" xfId="371" xr:uid="{3AA160D9-EB24-4A46-89D6-6BE1923ACF1A}"/>
    <cellStyle name="Comma 2 11 2 2" xfId="372" xr:uid="{8920F6D7-79B7-4180-BE17-3D7A438BA0F6}"/>
    <cellStyle name="Comma 2 11 3" xfId="373" xr:uid="{B0DC1003-3EB1-4564-A602-6BC50A797717}"/>
    <cellStyle name="Comma 2 12" xfId="374" xr:uid="{C014B89D-DBEF-4666-A9FA-78ED796371D6}"/>
    <cellStyle name="Comma 2 12 2" xfId="375" xr:uid="{009453DD-82E3-4CBD-9448-FD86F5C54DE7}"/>
    <cellStyle name="Comma 2 12 2 2" xfId="376" xr:uid="{FFFA5343-195A-4437-89F3-1ECC8A99A3D3}"/>
    <cellStyle name="Comma 2 12 3" xfId="377" xr:uid="{216BD875-DB64-4DC2-9B5C-D3098F9D1C5A}"/>
    <cellStyle name="Comma 2 13" xfId="378" xr:uid="{22A25D0D-302F-499E-BBCA-B8774F29F0F7}"/>
    <cellStyle name="Comma 2 13 2" xfId="379" xr:uid="{93409F97-2EC8-49F4-850D-BF4F1AAA1A1E}"/>
    <cellStyle name="Comma 2 13 2 2" xfId="380" xr:uid="{7DBE565C-248C-46ED-B032-A42A3FD75E07}"/>
    <cellStyle name="Comma 2 13 3" xfId="381" xr:uid="{3FE1EB20-D2EB-4ACB-B66D-E24B56A6105F}"/>
    <cellStyle name="Comma 2 14" xfId="382" xr:uid="{DECBBC2C-D7E6-4698-98D7-466DD7288CAA}"/>
    <cellStyle name="Comma 2 14 2" xfId="383" xr:uid="{03B05468-6800-4A9E-91BA-820093F7C4DB}"/>
    <cellStyle name="Comma 2 14 2 2" xfId="384" xr:uid="{B856577A-A8C1-4277-9251-623BD5F34C84}"/>
    <cellStyle name="Comma 2 14 3" xfId="385" xr:uid="{C73C5479-51AB-4221-8207-987DEEF26C21}"/>
    <cellStyle name="Comma 2 15" xfId="386" xr:uid="{46B8531C-4874-4D82-8C68-779707F292F9}"/>
    <cellStyle name="Comma 2 15 2" xfId="387" xr:uid="{D68038FE-F74A-41F7-971A-89E37BD21187}"/>
    <cellStyle name="Comma 2 15 2 2" xfId="388" xr:uid="{1B84DCDE-4F9A-4045-9FFD-0E05EDE81FD7}"/>
    <cellStyle name="Comma 2 15 3" xfId="389" xr:uid="{149EDB1B-4C32-425A-8602-E55FF1AB3FF3}"/>
    <cellStyle name="Comma 2 16" xfId="390" xr:uid="{8B5B9433-4D26-4B4F-BA66-150E71376E1A}"/>
    <cellStyle name="Comma 2 16 2" xfId="391" xr:uid="{69EC4A61-1AFA-4661-A10C-4B57E620E25F}"/>
    <cellStyle name="Comma 2 16 2 2" xfId="392" xr:uid="{EA2BAE5D-F66C-44E3-BFE6-F7F1EC0ADD95}"/>
    <cellStyle name="Comma 2 16 3" xfId="393" xr:uid="{F9B3939E-E7F2-48D5-AD0D-3423EC168695}"/>
    <cellStyle name="Comma 2 2" xfId="394" xr:uid="{37D2AB67-05F2-4306-90C3-56830EEC8D5A}"/>
    <cellStyle name="Comma 2 2 10" xfId="395" xr:uid="{51087D63-DCA0-4B00-8443-373BF4460B4C}"/>
    <cellStyle name="Comma 2 2 10 2" xfId="396" xr:uid="{835E9993-A4A4-4619-874F-22086CD5F90B}"/>
    <cellStyle name="Comma 2 2 10 2 2" xfId="397" xr:uid="{4A434881-A5D4-4F5A-B53A-A0EFD6EC8BE6}"/>
    <cellStyle name="Comma 2 2 10 3" xfId="398" xr:uid="{1387A773-A22E-462F-ABED-6D465FA963BE}"/>
    <cellStyle name="Comma 2 2 11" xfId="399" xr:uid="{FAC15381-1A8B-44D0-A05E-83FEC9EEAA32}"/>
    <cellStyle name="Comma 2 2 11 2" xfId="400" xr:uid="{32ACA16B-DCFB-4BD7-8644-4156A8E59818}"/>
    <cellStyle name="Comma 2 2 11 2 2" xfId="401" xr:uid="{9F53097F-BCD5-42CD-B948-EB2B54A924EB}"/>
    <cellStyle name="Comma 2 2 11 3" xfId="402" xr:uid="{28A0C6E0-2F41-43EA-AE62-16A0958BDB8A}"/>
    <cellStyle name="Comma 2 2 12" xfId="403" xr:uid="{B030C965-B844-4515-AD4B-A9F2003964E7}"/>
    <cellStyle name="Comma 2 2 12 2" xfId="404" xr:uid="{EAD5F861-9EE4-4B8F-8710-C8F08300F2A7}"/>
    <cellStyle name="Comma 2 2 12 2 2" xfId="405" xr:uid="{484515A3-3055-41F6-9C7B-13BBD14A0AEA}"/>
    <cellStyle name="Comma 2 2 12 3" xfId="406" xr:uid="{7D89EAF3-ED10-4A5F-8AE2-B565A648B392}"/>
    <cellStyle name="Comma 2 2 13" xfId="407" xr:uid="{85647C14-8124-4D10-AC07-138549E063E9}"/>
    <cellStyle name="Comma 2 2 13 2" xfId="408" xr:uid="{71EEFCD2-318C-4237-B159-0A441569E67A}"/>
    <cellStyle name="Comma 2 2 13 2 2" xfId="409" xr:uid="{31BEC14D-B536-471A-A370-7C3E0FEE36D2}"/>
    <cellStyle name="Comma 2 2 13 3" xfId="410" xr:uid="{34743DCB-B9C4-41E2-8970-467959DB3C92}"/>
    <cellStyle name="Comma 2 2 14" xfId="411" xr:uid="{BA197FB0-022B-49D2-A934-4D9C77E27331}"/>
    <cellStyle name="Comma 2 2 14 2" xfId="412" xr:uid="{3C4184E9-DD66-4BCE-A3E6-0A92D497F086}"/>
    <cellStyle name="Comma 2 2 14 2 2" xfId="413" xr:uid="{BB3C4CBC-C096-420B-B03E-58495909F098}"/>
    <cellStyle name="Comma 2 2 14 3" xfId="414" xr:uid="{6AA8FB71-59AF-4899-808D-4966DFA4C4AC}"/>
    <cellStyle name="Comma 2 2 15" xfId="415" xr:uid="{B0354D49-3FD4-4AAB-88D8-D22F953E3068}"/>
    <cellStyle name="Comma 2 2 15 2" xfId="416" xr:uid="{515A4ECC-6554-4436-A2C9-C61DB28746EC}"/>
    <cellStyle name="Comma 2 2 16" xfId="417" xr:uid="{767E6BFD-B936-4822-95D3-6E81002412B3}"/>
    <cellStyle name="Comma 2 2 2" xfId="418" xr:uid="{04AFA90D-E664-444F-9DFA-BFAB38139D60}"/>
    <cellStyle name="Comma 2 2 2 2" xfId="419" xr:uid="{F9C89936-2241-400A-B393-D16FD7C6E1FD}"/>
    <cellStyle name="Comma 2 2 2 2 2" xfId="420" xr:uid="{B5A4C94D-FB8D-42DD-BA9A-85AE7D1FB7DF}"/>
    <cellStyle name="Comma 2 2 2 2 2 2" xfId="421" xr:uid="{CF7CA82A-52CD-4EC5-86AD-8E84D60AA7C6}"/>
    <cellStyle name="Comma 2 2 2 2 3" xfId="422" xr:uid="{3B109D9A-042F-4570-B5A0-0A36FB6100F3}"/>
    <cellStyle name="Comma 2 2 2 3" xfId="423" xr:uid="{5AA5C677-3273-4193-8B75-5776365DBD22}"/>
    <cellStyle name="Comma 2 2 2 3 2" xfId="424" xr:uid="{2C8A979C-0C2F-4B72-9429-41FC551FACF8}"/>
    <cellStyle name="Comma 2 2 2 3 2 2" xfId="425" xr:uid="{3E8BF537-471A-46A9-BED9-928A8D880355}"/>
    <cellStyle name="Comma 2 2 2 3 3" xfId="426" xr:uid="{3E274F2B-C8A7-4BBF-B885-43CAF15F5F1C}"/>
    <cellStyle name="Comma 2 2 2 4" xfId="427" xr:uid="{FF95ED5C-4176-4968-BC6C-49EB946F5D91}"/>
    <cellStyle name="Comma 2 2 2 4 2" xfId="428" xr:uid="{A2B7D275-2020-4A1B-9AEC-D56897796D56}"/>
    <cellStyle name="Comma 2 2 2 4 2 2" xfId="429" xr:uid="{9202A71C-DECC-42CA-9C9E-9D31B896C9C8}"/>
    <cellStyle name="Comma 2 2 2 4 3" xfId="430" xr:uid="{39E255D4-A51E-424C-A3B9-98737D070707}"/>
    <cellStyle name="Comma 2 2 2 5" xfId="431" xr:uid="{AD6A5B5A-A70A-4246-AC8E-02131A24AEAB}"/>
    <cellStyle name="Comma 2 2 2 5 2" xfId="432" xr:uid="{D2D86184-13ED-4529-9E89-B44E6E581B88}"/>
    <cellStyle name="Comma 2 2 2 6" xfId="433" xr:uid="{9527A26A-E0AA-4814-BB26-CE6F220B99A3}"/>
    <cellStyle name="Comma 2 2 3" xfId="434" xr:uid="{04ACFF63-7D63-4240-8073-B307DC1B51C3}"/>
    <cellStyle name="Comma 2 2 3 2" xfId="435" xr:uid="{CA28A15D-7BA6-4B5D-B946-EB976FB6CD46}"/>
    <cellStyle name="Comma 2 2 3 2 2" xfId="436" xr:uid="{C4D6C506-585A-46A5-9504-AE00E82CD0CF}"/>
    <cellStyle name="Comma 2 2 3 2 2 2" xfId="437" xr:uid="{D14FFA92-4213-4FED-8A59-D7F4BCF2BA48}"/>
    <cellStyle name="Comma 2 2 3 2 3" xfId="438" xr:uid="{4BDCF3D5-2B59-4C05-889C-9B92A0509188}"/>
    <cellStyle name="Comma 2 2 3 3" xfId="439" xr:uid="{7F3F931F-6848-4C03-AA31-EA87AE167488}"/>
    <cellStyle name="Comma 2 2 3 3 2" xfId="440" xr:uid="{AE81C3A6-88D5-4FA3-820C-74A379039355}"/>
    <cellStyle name="Comma 2 2 3 4" xfId="441" xr:uid="{67901637-2F98-4A82-8087-5AF26448C274}"/>
    <cellStyle name="Comma 2 2 4" xfId="442" xr:uid="{A07924BA-2806-4195-8021-98DC767F70A8}"/>
    <cellStyle name="Comma 2 2 4 2" xfId="443" xr:uid="{968FB38F-80BC-4A5A-A580-44A2B2F08F70}"/>
    <cellStyle name="Comma 2 2 4 2 2" xfId="444" xr:uid="{AA542E16-2B8F-47F8-9FBA-6F3EAC321FC5}"/>
    <cellStyle name="Comma 2 2 4 3" xfId="445" xr:uid="{BB34A047-EDDA-4196-AAB4-FA00EAEB7DCD}"/>
    <cellStyle name="Comma 2 2 5" xfId="446" xr:uid="{6F99DC08-7A46-4423-956E-BE3DD342C31A}"/>
    <cellStyle name="Comma 2 2 5 2" xfId="447" xr:uid="{F01C85BF-DCEE-4DA6-8803-F2C05D14EB45}"/>
    <cellStyle name="Comma 2 2 5 2 2" xfId="448" xr:uid="{A6C3C618-EE7F-45F1-812A-DF4E5D47FD97}"/>
    <cellStyle name="Comma 2 2 5 3" xfId="449" xr:uid="{EE312E98-C1E6-4B7F-A12A-6D77458C9407}"/>
    <cellStyle name="Comma 2 2 6" xfId="450" xr:uid="{79F20089-9DB6-4951-9187-A3FF22E502A6}"/>
    <cellStyle name="Comma 2 2 6 2" xfId="451" xr:uid="{72FA42DF-6B5A-4DCB-91AC-6BCE915B5EB6}"/>
    <cellStyle name="Comma 2 2 6 2 2" xfId="452" xr:uid="{F023396B-7E64-4FA1-9E23-D60837ACE8EE}"/>
    <cellStyle name="Comma 2 2 6 3" xfId="453" xr:uid="{9E54DA6B-2137-47D7-9567-168E51CBD8DA}"/>
    <cellStyle name="Comma 2 2 7" xfId="454" xr:uid="{F04B6884-1800-433C-BC6D-7A73C27F9BE6}"/>
    <cellStyle name="Comma 2 2 7 2" xfId="455" xr:uid="{5D78F782-3805-4343-A493-A83FEDCB68E4}"/>
    <cellStyle name="Comma 2 2 7 2 2" xfId="456" xr:uid="{E051AD87-04F3-490B-94AC-EE80758E2579}"/>
    <cellStyle name="Comma 2 2 7 3" xfId="457" xr:uid="{74D1C61F-ADAC-4A25-A656-349A96C2635F}"/>
    <cellStyle name="Comma 2 2 8" xfId="458" xr:uid="{7C14F6FF-8C27-49A8-A05F-EDE4DABCA152}"/>
    <cellStyle name="Comma 2 2 8 2" xfId="459" xr:uid="{2A4BF678-9646-434B-BD17-425BF2FB9DFC}"/>
    <cellStyle name="Comma 2 2 8 2 2" xfId="460" xr:uid="{97DFC2CB-59B4-4233-8B6C-BDADA88E2962}"/>
    <cellStyle name="Comma 2 2 8 3" xfId="461" xr:uid="{3E8FE1A6-19D8-49C6-A034-92E51DB5B3B7}"/>
    <cellStyle name="Comma 2 2 9" xfId="462" xr:uid="{9404CCBE-7FC1-411C-ABB9-645F0AD170AF}"/>
    <cellStyle name="Comma 2 2 9 2" xfId="463" xr:uid="{97949F9C-B36B-4D1C-A67F-264215DB3051}"/>
    <cellStyle name="Comma 2 2 9 2 2" xfId="464" xr:uid="{FFEC4DB5-A43C-49AC-9EFE-F1379CDF3B88}"/>
    <cellStyle name="Comma 2 2 9 3" xfId="465" xr:uid="{F62C6CAD-1D52-48CE-B4D1-7644278B8F1A}"/>
    <cellStyle name="Comma 2 3" xfId="466" xr:uid="{BEC04E89-1F37-4385-B2CA-D60D66C81DC3}"/>
    <cellStyle name="Comma 2 3 2" xfId="467" xr:uid="{CDAE8414-FA99-42A2-82D3-2E3D0370765B}"/>
    <cellStyle name="Comma 2 3 2 2" xfId="468" xr:uid="{94900AB5-8A32-4B94-AA56-8B6083D574A7}"/>
    <cellStyle name="Comma 2 3 2 2 2" xfId="469" xr:uid="{4F0F3C3A-7151-49A3-B7F4-2F0F1D3B8999}"/>
    <cellStyle name="Comma 2 3 2 3" xfId="470" xr:uid="{5BF5EEF1-6EA6-4850-8E27-6FA3AB25C6CB}"/>
    <cellStyle name="Comma 2 3 3" xfId="471" xr:uid="{3F779534-C93B-4367-AE59-20986BD83B39}"/>
    <cellStyle name="Comma 2 3 3 2" xfId="472" xr:uid="{EA7153CC-74D5-4D8B-8D2C-913C5CE39B46}"/>
    <cellStyle name="Comma 2 3 3 2 2" xfId="473" xr:uid="{50CA8E46-9F61-49CC-AA4E-9364945EAA22}"/>
    <cellStyle name="Comma 2 3 3 3" xfId="474" xr:uid="{61A1034C-0767-4424-8DAA-447C58ACD1B7}"/>
    <cellStyle name="Comma 2 3 4" xfId="475" xr:uid="{9390C0BA-2BBF-43ED-8EAD-62245D4C89E6}"/>
    <cellStyle name="Comma 2 3 4 2" xfId="476" xr:uid="{248E16C0-1382-476F-A9B5-B5710EF86150}"/>
    <cellStyle name="Comma 2 3 4 2 2" xfId="477" xr:uid="{88D47F2B-1D33-4647-B53B-BE5F100A5603}"/>
    <cellStyle name="Comma 2 3 4 3" xfId="478" xr:uid="{3A894D1D-3A1B-4AD2-8AD4-2AE76EEB6E5B}"/>
    <cellStyle name="Comma 2 3 5" xfId="479" xr:uid="{CC94A242-DA22-407C-AA9F-6FD415560214}"/>
    <cellStyle name="Comma 2 3 5 2" xfId="480" xr:uid="{F60D5BEC-3AA2-4580-A43B-0D57782D0252}"/>
    <cellStyle name="Comma 2 3 6" xfId="481" xr:uid="{E5F12325-BDCC-4BA2-A976-08E7659D5656}"/>
    <cellStyle name="Comma 2 4" xfId="482" xr:uid="{A61BE877-7E9E-4314-9CF5-4593DA930C53}"/>
    <cellStyle name="Comma 2 4 2" xfId="483" xr:uid="{EEFFE7E7-10FF-4BB5-AB87-E3145FF6BE90}"/>
    <cellStyle name="Comma 2 4 2 2" xfId="484" xr:uid="{A8215F39-6476-44E1-9C53-04A53CCA9593}"/>
    <cellStyle name="Comma 2 4 2 2 2" xfId="485" xr:uid="{51F9E578-CF2D-4614-80DA-70F995D5BC23}"/>
    <cellStyle name="Comma 2 4 2 3" xfId="486" xr:uid="{EC4B111E-6E7D-45F6-9757-C600B374F2BC}"/>
    <cellStyle name="Comma 2 4 3" xfId="487" xr:uid="{58FBA86E-BFDC-459B-93BA-FFE81342C76A}"/>
    <cellStyle name="Comma 2 4 3 2" xfId="488" xr:uid="{60CBF109-4531-4A6E-880D-A890B3268307}"/>
    <cellStyle name="Comma 2 4 4" xfId="489" xr:uid="{4BE9D524-F4D0-48A8-919E-9CB03D6BEDB2}"/>
    <cellStyle name="Comma 2 5" xfId="490" xr:uid="{C0B34F4A-FC6A-4C7A-A8D6-D5E2E153F958}"/>
    <cellStyle name="Comma 2 5 2" xfId="491" xr:uid="{4206470E-3D6F-46F6-B997-00ACA1A33F5D}"/>
    <cellStyle name="Comma 2 5 2 2" xfId="492" xr:uid="{2EC6DEE5-23EE-44F3-BD51-380444D484AE}"/>
    <cellStyle name="Comma 2 5 3" xfId="493" xr:uid="{B82AF2D8-F406-49ED-B77B-9A46DA9CF532}"/>
    <cellStyle name="Comma 2 6" xfId="494" xr:uid="{4DD8941D-B6E3-4D4C-AFEC-7424A10CB623}"/>
    <cellStyle name="Comma 2 6 2" xfId="495" xr:uid="{0C8FA4DB-81E3-4463-B286-EF70AC3465EE}"/>
    <cellStyle name="Comma 2 6 2 2" xfId="496" xr:uid="{01BA2E4D-41E0-4B1B-B51E-1CE0092D7597}"/>
    <cellStyle name="Comma 2 6 3" xfId="497" xr:uid="{90C18ED4-C520-48D2-8BA2-AF946EA3B1A9}"/>
    <cellStyle name="Comma 2 7" xfId="498" xr:uid="{472C6DA4-1ABB-4CBD-A947-660F429CFFFD}"/>
    <cellStyle name="Comma 2 7 2" xfId="499" xr:uid="{A4B4908B-7993-4D68-BD51-4B71415236D1}"/>
    <cellStyle name="Comma 2 7 2 2" xfId="500" xr:uid="{602BCFFA-923A-4776-B27E-32B1C06EF79A}"/>
    <cellStyle name="Comma 2 7 3" xfId="501" xr:uid="{241E6B5A-23B4-4448-9E51-D0ED0A108A23}"/>
    <cellStyle name="Comma 2 8" xfId="502" xr:uid="{4E23EC79-03AC-4402-BE0D-3D1C57246E8B}"/>
    <cellStyle name="Comma 2 8 2" xfId="503" xr:uid="{82C90827-9100-4A51-9307-029DEED11ABF}"/>
    <cellStyle name="Comma 2 8 2 2" xfId="504" xr:uid="{87D15C4C-8FFF-4B3C-BF6C-82BED66E42A4}"/>
    <cellStyle name="Comma 2 8 3" xfId="505" xr:uid="{87A4F503-C156-43F9-AC22-351647331C8D}"/>
    <cellStyle name="Comma 2 9" xfId="506" xr:uid="{75B74B4C-FB15-451B-9794-208CFC0887E8}"/>
    <cellStyle name="Comma 2 9 2" xfId="507" xr:uid="{78C7E959-A9D1-452D-A6B0-C69E83945356}"/>
    <cellStyle name="Comma 2 9 2 2" xfId="508" xr:uid="{1CCF31F8-5C1C-4BCA-9701-521C66C9C4C8}"/>
    <cellStyle name="Comma 2 9 3" xfId="509" xr:uid="{F994E34C-1A36-45EE-99FA-C07D512E9918}"/>
    <cellStyle name="Comma 20" xfId="510" xr:uid="{EFF6B644-3E90-4FF1-ABB9-E17D1DF50744}"/>
    <cellStyle name="Comma 20 2" xfId="511" xr:uid="{43D7AB5D-E5A7-4D30-9AEA-31FFD9E7253E}"/>
    <cellStyle name="Comma 20 2 2" xfId="512" xr:uid="{01FED61A-C73E-4BFB-A89C-35B1A593E39A}"/>
    <cellStyle name="Comma 20 3" xfId="513" xr:uid="{03A4C527-CAE6-4F89-9942-762B0614F124}"/>
    <cellStyle name="Comma 21" xfId="514" xr:uid="{4824533F-5283-4BEF-B69D-D6B3165A1C93}"/>
    <cellStyle name="Comma 21 2" xfId="515" xr:uid="{A13F4D9B-532C-4F5D-844B-BB7E22DC069C}"/>
    <cellStyle name="Comma 21 2 2" xfId="516" xr:uid="{B9B6D9A7-9C0D-4159-BAEC-1E71EA5F7303}"/>
    <cellStyle name="Comma 21 3" xfId="517" xr:uid="{4628FF34-A706-4CAD-B9FB-5D5BB3689933}"/>
    <cellStyle name="Comma 22" xfId="518" xr:uid="{8E05175A-7B0E-4F5D-BE39-E8F8EFA0EA51}"/>
    <cellStyle name="Comma 22 2" xfId="519" xr:uid="{DB74CE17-15B8-402B-8A55-1226C096D1D6}"/>
    <cellStyle name="Comma 22 2 2" xfId="520" xr:uid="{113E755B-2D92-4780-AEF9-8EBBA4A68857}"/>
    <cellStyle name="Comma 22 3" xfId="521" xr:uid="{7EE270E4-CC98-4529-9708-4A83F613510A}"/>
    <cellStyle name="Comma 23" xfId="522" xr:uid="{BF97A927-F49B-448B-ADE9-F9330F17D6D6}"/>
    <cellStyle name="Comma 23 2" xfId="523" xr:uid="{83947BF4-EA5A-4B13-A9D8-D264450BE346}"/>
    <cellStyle name="Comma 23 2 2" xfId="524" xr:uid="{8D0981F6-D2FD-4537-BD33-FD7ED6471C78}"/>
    <cellStyle name="Comma 23 3" xfId="525" xr:uid="{5A645D6C-B900-476E-9EB6-4BF973C79DE1}"/>
    <cellStyle name="Comma 24" xfId="526" xr:uid="{A9D5DB62-367F-4FE5-AB95-3F40479AC0FF}"/>
    <cellStyle name="Comma 24 2" xfId="527" xr:uid="{7A8CC987-2D8A-4575-9108-05E1249ADE9D}"/>
    <cellStyle name="Comma 24 2 2" xfId="528" xr:uid="{5B8962A4-49AD-4A33-AAE5-319845C3E78B}"/>
    <cellStyle name="Comma 24 3" xfId="529" xr:uid="{873EF574-8DF7-4D43-B0BD-8E87415E843A}"/>
    <cellStyle name="Comma 25" xfId="530" xr:uid="{F54452EB-97CD-40DC-80B1-39EB750240DF}"/>
    <cellStyle name="Comma 25 2" xfId="531" xr:uid="{097073EF-F6C1-4FD4-91C2-7250D1A4A507}"/>
    <cellStyle name="Comma 25 2 2" xfId="532" xr:uid="{95D38746-AD8D-4F93-88B7-9E1C90B9F0C5}"/>
    <cellStyle name="Comma 25 3" xfId="533" xr:uid="{41324D55-67FB-4A6F-A5F8-4EB64C82A736}"/>
    <cellStyle name="Comma 26" xfId="534" xr:uid="{30697A3D-D6D3-414D-9EFD-80EAD2323925}"/>
    <cellStyle name="Comma 26 2" xfId="535" xr:uid="{FAE4B1B8-0788-48BA-8626-D55A00532F3B}"/>
    <cellStyle name="Comma 27" xfId="536" xr:uid="{E6FE3592-F71E-46B7-9721-2FCBDB2E7063}"/>
    <cellStyle name="Comma 3 10" xfId="537" xr:uid="{40CF0D0B-3D42-4200-B1E5-48836BE9107E}"/>
    <cellStyle name="Comma 3 10 2" xfId="538" xr:uid="{D94CCEC3-5F7D-4AD4-B35F-F44DC2E8F4DB}"/>
    <cellStyle name="Comma 3 10 2 2" xfId="539" xr:uid="{F1942AC2-0B43-4B9E-AD77-A898407582B1}"/>
    <cellStyle name="Comma 3 10 3" xfId="540" xr:uid="{87FF9706-8B4B-443A-82E7-8EA2A7139991}"/>
    <cellStyle name="Comma 3 11" xfId="541" xr:uid="{3BF2414D-70DD-48F8-9D94-8C5EA9259D93}"/>
    <cellStyle name="Comma 3 11 2" xfId="542" xr:uid="{41DF3D87-C561-4D09-99D2-39A080110A37}"/>
    <cellStyle name="Comma 3 11 2 2" xfId="543" xr:uid="{6EF58CFE-6788-440F-93B6-1DD32A55A9B9}"/>
    <cellStyle name="Comma 3 11 3" xfId="544" xr:uid="{61D648E0-4CA6-4EE8-B432-D39D039F3323}"/>
    <cellStyle name="Comma 3 12" xfId="545" xr:uid="{2AECD7DE-3BDE-4783-A9F3-33EA254D16FC}"/>
    <cellStyle name="Comma 3 12 2" xfId="546" xr:uid="{D6D262E6-510A-4332-BD81-B008D6787259}"/>
    <cellStyle name="Comma 3 12 2 2" xfId="547" xr:uid="{48E2E037-A020-4FDA-AC49-9E0F1263DE10}"/>
    <cellStyle name="Comma 3 12 3" xfId="548" xr:uid="{D0AED626-C2C3-48C1-A3DF-FFD4374ECD66}"/>
    <cellStyle name="Comma 3 13" xfId="549" xr:uid="{7A887C40-2A5C-4629-AA44-7553D298F726}"/>
    <cellStyle name="Comma 3 13 2" xfId="550" xr:uid="{139262D8-1F35-4F25-9DB9-444BDA84B2DE}"/>
    <cellStyle name="Comma 3 13 2 2" xfId="551" xr:uid="{51B397D5-12E3-4723-817B-E71FBDC7FE03}"/>
    <cellStyle name="Comma 3 13 3" xfId="552" xr:uid="{CA36917C-9563-45DA-BC36-0411C001EFCA}"/>
    <cellStyle name="Comma 3 14" xfId="553" xr:uid="{EB226752-BBAB-4FDE-8692-41DBECACD85E}"/>
    <cellStyle name="Comma 3 14 2" xfId="554" xr:uid="{560F6959-3927-4F1C-8B11-0E44EE042B84}"/>
    <cellStyle name="Comma 3 14 2 2" xfId="555" xr:uid="{FEEE5ED4-ED34-49A8-B77D-B3C3D68A5CFD}"/>
    <cellStyle name="Comma 3 14 3" xfId="556" xr:uid="{40C3CA16-EB17-4613-8993-4DAB848894E7}"/>
    <cellStyle name="Comma 3 15" xfId="557" xr:uid="{797C2C7A-1781-4C14-8D2B-04DF410C317A}"/>
    <cellStyle name="Comma 3 15 2" xfId="558" xr:uid="{F0F6810F-F67B-4835-9888-8018952038E0}"/>
    <cellStyle name="Comma 3 15 2 2" xfId="559" xr:uid="{E74286CF-B324-4624-AA30-47669134263D}"/>
    <cellStyle name="Comma 3 15 3" xfId="560" xr:uid="{4DE824D6-4183-4340-9122-627FFC41FEFB}"/>
    <cellStyle name="Comma 3 16" xfId="561" xr:uid="{320EE1B2-C469-44C6-94B5-925372BD6AA4}"/>
    <cellStyle name="Comma 3 16 2" xfId="562" xr:uid="{0A7A9C62-73EB-45C6-A854-68A254888E3C}"/>
    <cellStyle name="Comma 3 16 2 2" xfId="563" xr:uid="{5E03AB7E-8CD9-4261-AB66-611B239686D7}"/>
    <cellStyle name="Comma 3 16 3" xfId="564" xr:uid="{869FB5FC-374A-4529-B29E-94EFB75C9F43}"/>
    <cellStyle name="Comma 3 2" xfId="565" xr:uid="{9565D27B-2B89-4740-B8E9-8D7B11D84A82}"/>
    <cellStyle name="Comma 3 2 10" xfId="566" xr:uid="{D9AE87AF-84FB-4C28-B45B-BEFD675F66E9}"/>
    <cellStyle name="Comma 3 2 10 2" xfId="567" xr:uid="{F443DC0F-C623-40A8-9D6C-E7588462C6AB}"/>
    <cellStyle name="Comma 3 2 10 2 2" xfId="568" xr:uid="{C7CB7A03-DE66-4781-84BD-C484815502AD}"/>
    <cellStyle name="Comma 3 2 10 3" xfId="569" xr:uid="{F26A5E85-BB3D-44B6-838C-13271C541041}"/>
    <cellStyle name="Comma 3 2 11" xfId="570" xr:uid="{097FE2C7-9AF1-478C-A848-8A62EE8E65E9}"/>
    <cellStyle name="Comma 3 2 11 2" xfId="571" xr:uid="{D8F97C81-4EBB-439A-95C1-7E82153FA27E}"/>
    <cellStyle name="Comma 3 2 11 2 2" xfId="572" xr:uid="{612A25DF-3048-4DCF-9145-7B8E03C3CC93}"/>
    <cellStyle name="Comma 3 2 11 3" xfId="573" xr:uid="{4A8DCBC3-C672-4794-9752-B147E97B8226}"/>
    <cellStyle name="Comma 3 2 12" xfId="574" xr:uid="{34BBDF39-5049-49E1-ACEC-A37307664D3D}"/>
    <cellStyle name="Comma 3 2 12 2" xfId="575" xr:uid="{2BC9AA5C-8110-43CA-B658-2FAEFD753425}"/>
    <cellStyle name="Comma 3 2 12 2 2" xfId="576" xr:uid="{F9B4FF77-E029-47EE-95A6-1DB45D86E611}"/>
    <cellStyle name="Comma 3 2 12 3" xfId="577" xr:uid="{69100A48-04D5-49AB-804B-EC712FEE627E}"/>
    <cellStyle name="Comma 3 2 13" xfId="578" xr:uid="{1ED857E3-72F4-4683-B561-C07E982FE4D1}"/>
    <cellStyle name="Comma 3 2 13 2" xfId="579" xr:uid="{B86517D0-7756-4E71-B896-D23BF11CB2CD}"/>
    <cellStyle name="Comma 3 2 13 2 2" xfId="580" xr:uid="{DC39B5FF-8559-46CD-B761-90D98E6F01E1}"/>
    <cellStyle name="Comma 3 2 13 3" xfId="581" xr:uid="{671AFFB0-915D-4C2F-B6A0-E7F2AC0B4B28}"/>
    <cellStyle name="Comma 3 2 14" xfId="582" xr:uid="{FBD1DDBE-1D16-4E0B-AA92-DC37C637DC15}"/>
    <cellStyle name="Comma 3 2 14 2" xfId="583" xr:uid="{E95E2FAF-8974-4CA4-AF1A-C2ED22E745C8}"/>
    <cellStyle name="Comma 3 2 14 2 2" xfId="584" xr:uid="{EF4E8F1F-85C1-4C2D-8FB1-7C91CD024A29}"/>
    <cellStyle name="Comma 3 2 14 3" xfId="585" xr:uid="{917D9516-F2DE-4CC1-9D6E-24A53E280E82}"/>
    <cellStyle name="Comma 3 2 15" xfId="586" xr:uid="{B9795842-5968-41AB-B92F-F3D202925AA9}"/>
    <cellStyle name="Comma 3 2 15 2" xfId="587" xr:uid="{77A87101-29D9-4625-B63A-6F0863828928}"/>
    <cellStyle name="Comma 3 2 15 2 2" xfId="588" xr:uid="{1B3548ED-6943-4491-8D27-8F4F11604F40}"/>
    <cellStyle name="Comma 3 2 15 3" xfId="589" xr:uid="{6EEFCD5A-F47B-40EF-9909-4D444B81E41D}"/>
    <cellStyle name="Comma 3 2 16" xfId="590" xr:uid="{693FD074-91E2-4BC7-AF12-368E443A7F26}"/>
    <cellStyle name="Comma 3 2 16 2" xfId="591" xr:uid="{C4F7A52D-2A46-4872-BAE4-26C186EC3B38}"/>
    <cellStyle name="Comma 3 2 17" xfId="592" xr:uid="{1AE37202-EF60-412F-BBA8-E71BB6FF7F03}"/>
    <cellStyle name="Comma 3 2 2" xfId="593" xr:uid="{32D19103-3367-480A-8BE9-B71408321474}"/>
    <cellStyle name="Comma 3 2 2 10" xfId="594" xr:uid="{A21940D6-FB50-48F1-AB45-3CA8231E0687}"/>
    <cellStyle name="Comma 3 2 2 10 2" xfId="595" xr:uid="{1EB8F88F-EE04-4DF2-93AB-121C8873C3D9}"/>
    <cellStyle name="Comma 3 2 2 10 2 2" xfId="596" xr:uid="{288A70A5-D66C-4623-8DC6-585ADB82ACF6}"/>
    <cellStyle name="Comma 3 2 2 10 3" xfId="597" xr:uid="{89C23AEC-4395-43D8-A994-F1CDEDC74FE4}"/>
    <cellStyle name="Comma 3 2 2 11" xfId="598" xr:uid="{0562EE28-0C72-46A4-AFEF-664849A80D76}"/>
    <cellStyle name="Comma 3 2 2 11 2" xfId="599" xr:uid="{2BF93BF7-3E87-48B6-BCBD-59A64767122D}"/>
    <cellStyle name="Comma 3 2 2 11 2 2" xfId="600" xr:uid="{AD3DF881-23F1-4F4D-A496-00BBF7EABC23}"/>
    <cellStyle name="Comma 3 2 2 11 3" xfId="601" xr:uid="{3C321325-ABDD-4C4B-8684-2EAE848BC3E2}"/>
    <cellStyle name="Comma 3 2 2 12" xfId="602" xr:uid="{997A682F-3931-4D83-A15A-109371A130BB}"/>
    <cellStyle name="Comma 3 2 2 12 2" xfId="603" xr:uid="{7AEE6961-2FE3-423C-8208-8D9D95C9452E}"/>
    <cellStyle name="Comma 3 2 2 12 2 2" xfId="604" xr:uid="{6C3A1DE8-5332-4825-8A63-80DC566E4B44}"/>
    <cellStyle name="Comma 3 2 2 12 3" xfId="605" xr:uid="{7DBC2953-4AAE-4790-A2CC-44D2BEE0CC85}"/>
    <cellStyle name="Comma 3 2 2 13" xfId="606" xr:uid="{D98CDEFC-10B1-4854-8214-296D64BA5468}"/>
    <cellStyle name="Comma 3 2 2 13 2" xfId="607" xr:uid="{AE3F4912-D864-4403-81F4-7DBD78A1FAA8}"/>
    <cellStyle name="Comma 3 2 2 13 2 2" xfId="608" xr:uid="{452DF5FA-C85B-4C05-9B8E-F73AAB9EAD54}"/>
    <cellStyle name="Comma 3 2 2 13 3" xfId="609" xr:uid="{7F1C8085-FF56-4E9A-823C-3B71B33BA1AB}"/>
    <cellStyle name="Comma 3 2 2 14" xfId="610" xr:uid="{2664920B-C690-4E92-9D15-884F2B70B26B}"/>
    <cellStyle name="Comma 3 2 2 14 2" xfId="611" xr:uid="{3B528B84-EEDB-4C3F-B5EC-373DEB9989D2}"/>
    <cellStyle name="Comma 3 2 2 14 2 2" xfId="612" xr:uid="{03DBB2F5-19CC-4C37-A5FF-91D1129B015B}"/>
    <cellStyle name="Comma 3 2 2 14 3" xfId="613" xr:uid="{4928C968-AB3F-4667-9123-E305B590B0FD}"/>
    <cellStyle name="Comma 3 2 2 15" xfId="614" xr:uid="{C61F1095-423B-4606-BA2F-DFD078E9BEF3}"/>
    <cellStyle name="Comma 3 2 2 15 2" xfId="615" xr:uid="{B33FF222-9F88-4AA4-A6E4-A783B9203FDF}"/>
    <cellStyle name="Comma 3 2 2 16" xfId="616" xr:uid="{8F417CAF-5CCC-45E3-908E-3BBB2CF34F8A}"/>
    <cellStyle name="Comma 3 2 2 2" xfId="617" xr:uid="{87535F41-3105-40DE-811F-C0E176501ACA}"/>
    <cellStyle name="Comma 3 2 2 2 2" xfId="618" xr:uid="{1F4B1A46-FA9D-48CC-B73F-44C3F04F22DD}"/>
    <cellStyle name="Comma 3 2 2 2 2 2" xfId="619" xr:uid="{CCF4860F-1773-4087-BFBE-D95E6806528C}"/>
    <cellStyle name="Comma 3 2 2 2 2 2 2" xfId="620" xr:uid="{F410420E-7782-4FD6-AC65-C2D27E19CF90}"/>
    <cellStyle name="Comma 3 2 2 2 2 3" xfId="621" xr:uid="{519C1E45-A3C4-42B0-8E55-3ADE64384E7C}"/>
    <cellStyle name="Comma 3 2 2 2 3" xfId="622" xr:uid="{212319C2-7824-4531-B4B1-A6566EF15BAE}"/>
    <cellStyle name="Comma 3 2 2 2 3 2" xfId="623" xr:uid="{A544F13D-EC04-433B-A8C8-93C1AFFD8B90}"/>
    <cellStyle name="Comma 3 2 2 2 3 2 2" xfId="624" xr:uid="{07BC74DD-2A88-4C9E-8E70-C5427B744364}"/>
    <cellStyle name="Comma 3 2 2 2 3 3" xfId="625" xr:uid="{69A85A07-49FD-40F9-B9B7-3175B5E7A68D}"/>
    <cellStyle name="Comma 3 2 2 2 4" xfId="626" xr:uid="{2A1F2510-69FE-4C28-A738-FCD7440D8C1F}"/>
    <cellStyle name="Comma 3 2 2 2 4 2" xfId="627" xr:uid="{67FD3EEF-A085-4DC1-A493-328F95244B7C}"/>
    <cellStyle name="Comma 3 2 2 2 4 2 2" xfId="628" xr:uid="{0595D035-CBB6-42E7-89EA-8FA49F6E743D}"/>
    <cellStyle name="Comma 3 2 2 2 4 3" xfId="629" xr:uid="{CC56B734-2E96-4B8C-ADC1-9EC6A042307A}"/>
    <cellStyle name="Comma 3 2 2 2 5" xfId="630" xr:uid="{8DC839AF-22EF-434B-9508-8274231213F6}"/>
    <cellStyle name="Comma 3 2 2 2 5 2" xfId="631" xr:uid="{97F566B9-8B4D-46E2-A122-E21CB127BD0B}"/>
    <cellStyle name="Comma 3 2 2 2 6" xfId="632" xr:uid="{40B05D91-A1D6-4BB1-84A2-7EC38A9E4DA4}"/>
    <cellStyle name="Comma 3 2 2 3" xfId="633" xr:uid="{EB1DA60B-9490-4CD8-A349-E795CC91B404}"/>
    <cellStyle name="Comma 3 2 2 3 2" xfId="634" xr:uid="{194466E1-A4BD-4772-98D6-801C47EA8F66}"/>
    <cellStyle name="Comma 3 2 2 3 2 2" xfId="635" xr:uid="{F19FCA58-1143-4964-B6F8-0E9FFD933178}"/>
    <cellStyle name="Comma 3 2 2 3 2 2 2" xfId="636" xr:uid="{0B88BABA-BA04-49CE-AA83-7D735D6FBE7E}"/>
    <cellStyle name="Comma 3 2 2 3 2 3" xfId="637" xr:uid="{E735C134-E150-47CA-94D0-E290C12FB057}"/>
    <cellStyle name="Comma 3 2 2 3 3" xfId="638" xr:uid="{20A134D0-F3CC-4ACF-A779-67DCC91CCB85}"/>
    <cellStyle name="Comma 3 2 2 3 3 2" xfId="639" xr:uid="{7EFDAAA0-37A7-40D7-8512-6B4D76F5979A}"/>
    <cellStyle name="Comma 3 2 2 3 4" xfId="640" xr:uid="{EF68B6CE-3CA2-4C89-88EF-FF52A48657A7}"/>
    <cellStyle name="Comma 3 2 2 4" xfId="641" xr:uid="{4610C989-1788-4AF1-86B1-FD7F649D0333}"/>
    <cellStyle name="Comma 3 2 2 4 2" xfId="642" xr:uid="{A8F766E6-ED98-4A12-A33B-47FEAAB13215}"/>
    <cellStyle name="Comma 3 2 2 4 2 2" xfId="643" xr:uid="{F454F1D7-9D20-4BBE-B459-02B66C60831C}"/>
    <cellStyle name="Comma 3 2 2 4 3" xfId="644" xr:uid="{9F51C2C1-0644-4F92-8C38-5BA508295CD2}"/>
    <cellStyle name="Comma 3 2 2 5" xfId="645" xr:uid="{F8241F31-A4A9-47EF-A95D-838EDAE2DCC2}"/>
    <cellStyle name="Comma 3 2 2 5 2" xfId="646" xr:uid="{06E2C31D-ED7D-4CE8-B25E-9E762BE85B02}"/>
    <cellStyle name="Comma 3 2 2 5 2 2" xfId="647" xr:uid="{C44D814B-2F6C-4A27-A492-F49E914EF31D}"/>
    <cellStyle name="Comma 3 2 2 5 3" xfId="648" xr:uid="{C555B3E0-4AB4-4FA3-A340-673471B2D386}"/>
    <cellStyle name="Comma 3 2 2 6" xfId="649" xr:uid="{44B46627-7E88-410C-ABC8-350128D21489}"/>
    <cellStyle name="Comma 3 2 2 6 2" xfId="650" xr:uid="{30178C8F-9F78-493F-9CE2-16BB2712B158}"/>
    <cellStyle name="Comma 3 2 2 6 2 2" xfId="651" xr:uid="{9B5B13A4-B09B-4D36-9ACC-D8AD3C4882A6}"/>
    <cellStyle name="Comma 3 2 2 6 3" xfId="652" xr:uid="{DD05ECAF-10E9-450A-AB48-330E82C72984}"/>
    <cellStyle name="Comma 3 2 2 7" xfId="653" xr:uid="{93A98A13-453A-4381-AA33-2218B44675E9}"/>
    <cellStyle name="Comma 3 2 2 7 2" xfId="654" xr:uid="{6A20E3A8-5FD8-42E2-B31F-DAF4AC5DD19D}"/>
    <cellStyle name="Comma 3 2 2 7 2 2" xfId="655" xr:uid="{F013FA7D-DC0C-464F-BE9C-CACCF66F6090}"/>
    <cellStyle name="Comma 3 2 2 7 3" xfId="656" xr:uid="{C3774EB9-AB0F-447D-BE0D-588CEC73537B}"/>
    <cellStyle name="Comma 3 2 2 8" xfId="657" xr:uid="{53770C5C-653A-4A27-A582-253BC51659CB}"/>
    <cellStyle name="Comma 3 2 2 8 2" xfId="658" xr:uid="{B3D44DB6-8286-4981-9574-CA7385E15DD5}"/>
    <cellStyle name="Comma 3 2 2 8 2 2" xfId="659" xr:uid="{66CB5FFA-26C1-4029-9EB9-B992E3999B7F}"/>
    <cellStyle name="Comma 3 2 2 8 3" xfId="660" xr:uid="{929758EB-15C6-4E0C-B366-0BC58C1A2048}"/>
    <cellStyle name="Comma 3 2 2 9" xfId="661" xr:uid="{0A9F1736-3989-45F3-BD62-ED6C3890718A}"/>
    <cellStyle name="Comma 3 2 2 9 2" xfId="662" xr:uid="{9665C2FE-A22A-474D-AA6A-F93E8CE2C09E}"/>
    <cellStyle name="Comma 3 2 2 9 2 2" xfId="663" xr:uid="{60FC0ED6-7FF5-4543-89FD-AA6F13BD6FF6}"/>
    <cellStyle name="Comma 3 2 2 9 3" xfId="664" xr:uid="{B625B3C6-9CE1-479D-BA6D-D3A7E8B8462A}"/>
    <cellStyle name="Comma 3 2 3" xfId="665" xr:uid="{7F0A089D-90FB-444E-9460-C92DFBF7AA92}"/>
    <cellStyle name="Comma 3 2 3 2" xfId="666" xr:uid="{33A82A50-32E3-4340-9AA3-C3739028DD19}"/>
    <cellStyle name="Comma 3 2 3 2 2" xfId="667" xr:uid="{B5AA9A95-A7D9-4DFB-B539-8139D38070D7}"/>
    <cellStyle name="Comma 3 2 3 2 2 2" xfId="668" xr:uid="{30C2E1F0-CBDD-4A2F-AE2C-6AB1A9627A56}"/>
    <cellStyle name="Comma 3 2 3 2 3" xfId="669" xr:uid="{994F3537-3C02-419E-81DC-4A66C2C0667E}"/>
    <cellStyle name="Comma 3 2 3 3" xfId="670" xr:uid="{28482351-D695-4217-9B7B-801CAF5FB8CB}"/>
    <cellStyle name="Comma 3 2 3 3 2" xfId="671" xr:uid="{89522D66-3B44-4BB1-8A0E-850BB940109B}"/>
    <cellStyle name="Comma 3 2 3 3 2 2" xfId="672" xr:uid="{6E8BCFF7-288C-47A0-B60A-DF15AA366BCD}"/>
    <cellStyle name="Comma 3 2 3 3 3" xfId="673" xr:uid="{50C2BF4B-C7FC-435D-8CAD-FBC4CC2BA311}"/>
    <cellStyle name="Comma 3 2 3 4" xfId="674" xr:uid="{1984AA22-12BB-442C-A2A1-51EE7F3C3E39}"/>
    <cellStyle name="Comma 3 2 3 4 2" xfId="675" xr:uid="{4FEB2F9F-2295-4D5E-860A-618E2A226BF3}"/>
    <cellStyle name="Comma 3 2 3 4 2 2" xfId="676" xr:uid="{9D2C3B25-6F21-446F-84B5-208A1174C109}"/>
    <cellStyle name="Comma 3 2 3 4 3" xfId="677" xr:uid="{0C4E398B-C7E3-4A7D-AAB7-27DC32A79762}"/>
    <cellStyle name="Comma 3 2 3 5" xfId="678" xr:uid="{73111708-4613-4A00-9F3C-5ACE6FDF12FA}"/>
    <cellStyle name="Comma 3 2 3 5 2" xfId="679" xr:uid="{BC577142-A475-47A6-B7C7-FAFAB57FC302}"/>
    <cellStyle name="Comma 3 2 3 6" xfId="680" xr:uid="{306908B8-1B27-4692-8E5F-12FAC97D5231}"/>
    <cellStyle name="Comma 3 2 4" xfId="681" xr:uid="{13ED774B-78DE-49EC-9720-1F7CE5B3DDE4}"/>
    <cellStyle name="Comma 3 2 4 2" xfId="682" xr:uid="{97843561-3A94-4D8A-8E95-41A5E0D6FFF8}"/>
    <cellStyle name="Comma 3 2 4 2 2" xfId="683" xr:uid="{505F7845-EEA7-45C7-9F31-E5095EC32A8C}"/>
    <cellStyle name="Comma 3 2 4 2 2 2" xfId="684" xr:uid="{999B91A6-4A72-4F1D-ACA5-C8C57C2C3026}"/>
    <cellStyle name="Comma 3 2 4 2 3" xfId="685" xr:uid="{1BB15A80-E858-4DE5-8952-5484F0A1F66D}"/>
    <cellStyle name="Comma 3 2 4 3" xfId="686" xr:uid="{B4ACA95C-3D2A-469B-90D7-39B0E693D225}"/>
    <cellStyle name="Comma 3 2 4 3 2" xfId="687" xr:uid="{05044257-EEE2-4156-B11E-4272BA11EC67}"/>
    <cellStyle name="Comma 3 2 4 4" xfId="688" xr:uid="{D4EEDBA3-6261-4EB5-98C1-32D6BAD0B19B}"/>
    <cellStyle name="Comma 3 2 5" xfId="689" xr:uid="{1AC459CA-844F-45C6-8F0C-D2FB04032DCD}"/>
    <cellStyle name="Comma 3 2 5 2" xfId="690" xr:uid="{B6630F2B-DCCA-4977-BB02-ADC21510CA4D}"/>
    <cellStyle name="Comma 3 2 5 2 2" xfId="691" xr:uid="{67AEB976-1794-42F6-A3B8-07DE6D91D142}"/>
    <cellStyle name="Comma 3 2 5 3" xfId="692" xr:uid="{7F725F4E-3407-45FE-BEDE-AD70EC6C8FB3}"/>
    <cellStyle name="Comma 3 2 6" xfId="693" xr:uid="{AA2DF297-453F-43EA-A9BF-5AD9E792DE79}"/>
    <cellStyle name="Comma 3 2 6 2" xfId="694" xr:uid="{9E4B67A9-15A8-4582-A221-A99119B29F86}"/>
    <cellStyle name="Comma 3 2 6 2 2" xfId="695" xr:uid="{0EB62834-5E02-43C5-AF4D-2AA1F857996D}"/>
    <cellStyle name="Comma 3 2 6 3" xfId="696" xr:uid="{DC234C82-7BBD-4B2C-80A5-46B5BAD6BBF4}"/>
    <cellStyle name="Comma 3 2 7" xfId="697" xr:uid="{6DB115B9-4150-4393-844E-7C7EC189B03C}"/>
    <cellStyle name="Comma 3 2 7 2" xfId="698" xr:uid="{E0C6F808-5F08-46DA-9430-DB92AB800F05}"/>
    <cellStyle name="Comma 3 2 7 2 2" xfId="699" xr:uid="{FA83D0A9-16F0-4903-B376-8F8DA29A1BFD}"/>
    <cellStyle name="Comma 3 2 7 3" xfId="700" xr:uid="{F654B233-78DC-4637-BDCB-12E75D182872}"/>
    <cellStyle name="Comma 3 2 8" xfId="701" xr:uid="{C3DAF40B-46D3-4DBD-8D11-75B85F5C50F5}"/>
    <cellStyle name="Comma 3 2 8 2" xfId="702" xr:uid="{580B582C-FD26-4436-9EEA-7DCD6876132A}"/>
    <cellStyle name="Comma 3 2 8 2 2" xfId="703" xr:uid="{4ECD7744-F259-47D1-A6E8-2BC5479069C0}"/>
    <cellStyle name="Comma 3 2 8 3" xfId="704" xr:uid="{5F26F3D6-F6C8-435C-B555-FF4ECD67429A}"/>
    <cellStyle name="Comma 3 2 9" xfId="705" xr:uid="{6E5EE969-7F23-4A45-A19B-40DBDA44D59C}"/>
    <cellStyle name="Comma 3 2 9 2" xfId="706" xr:uid="{73E351FA-ADDB-46D8-9CD9-5165800B89F5}"/>
    <cellStyle name="Comma 3 2 9 2 2" xfId="707" xr:uid="{B486704A-1886-4E22-B759-42096292E320}"/>
    <cellStyle name="Comma 3 2 9 3" xfId="708" xr:uid="{C9E808A6-9000-427E-909F-D4D6CB307214}"/>
    <cellStyle name="Comma 3 3" xfId="709" xr:uid="{8C010B31-6388-4105-A899-FCB56BC25548}"/>
    <cellStyle name="Comma 3 3 10" xfId="710" xr:uid="{14DA9F5D-EC1C-43DE-94A3-4E732169A661}"/>
    <cellStyle name="Comma 3 3 10 2" xfId="711" xr:uid="{7A2CDB21-D3E0-41AD-A570-5CB39C59EBFA}"/>
    <cellStyle name="Comma 3 3 10 2 2" xfId="712" xr:uid="{E88A2E3C-38B0-4C5D-BDF2-A10222444CF0}"/>
    <cellStyle name="Comma 3 3 10 3" xfId="713" xr:uid="{14E28020-0B9D-4C74-903C-D2AD8235D56F}"/>
    <cellStyle name="Comma 3 3 11" xfId="714" xr:uid="{38CFBD3D-FCF9-45EF-8C1B-3F0923917A4A}"/>
    <cellStyle name="Comma 3 3 11 2" xfId="715" xr:uid="{C06D60A3-39D0-45FC-A29D-B5122E910C24}"/>
    <cellStyle name="Comma 3 3 11 2 2" xfId="716" xr:uid="{075CE45E-7DDE-4FC8-8576-80808F939AA0}"/>
    <cellStyle name="Comma 3 3 11 3" xfId="717" xr:uid="{C92E74BC-DEF0-4ED0-8256-D2F4098A4977}"/>
    <cellStyle name="Comma 3 3 12" xfId="718" xr:uid="{A89D7D46-19EA-4463-9137-1A9D53BF04C0}"/>
    <cellStyle name="Comma 3 3 12 2" xfId="719" xr:uid="{A87D79E4-DA05-4BD3-A7A4-61C24461738F}"/>
    <cellStyle name="Comma 3 3 12 2 2" xfId="720" xr:uid="{F884429D-107D-4E29-BACF-240DF69F6502}"/>
    <cellStyle name="Comma 3 3 12 3" xfId="721" xr:uid="{9B81CE63-9E5E-4268-9B86-98AE53DB0EF9}"/>
    <cellStyle name="Comma 3 3 13" xfId="722" xr:uid="{7720C29B-AF2C-401A-8364-D739EE24166C}"/>
    <cellStyle name="Comma 3 3 13 2" xfId="723" xr:uid="{2384D46C-D5BE-40C3-97C1-71C25751693A}"/>
    <cellStyle name="Comma 3 3 13 2 2" xfId="724" xr:uid="{6005C823-72BE-4AF9-9D79-01357A02DE97}"/>
    <cellStyle name="Comma 3 3 13 3" xfId="725" xr:uid="{066F74B3-A083-4EF4-86BC-B14F0AF04A3D}"/>
    <cellStyle name="Comma 3 3 14" xfId="726" xr:uid="{A36C8A7B-01F1-4476-AB12-6C46A55C0B18}"/>
    <cellStyle name="Comma 3 3 14 2" xfId="727" xr:uid="{43677C2E-8E9F-4F0F-BC8E-FC7BCF052EA5}"/>
    <cellStyle name="Comma 3 3 14 2 2" xfId="728" xr:uid="{4F87D50E-434B-4431-A733-75F4EF398563}"/>
    <cellStyle name="Comma 3 3 14 3" xfId="729" xr:uid="{5E3B10E1-E59E-433A-B661-81ADB535AB59}"/>
    <cellStyle name="Comma 3 3 15" xfId="730" xr:uid="{4A43D20C-16BF-4B95-82E2-502931ADFB55}"/>
    <cellStyle name="Comma 3 3 15 2" xfId="731" xr:uid="{9F06F0E0-8F93-4269-BDD8-637C61E83B30}"/>
    <cellStyle name="Comma 3 3 16" xfId="732" xr:uid="{B568EC8B-97B2-4E0F-BFBE-BA59FEB88032}"/>
    <cellStyle name="Comma 3 3 2" xfId="733" xr:uid="{364EDE3A-DFFF-4998-A15E-EF6256102B92}"/>
    <cellStyle name="Comma 3 3 2 2" xfId="734" xr:uid="{93020302-A634-4DFC-974B-B572254804E7}"/>
    <cellStyle name="Comma 3 3 2 2 2" xfId="735" xr:uid="{1E54DDCD-971A-416A-A585-6F5CF9BFBB74}"/>
    <cellStyle name="Comma 3 3 2 2 2 2" xfId="736" xr:uid="{724E446A-AB1C-42A5-A2B5-CF998E1596AF}"/>
    <cellStyle name="Comma 3 3 2 2 3" xfId="737" xr:uid="{015D91C6-BA0F-41C6-AEB5-05D25CC4D708}"/>
    <cellStyle name="Comma 3 3 2 3" xfId="738" xr:uid="{934B0139-43AF-422C-8391-38870CB5E3A2}"/>
    <cellStyle name="Comma 3 3 2 3 2" xfId="739" xr:uid="{3FA2D7D7-AE7B-48EC-8B7E-75E2209948A9}"/>
    <cellStyle name="Comma 3 3 2 3 2 2" xfId="740" xr:uid="{250A4C52-E53A-4813-922C-173514015F43}"/>
    <cellStyle name="Comma 3 3 2 3 3" xfId="741" xr:uid="{20E89A3D-7FDE-437D-93D2-3A998CA23087}"/>
    <cellStyle name="Comma 3 3 2 4" xfId="742" xr:uid="{D817C00D-C0F5-44C9-812A-333317E28612}"/>
    <cellStyle name="Comma 3 3 2 4 2" xfId="743" xr:uid="{F3EBA5D9-664B-4638-A140-BF5D6DB9CC70}"/>
    <cellStyle name="Comma 3 3 2 4 2 2" xfId="744" xr:uid="{2BF65F00-D9CA-4A20-A100-E2D6EED59C0F}"/>
    <cellStyle name="Comma 3 3 2 4 3" xfId="745" xr:uid="{D0E6C958-F25B-43AE-A18B-9833316D2EF3}"/>
    <cellStyle name="Comma 3 3 2 5" xfId="746" xr:uid="{8E02377E-1CEE-4C50-BFD1-F1CD99182642}"/>
    <cellStyle name="Comma 3 3 2 5 2" xfId="747" xr:uid="{49C6203F-A5AA-4E01-9A27-F8746B72BADF}"/>
    <cellStyle name="Comma 3 3 2 6" xfId="748" xr:uid="{0E0F7EDE-AA4B-4281-84EA-F39D7E5F976F}"/>
    <cellStyle name="Comma 3 3 3" xfId="749" xr:uid="{906470A3-A683-47CE-BC54-FCF4DD0B452A}"/>
    <cellStyle name="Comma 3 3 3 2" xfId="750" xr:uid="{365C2598-F96A-4A1D-ADBF-555FF5D8CEBA}"/>
    <cellStyle name="Comma 3 3 3 2 2" xfId="751" xr:uid="{05BA2664-B6E5-4E34-B603-BC46E0FED25D}"/>
    <cellStyle name="Comma 3 3 3 2 2 2" xfId="752" xr:uid="{2D4FEF4A-D434-4BE7-BFEC-8BF0BFD5D620}"/>
    <cellStyle name="Comma 3 3 3 2 3" xfId="753" xr:uid="{C9D800A5-C55B-43D9-AE4A-69FDF5DB917D}"/>
    <cellStyle name="Comma 3 3 3 3" xfId="754" xr:uid="{48A229DF-543C-4E31-9105-4C84257D42C5}"/>
    <cellStyle name="Comma 3 3 3 3 2" xfId="755" xr:uid="{4DAF29A6-7599-4006-94D2-2FD331A326D2}"/>
    <cellStyle name="Comma 3 3 3 4" xfId="756" xr:uid="{5A38F408-2990-46E3-AC66-37018C29C928}"/>
    <cellStyle name="Comma 3 3 4" xfId="757" xr:uid="{3128E7B8-C128-412A-B224-C0B10EA3F9FA}"/>
    <cellStyle name="Comma 3 3 4 2" xfId="758" xr:uid="{8D4AC504-5058-4393-924C-00229FBC6054}"/>
    <cellStyle name="Comma 3 3 4 2 2" xfId="759" xr:uid="{E69F3D74-0C0E-4EC4-9C99-D0EF7CC73421}"/>
    <cellStyle name="Comma 3 3 4 3" xfId="760" xr:uid="{DEBEA75C-91BF-4903-9332-002221F258E1}"/>
    <cellStyle name="Comma 3 3 5" xfId="761" xr:uid="{8A095DFA-C8AB-40B8-8AFD-50822756BD38}"/>
    <cellStyle name="Comma 3 3 5 2" xfId="762" xr:uid="{B488F266-67D5-4CAA-A98A-67F6B3C7CC2D}"/>
    <cellStyle name="Comma 3 3 5 2 2" xfId="763" xr:uid="{A985ED2B-3381-4A7B-AB7C-A45901831AEC}"/>
    <cellStyle name="Comma 3 3 5 3" xfId="764" xr:uid="{D96A79C7-8399-4953-BE7A-47907081FA2E}"/>
    <cellStyle name="Comma 3 3 6" xfId="765" xr:uid="{BCC4A566-6BF9-4D13-9ABA-C55680AA2BF9}"/>
    <cellStyle name="Comma 3 3 6 2" xfId="766" xr:uid="{4D14845B-60E1-4E3C-9DA9-350EA327FF65}"/>
    <cellStyle name="Comma 3 3 6 2 2" xfId="767" xr:uid="{DADCC016-8E5A-4E4E-BC37-947ABE29E3E1}"/>
    <cellStyle name="Comma 3 3 6 3" xfId="768" xr:uid="{8BEF0601-0621-493E-85E9-E3C11FB072A2}"/>
    <cellStyle name="Comma 3 3 7" xfId="769" xr:uid="{ADA82E45-73A1-467B-9C2C-9C8A469B1BD7}"/>
    <cellStyle name="Comma 3 3 7 2" xfId="770" xr:uid="{01369E14-323E-48B4-AF44-30ADBB1CBEC7}"/>
    <cellStyle name="Comma 3 3 7 2 2" xfId="771" xr:uid="{2D850B83-0951-40E6-8BA7-0420876E48D0}"/>
    <cellStyle name="Comma 3 3 7 3" xfId="772" xr:uid="{64F7793D-E1CE-4EFD-B1E2-E7334D93AA7D}"/>
    <cellStyle name="Comma 3 3 8" xfId="773" xr:uid="{239CF7AC-BF93-4C46-A01A-EFA2196F4719}"/>
    <cellStyle name="Comma 3 3 8 2" xfId="774" xr:uid="{4192A8C0-B0E8-4CB0-981A-E1295AD9408D}"/>
    <cellStyle name="Comma 3 3 8 2 2" xfId="775" xr:uid="{471550C4-D310-464C-B64E-EF251DBBF19B}"/>
    <cellStyle name="Comma 3 3 8 3" xfId="776" xr:uid="{359DE4B1-AE33-49AF-8603-95AF3C9B85AC}"/>
    <cellStyle name="Comma 3 3 9" xfId="777" xr:uid="{788A2706-3598-46FB-A1C9-2FB4AFCB9CE1}"/>
    <cellStyle name="Comma 3 3 9 2" xfId="778" xr:uid="{4AE53F02-D441-4552-91DC-1690C0FE9501}"/>
    <cellStyle name="Comma 3 3 9 2 2" xfId="779" xr:uid="{BB3CACC9-5BE6-4ADD-815C-DA08BE585A3E}"/>
    <cellStyle name="Comma 3 3 9 3" xfId="780" xr:uid="{270A5A1D-5E01-4BB1-A85C-888B9F543E4D}"/>
    <cellStyle name="Comma 3 4" xfId="781" xr:uid="{A886EF84-7CC5-4591-89AA-9E8D0E84D56A}"/>
    <cellStyle name="Comma 3 4 2" xfId="782" xr:uid="{FA66AE1F-37F3-46F2-AEBD-67834F53EDDD}"/>
    <cellStyle name="Comma 3 4 2 2" xfId="783" xr:uid="{4C393B3D-0B13-4791-8A2F-CFB7EFC4BEBA}"/>
    <cellStyle name="Comma 3 4 2 2 2" xfId="784" xr:uid="{D702600F-CA5B-40C8-B2F7-ABCAB01C6633}"/>
    <cellStyle name="Comma 3 4 2 3" xfId="785" xr:uid="{6A053E7E-6D48-478D-ADDD-14B00649EAC0}"/>
    <cellStyle name="Comma 3 4 3" xfId="786" xr:uid="{1F002407-31FE-4D34-9BEF-ADEDE2FE45E8}"/>
    <cellStyle name="Comma 3 4 3 2" xfId="787" xr:uid="{46121772-DD31-4048-80DE-634BB0804635}"/>
    <cellStyle name="Comma 3 4 3 2 2" xfId="788" xr:uid="{BED83EE3-E586-4196-AFAA-A4A4C8070E9D}"/>
    <cellStyle name="Comma 3 4 3 3" xfId="789" xr:uid="{EB6E9749-B47B-4CC9-8D22-C4D1BC3CFCF4}"/>
    <cellStyle name="Comma 3 4 4" xfId="790" xr:uid="{DE84809D-1606-464D-8B97-B5483FDF5DFC}"/>
    <cellStyle name="Comma 3 4 4 2" xfId="791" xr:uid="{D627D23E-5F77-48F2-8C2B-A25380DDFDBE}"/>
    <cellStyle name="Comma 3 4 4 2 2" xfId="792" xr:uid="{64F8153E-9416-4103-A74C-1087FA47D8FC}"/>
    <cellStyle name="Comma 3 4 4 3" xfId="793" xr:uid="{6D70A0BB-8BF4-4AD5-B55F-E5B92827E250}"/>
    <cellStyle name="Comma 3 4 5" xfId="794" xr:uid="{DE7B7FEE-2628-4885-B4A8-25B0C0C56637}"/>
    <cellStyle name="Comma 3 4 5 2" xfId="795" xr:uid="{FC9866F6-EE8E-45DF-BEFE-26C4AE6C78D0}"/>
    <cellStyle name="Comma 3 4 6" xfId="796" xr:uid="{71B87ABA-B745-4842-876C-AEEC8B340D29}"/>
    <cellStyle name="Comma 3 5" xfId="797" xr:uid="{ADFFFEA0-1A8C-41BE-A289-102AF4B136E3}"/>
    <cellStyle name="Comma 3 5 2" xfId="798" xr:uid="{93DB4D18-2793-412E-9CB9-56F12B914AAE}"/>
    <cellStyle name="Comma 3 5 2 2" xfId="799" xr:uid="{83AD0032-7B04-4B3F-AD97-5B103736493B}"/>
    <cellStyle name="Comma 3 5 2 2 2" xfId="800" xr:uid="{F86EC0B7-967B-466F-B0F3-45CBC90CCA8F}"/>
    <cellStyle name="Comma 3 5 2 3" xfId="801" xr:uid="{4F416EDA-D939-41DD-A113-62C43AF4E648}"/>
    <cellStyle name="Comma 3 5 3" xfId="802" xr:uid="{A01D1C52-4012-4990-87C7-C22BA6E09C86}"/>
    <cellStyle name="Comma 3 5 3 2" xfId="803" xr:uid="{62C939C0-0655-4B57-BCE8-09A7654B5BA8}"/>
    <cellStyle name="Comma 3 5 4" xfId="804" xr:uid="{A1D16EB9-7AFC-47FF-BE12-DDDFAF9D7A63}"/>
    <cellStyle name="Comma 3 6" xfId="805" xr:uid="{53BD94FE-B57D-477A-B370-A081FD5C2B70}"/>
    <cellStyle name="Comma 3 6 2" xfId="806" xr:uid="{2561F4BA-C176-40DF-AD76-C4C4C68A24CE}"/>
    <cellStyle name="Comma 3 6 2 2" xfId="807" xr:uid="{2138B65B-959F-4F34-9B2B-B4BEFD2D0BDE}"/>
    <cellStyle name="Comma 3 6 3" xfId="808" xr:uid="{F72F2CE6-7648-4DF9-8CF0-92676FF9ED3A}"/>
    <cellStyle name="Comma 3 7" xfId="809" xr:uid="{5BCA1510-39F0-40B1-82A9-6D6E9ECA797B}"/>
    <cellStyle name="Comma 3 7 2" xfId="810" xr:uid="{61EB8990-E465-4915-BDE2-27ADAC2CB996}"/>
    <cellStyle name="Comma 3 7 2 2" xfId="811" xr:uid="{A269C802-52A7-43CA-8D49-22D9E11891A5}"/>
    <cellStyle name="Comma 3 7 3" xfId="812" xr:uid="{1F6D761C-301F-4A6C-93DB-59B470FEB5A4}"/>
    <cellStyle name="Comma 3 8" xfId="813" xr:uid="{9BC67E0E-9AFA-4630-8BEA-3E9362EDAF90}"/>
    <cellStyle name="Comma 3 8 2" xfId="814" xr:uid="{398B1603-EAED-4783-88C7-3101F343D99A}"/>
    <cellStyle name="Comma 3 8 2 2" xfId="815" xr:uid="{6DBBEDF0-CFAE-4A4C-8AEA-BBF6377B655B}"/>
    <cellStyle name="Comma 3 8 3" xfId="816" xr:uid="{477F383C-AAF4-4695-9C97-BCF133C9A5D8}"/>
    <cellStyle name="Comma 3 9" xfId="817" xr:uid="{DD84139E-6C0E-4684-BDC0-5D5A4DE55DCA}"/>
    <cellStyle name="Comma 3 9 2" xfId="818" xr:uid="{BFAE7F5F-C687-4FBB-B867-E828BCD925EC}"/>
    <cellStyle name="Comma 3 9 2 2" xfId="819" xr:uid="{5739A5DD-E713-40A2-81DE-8791A27FF7E6}"/>
    <cellStyle name="Comma 3 9 3" xfId="820" xr:uid="{0655A9EF-4F88-4B10-B589-2EB009F09032}"/>
    <cellStyle name="Comma 4 10" xfId="821" xr:uid="{F3C88DAD-C07F-4D85-9744-C6C62931B9D0}"/>
    <cellStyle name="Comma 4 10 2" xfId="822" xr:uid="{DA66B6E0-89A1-4096-93CB-45417C79270A}"/>
    <cellStyle name="Comma 4 10 2 2" xfId="823" xr:uid="{B6E4AF35-7370-4421-8758-180B926BB092}"/>
    <cellStyle name="Comma 4 10 3" xfId="824" xr:uid="{0E8A3886-29AF-47A6-AD4D-0CA041CFE668}"/>
    <cellStyle name="Comma 4 11" xfId="825" xr:uid="{3394BA10-9AD2-4517-B88A-0C70BFAB5296}"/>
    <cellStyle name="Comma 4 11 2" xfId="826" xr:uid="{2E5DABBE-AEBE-42D7-9143-C09A9EB43183}"/>
    <cellStyle name="Comma 4 11 2 2" xfId="827" xr:uid="{E96DC258-C738-4132-ADC5-31528F3AC3AA}"/>
    <cellStyle name="Comma 4 11 3" xfId="828" xr:uid="{A549A025-5EC5-4DE5-935A-62F76877DDDC}"/>
    <cellStyle name="Comma 4 12" xfId="829" xr:uid="{FAF81363-4C78-4FA3-8D1E-5916DAAAD1D0}"/>
    <cellStyle name="Comma 4 12 2" xfId="830" xr:uid="{29B60D48-609E-4235-B8B4-3E47B1035F6A}"/>
    <cellStyle name="Comma 4 12 2 2" xfId="831" xr:uid="{F533EFEF-2F32-4B3D-A73E-41EA765845AC}"/>
    <cellStyle name="Comma 4 12 3" xfId="832" xr:uid="{C9C08EC8-801C-4242-BEB8-9E1A5BB2F303}"/>
    <cellStyle name="Comma 4 13" xfId="833" xr:uid="{7D499F1B-A025-4226-9F62-92432E0C5AA4}"/>
    <cellStyle name="Comma 4 13 2" xfId="834" xr:uid="{5337BA29-8E64-4F89-A93F-96F0C13DF855}"/>
    <cellStyle name="Comma 4 13 2 2" xfId="835" xr:uid="{04101419-A471-420E-A31F-A997CDC5C4F5}"/>
    <cellStyle name="Comma 4 13 3" xfId="836" xr:uid="{9864A912-8196-4DF1-A29D-FAD45F312AC3}"/>
    <cellStyle name="Comma 4 14" xfId="837" xr:uid="{46A3225C-772C-4395-8FA5-CFE05DBF2331}"/>
    <cellStyle name="Comma 4 14 2" xfId="838" xr:uid="{53913774-F161-4855-A090-0C4EAFCFDCDE}"/>
    <cellStyle name="Comma 4 14 2 2" xfId="839" xr:uid="{0EB7F26F-750C-4F7D-80A6-DDA042A011C9}"/>
    <cellStyle name="Comma 4 14 3" xfId="840" xr:uid="{ABFEBDCB-DCB9-4A59-ACF5-AEB017693AD8}"/>
    <cellStyle name="Comma 4 15" xfId="841" xr:uid="{B9FD7B93-9540-481C-BA6F-79AA55A479BB}"/>
    <cellStyle name="Comma 4 15 2" xfId="842" xr:uid="{9CCF72EC-84BD-4AB9-9673-AA1DF7466672}"/>
    <cellStyle name="Comma 4 15 2 2" xfId="843" xr:uid="{35B69048-8644-4C5C-A472-4AE3C788FAD2}"/>
    <cellStyle name="Comma 4 15 3" xfId="844" xr:uid="{D07D8ECD-76AF-43B5-8FA9-E4B87545F7BE}"/>
    <cellStyle name="Comma 4 16" xfId="845" xr:uid="{86967A33-F5BB-4F25-8774-0AD14352BC7B}"/>
    <cellStyle name="Comma 4 16 2" xfId="846" xr:uid="{49BE6178-91F7-4446-9608-66C45D5F0E1F}"/>
    <cellStyle name="Comma 4 16 2 2" xfId="847" xr:uid="{0EB1E778-C96C-4952-B1C5-B6D9BF52AB4B}"/>
    <cellStyle name="Comma 4 16 3" xfId="848" xr:uid="{BA6FB372-2332-41A6-BB64-C593C11794A8}"/>
    <cellStyle name="Comma 4 2" xfId="849" xr:uid="{BCC47FF4-CF3B-4734-A51B-92D9A123FE29}"/>
    <cellStyle name="Comma 4 2 10" xfId="850" xr:uid="{BEA35D38-FF49-4280-83A2-E8A7776C5E74}"/>
    <cellStyle name="Comma 4 2 10 2" xfId="851" xr:uid="{E39BEDAA-932C-4D16-B093-00FE45364BB8}"/>
    <cellStyle name="Comma 4 2 10 2 2" xfId="852" xr:uid="{2AE6B363-6AD1-4298-BC95-8528DF8CC43D}"/>
    <cellStyle name="Comma 4 2 10 3" xfId="853" xr:uid="{4C03F214-AAB5-4499-AC01-58E33C68ACFB}"/>
    <cellStyle name="Comma 4 2 11" xfId="854" xr:uid="{466A7157-425A-4A72-8B93-85A6118AA285}"/>
    <cellStyle name="Comma 4 2 11 2" xfId="855" xr:uid="{EC51EF31-F3E4-45C9-8D94-4BD467137B33}"/>
    <cellStyle name="Comma 4 2 11 2 2" xfId="856" xr:uid="{2E9964CB-7C54-4744-9C07-CC0EC51A9F7B}"/>
    <cellStyle name="Comma 4 2 11 3" xfId="857" xr:uid="{EB0FD9C0-4602-475C-B7AF-334087BABA17}"/>
    <cellStyle name="Comma 4 2 12" xfId="858" xr:uid="{70333408-4BBA-442D-A6B4-FAFD83D77B40}"/>
    <cellStyle name="Comma 4 2 12 2" xfId="859" xr:uid="{F1B04079-AAD6-4A91-B2BA-FADF2CCF7756}"/>
    <cellStyle name="Comma 4 2 12 2 2" xfId="860" xr:uid="{87B00CB8-79FC-49CF-AC97-A27B9DD1B37C}"/>
    <cellStyle name="Comma 4 2 12 3" xfId="861" xr:uid="{553818B6-3B96-4E7A-9D09-B0F55422D4F4}"/>
    <cellStyle name="Comma 4 2 13" xfId="862" xr:uid="{43B1C7A0-3AC6-44B3-A8B1-76B9F157DB8E}"/>
    <cellStyle name="Comma 4 2 13 2" xfId="863" xr:uid="{074FE15C-3951-4CBA-A49F-399A7017DD07}"/>
    <cellStyle name="Comma 4 2 13 2 2" xfId="864" xr:uid="{CFE45C60-78BE-4595-BF79-65A272CE32CA}"/>
    <cellStyle name="Comma 4 2 13 3" xfId="865" xr:uid="{37251F6F-BEB1-460F-9D8A-6EA6FBCAB0B1}"/>
    <cellStyle name="Comma 4 2 14" xfId="866" xr:uid="{C08B67B5-AE87-4FA7-A3A3-A9C2802D6FD3}"/>
    <cellStyle name="Comma 4 2 14 2" xfId="867" xr:uid="{CC23A2FB-CB58-4520-8A69-CC28D37784DE}"/>
    <cellStyle name="Comma 4 2 14 2 2" xfId="868" xr:uid="{080387C7-4AD2-4939-8146-68BDD3E959E7}"/>
    <cellStyle name="Comma 4 2 14 3" xfId="869" xr:uid="{76B7B75D-708A-403F-B686-6971981DF2C4}"/>
    <cellStyle name="Comma 4 2 15" xfId="870" xr:uid="{06C55061-CE39-4C99-A938-6D6A7A300088}"/>
    <cellStyle name="Comma 4 2 15 2" xfId="871" xr:uid="{FAD65480-9EF3-4E00-AB85-E475F9DBA2F5}"/>
    <cellStyle name="Comma 4 2 16" xfId="872" xr:uid="{38395C5D-2322-491E-90C9-22B18AE39388}"/>
    <cellStyle name="Comma 4 2 2" xfId="873" xr:uid="{EF50C0A4-7B0A-4B9C-9F80-218CA9F6AC9F}"/>
    <cellStyle name="Comma 4 2 2 2" xfId="874" xr:uid="{D6BC371E-BABA-4E93-BE49-775163DF793C}"/>
    <cellStyle name="Comma 4 2 2 2 2" xfId="875" xr:uid="{63AEDC11-9B7E-4879-9521-B6B6813E9075}"/>
    <cellStyle name="Comma 4 2 2 2 2 2" xfId="876" xr:uid="{6AE5C8F7-025C-48A4-885F-10D28CD694E2}"/>
    <cellStyle name="Comma 4 2 2 2 3" xfId="877" xr:uid="{A9EA91C4-5B9A-47FD-9A69-9F6748C6CFEF}"/>
    <cellStyle name="Comma 4 2 2 3" xfId="878" xr:uid="{15EEB79C-AAF6-4D7C-8B0D-E1FD88370AE8}"/>
    <cellStyle name="Comma 4 2 2 3 2" xfId="879" xr:uid="{15B1D192-299D-43D2-8AC3-1E64AAA4ABB9}"/>
    <cellStyle name="Comma 4 2 2 3 2 2" xfId="880" xr:uid="{CBF045AB-F5D9-4F91-A2EF-F22722B946B9}"/>
    <cellStyle name="Comma 4 2 2 3 3" xfId="881" xr:uid="{AF720D37-7C05-4BB9-AAB7-359C32977782}"/>
    <cellStyle name="Comma 4 2 2 4" xfId="882" xr:uid="{238D44D2-97B8-4E28-8A52-F1A4CD6D89A2}"/>
    <cellStyle name="Comma 4 2 2 4 2" xfId="883" xr:uid="{0B3F2A0A-A9A5-413F-9356-683A082089C4}"/>
    <cellStyle name="Comma 4 2 2 4 2 2" xfId="884" xr:uid="{9F941B1B-2B2B-42B5-AD18-0BE119B5E3AF}"/>
    <cellStyle name="Comma 4 2 2 4 3" xfId="885" xr:uid="{8E0937EA-E885-4464-9EE5-9F525C4477AF}"/>
    <cellStyle name="Comma 4 2 2 5" xfId="886" xr:uid="{A8D89204-C504-4CFD-B06F-777F672DCFE6}"/>
    <cellStyle name="Comma 4 2 2 5 2" xfId="887" xr:uid="{24661EE5-188C-42BC-957A-7D7996697E66}"/>
    <cellStyle name="Comma 4 2 2 6" xfId="888" xr:uid="{4306F8DF-4709-4C23-8CA0-678702BE21B3}"/>
    <cellStyle name="Comma 4 2 3" xfId="889" xr:uid="{CE04D185-CEC6-4EE2-B05F-1F10115AA172}"/>
    <cellStyle name="Comma 4 2 3 2" xfId="890" xr:uid="{2F5D148A-6C5C-4DEA-B095-0EFF297F7836}"/>
    <cellStyle name="Comma 4 2 3 2 2" xfId="891" xr:uid="{97BE2A05-4F7B-4B46-AB8B-4E302BE26933}"/>
    <cellStyle name="Comma 4 2 3 2 2 2" xfId="892" xr:uid="{9986AB9B-B567-40F9-89F3-9DAA0DB7A953}"/>
    <cellStyle name="Comma 4 2 3 2 3" xfId="893" xr:uid="{9EAAC8E6-779A-46FB-909F-15990E6B848A}"/>
    <cellStyle name="Comma 4 2 3 3" xfId="894" xr:uid="{604E74D1-0F4B-454A-8198-78FE41D891FB}"/>
    <cellStyle name="Comma 4 2 3 3 2" xfId="895" xr:uid="{D17E934E-7006-437D-BDD2-CC0AA5779E8A}"/>
    <cellStyle name="Comma 4 2 3 4" xfId="896" xr:uid="{ED625125-B70B-436E-B885-637C0AD3E9F0}"/>
    <cellStyle name="Comma 4 2 4" xfId="897" xr:uid="{60B04526-321C-4657-A29F-68BB049D5413}"/>
    <cellStyle name="Comma 4 2 4 2" xfId="898" xr:uid="{60AD12B9-8018-4C6A-A8B0-F74ABF93D901}"/>
    <cellStyle name="Comma 4 2 4 2 2" xfId="899" xr:uid="{55856660-0935-4D3C-9CDD-6A54CA61CEC3}"/>
    <cellStyle name="Comma 4 2 4 3" xfId="900" xr:uid="{805BEC51-D580-4170-ACD1-E23B529B4482}"/>
    <cellStyle name="Comma 4 2 5" xfId="901" xr:uid="{B029F6D8-EF24-4566-A33D-31B2223A04CE}"/>
    <cellStyle name="Comma 4 2 5 2" xfId="902" xr:uid="{ABC3A24B-16B6-4003-B3A2-93AA4EA3BF4B}"/>
    <cellStyle name="Comma 4 2 5 2 2" xfId="903" xr:uid="{F43D7BF2-1AFA-4F99-9301-FA8A13DC3303}"/>
    <cellStyle name="Comma 4 2 5 3" xfId="904" xr:uid="{81486FEC-DB94-41AA-B902-398BA5E6E0BF}"/>
    <cellStyle name="Comma 4 2 6" xfId="905" xr:uid="{4894A19D-8ECB-4E3F-82B0-8AE35A455222}"/>
    <cellStyle name="Comma 4 2 6 2" xfId="906" xr:uid="{38DE102C-6FE4-4C3B-992D-DD80270CFC9C}"/>
    <cellStyle name="Comma 4 2 6 2 2" xfId="907" xr:uid="{D14D4CD4-5213-49C3-A15C-2748934C393D}"/>
    <cellStyle name="Comma 4 2 6 3" xfId="908" xr:uid="{DCCEDF9C-26FD-4AFA-B8A6-AB1D4719E190}"/>
    <cellStyle name="Comma 4 2 7" xfId="909" xr:uid="{F5354DE6-A943-4EC9-909C-1D2A95C2D7E8}"/>
    <cellStyle name="Comma 4 2 7 2" xfId="910" xr:uid="{81B1DD6F-69AD-444D-8BE6-C6D994C4647F}"/>
    <cellStyle name="Comma 4 2 7 2 2" xfId="911" xr:uid="{770FE988-0A01-462D-B16E-810906FA9223}"/>
    <cellStyle name="Comma 4 2 7 3" xfId="912" xr:uid="{FC529E3D-8D3F-4C80-ACDF-3799C6A2123E}"/>
    <cellStyle name="Comma 4 2 8" xfId="913" xr:uid="{4609EA6F-1908-4761-B53F-2214BDD834E1}"/>
    <cellStyle name="Comma 4 2 8 2" xfId="914" xr:uid="{3013BC2D-2446-4841-8DFA-AB8DC43E17C3}"/>
    <cellStyle name="Comma 4 2 8 2 2" xfId="915" xr:uid="{40861248-69F2-4853-96D3-39DE5FACACEE}"/>
    <cellStyle name="Comma 4 2 8 3" xfId="916" xr:uid="{A0BA677C-487F-4A36-B0B6-E63BA58F04D2}"/>
    <cellStyle name="Comma 4 2 9" xfId="917" xr:uid="{BE6512AA-82ED-4AC5-9C57-A15B0853B38E}"/>
    <cellStyle name="Comma 4 2 9 2" xfId="918" xr:uid="{47846A43-54B6-477A-B3C0-ECFE65B70BE7}"/>
    <cellStyle name="Comma 4 2 9 2 2" xfId="919" xr:uid="{6F09B5F9-0427-432A-92CF-415512F51097}"/>
    <cellStyle name="Comma 4 2 9 3" xfId="920" xr:uid="{4A2122A3-ABCD-4E1C-A313-6053C2D13417}"/>
    <cellStyle name="Comma 4 3" xfId="921" xr:uid="{070C9FE9-C697-423E-8876-EEB4C91CEC27}"/>
    <cellStyle name="Comma 4 3 2" xfId="922" xr:uid="{DFBD1586-2CE7-4676-8076-48ACD39FD1C1}"/>
    <cellStyle name="Comma 4 3 2 2" xfId="923" xr:uid="{E39DB43A-6F66-497F-8A47-17BD8B8F883E}"/>
    <cellStyle name="Comma 4 3 2 2 2" xfId="924" xr:uid="{3D7A0A96-ADCB-4D0D-994D-1C3656EC5693}"/>
    <cellStyle name="Comma 4 3 2 3" xfId="925" xr:uid="{09A68972-A2F2-4B2A-AB79-571677582701}"/>
    <cellStyle name="Comma 4 3 3" xfId="926" xr:uid="{3FBFF29C-CBC2-4DBE-9788-1709051E7F26}"/>
    <cellStyle name="Comma 4 3 3 2" xfId="927" xr:uid="{11B01D82-DEB5-4162-B8DA-D5BF5B71168C}"/>
    <cellStyle name="Comma 4 3 3 2 2" xfId="928" xr:uid="{836E66D3-6C28-4DF2-BA12-F3E2EC50DFC2}"/>
    <cellStyle name="Comma 4 3 3 3" xfId="929" xr:uid="{93FF2F00-1F1E-4AA5-A65E-E80C2390EBE2}"/>
    <cellStyle name="Comma 4 3 4" xfId="930" xr:uid="{5C4DF53E-8A5D-4551-B37B-17F140AB3AD1}"/>
    <cellStyle name="Comma 4 3 4 2" xfId="931" xr:uid="{3CB9CC81-98FA-4A9D-ACF6-8A29E9EC9811}"/>
    <cellStyle name="Comma 4 3 4 2 2" xfId="932" xr:uid="{BFAB1373-FED8-4D0E-B74A-F23654C1AAB3}"/>
    <cellStyle name="Comma 4 3 4 3" xfId="933" xr:uid="{F91933EC-38C2-424B-8509-DBBC688FBB51}"/>
    <cellStyle name="Comma 4 3 5" xfId="934" xr:uid="{D8C68CE6-6A75-43A8-873E-2FD6C0E01272}"/>
    <cellStyle name="Comma 4 3 5 2" xfId="935" xr:uid="{A33657A4-906E-43A2-ACDA-9C07CBE9EB41}"/>
    <cellStyle name="Comma 4 3 6" xfId="936" xr:uid="{B076AEA6-8786-48AC-B497-5E0061C1DF68}"/>
    <cellStyle name="Comma 4 4" xfId="937" xr:uid="{61431C46-CBE8-4702-A3AD-E83EF2C12AEE}"/>
    <cellStyle name="Comma 4 4 2" xfId="938" xr:uid="{12E550E0-89FA-4E4F-AC18-8176F695FD76}"/>
    <cellStyle name="Comma 4 4 2 2" xfId="939" xr:uid="{65FEEF30-3B6B-4198-A57A-2916969AA0AA}"/>
    <cellStyle name="Comma 4 4 2 2 2" xfId="940" xr:uid="{2FD77A29-074B-41A4-81D5-D046298B16CD}"/>
    <cellStyle name="Comma 4 4 2 3" xfId="941" xr:uid="{FB61C208-17B6-4C7E-9916-3286A43DC394}"/>
    <cellStyle name="Comma 4 4 3" xfId="942" xr:uid="{EE2AE7D8-6FAF-4F42-A725-9C4EEAE754C1}"/>
    <cellStyle name="Comma 4 4 3 2" xfId="943" xr:uid="{6BCEFE87-4B63-4937-8DD0-FE6932475902}"/>
    <cellStyle name="Comma 4 4 4" xfId="944" xr:uid="{63BF4263-0A74-45F2-9A6B-8E9921D3C4C8}"/>
    <cellStyle name="Comma 4 5" xfId="945" xr:uid="{F68C77C3-E2EE-49C9-8117-04A1FE9185C3}"/>
    <cellStyle name="Comma 4 5 2" xfId="946" xr:uid="{D284F879-CE3A-4010-9590-699B38A4B398}"/>
    <cellStyle name="Comma 4 5 2 2" xfId="947" xr:uid="{9C0DDC57-D20D-4D34-9718-23489AD7B28C}"/>
    <cellStyle name="Comma 4 5 3" xfId="948" xr:uid="{CCE670F5-27B2-4A66-8CED-A127B292D350}"/>
    <cellStyle name="Comma 4 6" xfId="949" xr:uid="{742E8E7B-2328-4880-BE90-441C6999C1DE}"/>
    <cellStyle name="Comma 4 6 2" xfId="950" xr:uid="{345A99EA-D317-4CFC-9921-066BCF285027}"/>
    <cellStyle name="Comma 4 6 2 2" xfId="951" xr:uid="{3C48F2D5-D80F-4E04-AA38-E16F61C50EC9}"/>
    <cellStyle name="Comma 4 6 3" xfId="952" xr:uid="{C3318489-FF51-44E8-93F6-755BD3934093}"/>
    <cellStyle name="Comma 4 7" xfId="953" xr:uid="{A446235B-360D-458F-901A-6B9319C3E770}"/>
    <cellStyle name="Comma 4 7 2" xfId="954" xr:uid="{54A601F3-69E6-4AF9-9315-F9B25EF8C4A3}"/>
    <cellStyle name="Comma 4 7 2 2" xfId="955" xr:uid="{54B557CA-98F2-4F42-98F4-1C3CE453736C}"/>
    <cellStyle name="Comma 4 7 3" xfId="956" xr:uid="{D3F9174C-6C34-46ED-9DFA-4DB1C1F08BDC}"/>
    <cellStyle name="Comma 4 8" xfId="957" xr:uid="{813F7547-5DBE-440D-855C-80499BDE2DC3}"/>
    <cellStyle name="Comma 4 8 2" xfId="958" xr:uid="{2789C776-C495-4F63-BB83-07D5D285180F}"/>
    <cellStyle name="Comma 4 8 2 2" xfId="959" xr:uid="{ABDAB6C5-CB46-4E59-A3F1-1FB99E47B1AE}"/>
    <cellStyle name="Comma 4 8 3" xfId="960" xr:uid="{0D116450-94DC-4C52-BFCF-20DF65AF5B06}"/>
    <cellStyle name="Comma 4 9" xfId="961" xr:uid="{B67C05F0-F44D-4BA4-BF0D-A4A9DCE2E77D}"/>
    <cellStyle name="Comma 4 9 2" xfId="962" xr:uid="{2D221F63-6411-4DB9-898B-C705A23C7FED}"/>
    <cellStyle name="Comma 4 9 2 2" xfId="963" xr:uid="{47F98438-AE7B-4040-8097-D7D2D7916D83}"/>
    <cellStyle name="Comma 4 9 3" xfId="964" xr:uid="{5EF83766-DAE2-4AC6-9F13-8C654F15E4C4}"/>
    <cellStyle name="Comma 5 10" xfId="965" xr:uid="{FC3BC798-FE40-44EA-9893-D117AB263E80}"/>
    <cellStyle name="Comma 5 10 2" xfId="966" xr:uid="{6C7BF86E-74EA-4812-8DED-B7D398BC29EC}"/>
    <cellStyle name="Comma 5 10 2 2" xfId="967" xr:uid="{A3184F44-C3C8-4E7C-92D2-9D3F1963C6D0}"/>
    <cellStyle name="Comma 5 10 3" xfId="968" xr:uid="{F4306CBC-57B9-440A-8719-07DFF37B340A}"/>
    <cellStyle name="Comma 5 11" xfId="969" xr:uid="{EB942DF3-791E-4D3A-BCB6-AAA4C38C159B}"/>
    <cellStyle name="Comma 5 11 2" xfId="970" xr:uid="{C9933A5D-542E-4586-9BEA-A5E7F69ACD68}"/>
    <cellStyle name="Comma 5 11 2 2" xfId="971" xr:uid="{1FEADF90-A45F-4B0C-A820-97011251BF51}"/>
    <cellStyle name="Comma 5 11 3" xfId="972" xr:uid="{123BBCED-5E04-42C4-9FFD-81FEA260960A}"/>
    <cellStyle name="Comma 5 12" xfId="973" xr:uid="{0C815852-820B-4CF8-8152-CB1682077538}"/>
    <cellStyle name="Comma 5 12 2" xfId="974" xr:uid="{5C9412AA-BBBF-40C5-BEEA-FC3CC25D3D57}"/>
    <cellStyle name="Comma 5 12 2 2" xfId="975" xr:uid="{F34CD665-BE85-4DFD-8C15-B8DA58B5B483}"/>
    <cellStyle name="Comma 5 12 3" xfId="976" xr:uid="{37F2CD26-668A-4017-BCB3-452B10F4C255}"/>
    <cellStyle name="Comma 5 13" xfId="977" xr:uid="{000A3A90-E86A-4FF8-887D-D22FC545A9C6}"/>
    <cellStyle name="Comma 5 13 2" xfId="978" xr:uid="{0AFD7129-3804-4742-B740-B5E9C25610A7}"/>
    <cellStyle name="Comma 5 13 2 2" xfId="979" xr:uid="{F691AABF-173F-474D-8CBD-92393C16A752}"/>
    <cellStyle name="Comma 5 13 3" xfId="980" xr:uid="{4EA9B30E-B7D5-43C1-A1ED-CE2231BD451B}"/>
    <cellStyle name="Comma 5 14" xfId="981" xr:uid="{9C19C78F-CBA4-4377-B601-690C01261D8C}"/>
    <cellStyle name="Comma 5 14 2" xfId="982" xr:uid="{260E6296-809F-47AD-8CA6-ED8782153A22}"/>
    <cellStyle name="Comma 5 14 2 2" xfId="983" xr:uid="{B523E460-AE7A-4E4E-BEC6-3B9B018C80B6}"/>
    <cellStyle name="Comma 5 14 3" xfId="984" xr:uid="{BC926C6D-15BE-4C1A-B0A2-77292AF3DC96}"/>
    <cellStyle name="Comma 5 15" xfId="985" xr:uid="{5164A30D-AB0E-4652-99FB-25BFB6BD3CDC}"/>
    <cellStyle name="Comma 5 15 2" xfId="986" xr:uid="{5EDF0454-F098-4ECE-A0CB-A35E88FD5E3F}"/>
    <cellStyle name="Comma 5 15 2 2" xfId="987" xr:uid="{A90874C0-9F3D-44F7-BE81-19C179C8669D}"/>
    <cellStyle name="Comma 5 15 3" xfId="988" xr:uid="{F65359AB-A694-4F75-A1CE-37AC715144BF}"/>
    <cellStyle name="Comma 5 16" xfId="989" xr:uid="{37B70BCF-1CEC-415B-AD47-9E27815B744F}"/>
    <cellStyle name="Comma 5 16 2" xfId="990" xr:uid="{C339EFFC-7F27-4103-BDDC-3AFBD6310255}"/>
    <cellStyle name="Comma 5 16 2 2" xfId="991" xr:uid="{A0FD1695-0A12-4984-95AB-1B89D72D4344}"/>
    <cellStyle name="Comma 5 16 3" xfId="992" xr:uid="{B80CA758-5357-4EAC-93ED-5E99B54C1C44}"/>
    <cellStyle name="Comma 5 2" xfId="993" xr:uid="{CACC2B05-359F-46A7-B577-42E7B3EB5906}"/>
    <cellStyle name="Comma 5 2 10" xfId="994" xr:uid="{18EED7E1-BE66-4C95-996D-39E65EEFE3DD}"/>
    <cellStyle name="Comma 5 2 10 2" xfId="995" xr:uid="{6B55D985-51F6-4716-B519-809ED5B42382}"/>
    <cellStyle name="Comma 5 2 10 2 2" xfId="996" xr:uid="{700A664D-D90D-4CC4-BA18-DD694474DBB9}"/>
    <cellStyle name="Comma 5 2 10 3" xfId="997" xr:uid="{A791CE79-DAD1-4589-9308-4C21E25374B5}"/>
    <cellStyle name="Comma 5 2 11" xfId="998" xr:uid="{18D1A0E5-A006-49D1-BEA8-171B898046FC}"/>
    <cellStyle name="Comma 5 2 11 2" xfId="999" xr:uid="{F1C47834-73FB-4D86-8E0B-D284FE456D12}"/>
    <cellStyle name="Comma 5 2 11 2 2" xfId="1000" xr:uid="{DD005A07-984D-4FB8-BFB8-2BBDFA0A91E6}"/>
    <cellStyle name="Comma 5 2 11 3" xfId="1001" xr:uid="{555CBFA8-355C-4669-87F3-132E009CFC68}"/>
    <cellStyle name="Comma 5 2 12" xfId="1002" xr:uid="{50397E66-8125-4E11-8216-6458DD40AD61}"/>
    <cellStyle name="Comma 5 2 12 2" xfId="1003" xr:uid="{7039AAA8-5673-4A31-AB2E-20E2D6B29465}"/>
    <cellStyle name="Comma 5 2 12 2 2" xfId="1004" xr:uid="{4DEAC631-3E84-4F79-824A-74FF30B949F7}"/>
    <cellStyle name="Comma 5 2 12 3" xfId="1005" xr:uid="{D7CAFF1C-D882-4C18-B28B-695C25A6E9D7}"/>
    <cellStyle name="Comma 5 2 13" xfId="1006" xr:uid="{5093F0AC-1A2B-4CCB-A2BD-EEA17A84BFDA}"/>
    <cellStyle name="Comma 5 2 13 2" xfId="1007" xr:uid="{B4CD63FF-1482-4DF2-B9DA-EC1B1D991914}"/>
    <cellStyle name="Comma 5 2 13 2 2" xfId="1008" xr:uid="{A96D8211-D33B-4C83-8A6D-DC459551D167}"/>
    <cellStyle name="Comma 5 2 13 3" xfId="1009" xr:uid="{B0B2BC87-5689-48B8-A52C-0E14508E589A}"/>
    <cellStyle name="Comma 5 2 14" xfId="1010" xr:uid="{16836EAC-BCD3-48FF-8F0B-E61D3C685B27}"/>
    <cellStyle name="Comma 5 2 14 2" xfId="1011" xr:uid="{585A1C79-AE44-4344-AA4E-93093D02CF17}"/>
    <cellStyle name="Comma 5 2 14 2 2" xfId="1012" xr:uid="{CA76570E-75CE-4DA7-A312-75F98CD623F0}"/>
    <cellStyle name="Comma 5 2 14 3" xfId="1013" xr:uid="{BDA6ECF8-1C5D-4DAE-947B-250F921B625F}"/>
    <cellStyle name="Comma 5 2 15" xfId="1014" xr:uid="{903D9C89-9A83-40BB-9155-0E74EE202FDF}"/>
    <cellStyle name="Comma 5 2 15 2" xfId="1015" xr:uid="{8546D2E6-D416-42F4-9698-24F9177D8057}"/>
    <cellStyle name="Comma 5 2 15 2 2" xfId="1016" xr:uid="{FCAC6870-6CA7-44FF-B0D0-DE1616875F1A}"/>
    <cellStyle name="Comma 5 2 15 3" xfId="1017" xr:uid="{6A354F0B-849A-447F-9AFF-CDFD80C0B2D7}"/>
    <cellStyle name="Comma 5 2 16" xfId="1018" xr:uid="{88BC47EA-6656-4EE4-B53E-CF9453E93836}"/>
    <cellStyle name="Comma 5 2 16 2" xfId="1019" xr:uid="{2B107ABD-1AE6-4DF8-B349-58C29203D838}"/>
    <cellStyle name="Comma 5 2 17" xfId="1020" xr:uid="{B35117D9-DE2F-4910-80FA-B883AF408090}"/>
    <cellStyle name="Comma 5 2 2" xfId="1021" xr:uid="{6D40932B-2E63-4758-A64E-671B40579AAA}"/>
    <cellStyle name="Comma 5 2 2 10" xfId="1022" xr:uid="{17292BE2-DAC3-4B50-B963-CD8B70ACCC96}"/>
    <cellStyle name="Comma 5 2 2 10 2" xfId="1023" xr:uid="{75B8BF46-C0AD-4B1B-B1DC-D858D8C0EF34}"/>
    <cellStyle name="Comma 5 2 2 10 2 2" xfId="1024" xr:uid="{21123E7F-4503-40C0-8343-7468507AA355}"/>
    <cellStyle name="Comma 5 2 2 10 3" xfId="1025" xr:uid="{A8B17AEA-7EC6-4A5C-B288-B998AF9B6C3A}"/>
    <cellStyle name="Comma 5 2 2 11" xfId="1026" xr:uid="{51679996-3F52-4A74-9F20-9BCAF1917F5D}"/>
    <cellStyle name="Comma 5 2 2 11 2" xfId="1027" xr:uid="{F3080958-33A2-437A-93D2-5D474416B7A7}"/>
    <cellStyle name="Comma 5 2 2 11 2 2" xfId="1028" xr:uid="{4728F6E0-3AB1-4000-932C-749C1D354A8C}"/>
    <cellStyle name="Comma 5 2 2 11 3" xfId="1029" xr:uid="{D87C8D32-6695-4941-B33E-5A1AAFC32B98}"/>
    <cellStyle name="Comma 5 2 2 12" xfId="1030" xr:uid="{494B514B-BBDB-4217-8FB6-C12D6A36EE99}"/>
    <cellStyle name="Comma 5 2 2 12 2" xfId="1031" xr:uid="{3604E1D7-8DD2-4F81-A5EC-85BC355CF9A1}"/>
    <cellStyle name="Comma 5 2 2 12 2 2" xfId="1032" xr:uid="{14CEE529-956A-412E-B08F-85B7547C7D0B}"/>
    <cellStyle name="Comma 5 2 2 12 3" xfId="1033" xr:uid="{3E4FAFA2-188C-4C1A-BA41-050FBDE196C9}"/>
    <cellStyle name="Comma 5 2 2 13" xfId="1034" xr:uid="{0965E5A2-9B08-4860-A99D-D7835CA01C3A}"/>
    <cellStyle name="Comma 5 2 2 13 2" xfId="1035" xr:uid="{801119F8-D7B0-43CA-94B8-AEF8B039A188}"/>
    <cellStyle name="Comma 5 2 2 13 2 2" xfId="1036" xr:uid="{508CC378-BCD6-4FE6-A462-AB19EF65136F}"/>
    <cellStyle name="Comma 5 2 2 13 3" xfId="1037" xr:uid="{D86817B5-830A-4FB6-B1BF-D3A01ED6E4A3}"/>
    <cellStyle name="Comma 5 2 2 14" xfId="1038" xr:uid="{8425EEBD-5EE0-4A3D-8343-561C9DC0AA29}"/>
    <cellStyle name="Comma 5 2 2 14 2" xfId="1039" xr:uid="{B8C10106-757E-4DC3-A0CB-C61A2C95A7FE}"/>
    <cellStyle name="Comma 5 2 2 14 2 2" xfId="1040" xr:uid="{266F6887-4775-4A28-8EC3-701766988492}"/>
    <cellStyle name="Comma 5 2 2 14 3" xfId="1041" xr:uid="{91159E2C-8AEB-4AED-8BE6-119FA1BC5278}"/>
    <cellStyle name="Comma 5 2 2 15" xfId="1042" xr:uid="{B8E1FA1E-2FAF-41AC-B1C5-C5E0184126B1}"/>
    <cellStyle name="Comma 5 2 2 15 2" xfId="1043" xr:uid="{4B675952-F35C-4110-BBA9-2E02DE28A065}"/>
    <cellStyle name="Comma 5 2 2 16" xfId="1044" xr:uid="{66052524-EE86-421F-99BE-246754CA45F5}"/>
    <cellStyle name="Comma 5 2 2 2" xfId="1045" xr:uid="{6D7DC805-B77B-48C7-8B8B-4BCDB48F6DEE}"/>
    <cellStyle name="Comma 5 2 2 2 2" xfId="1046" xr:uid="{A8FFBDAF-F3A7-40EB-A6A5-16657D832E57}"/>
    <cellStyle name="Comma 5 2 2 2 2 2" xfId="1047" xr:uid="{096FF22C-2478-4E99-A8AC-15EC4DA14803}"/>
    <cellStyle name="Comma 5 2 2 2 2 2 2" xfId="1048" xr:uid="{6D9DD35D-20D5-4556-91E9-A757325E7526}"/>
    <cellStyle name="Comma 5 2 2 2 2 3" xfId="1049" xr:uid="{A97A5C25-2CAB-475F-B28B-ACEDEBE0B50F}"/>
    <cellStyle name="Comma 5 2 2 2 3" xfId="1050" xr:uid="{58089BFD-3D30-45D8-8F35-2227CDF7CB33}"/>
    <cellStyle name="Comma 5 2 2 2 3 2" xfId="1051" xr:uid="{FFA27D6E-7619-4E40-9909-04530D7ABAE8}"/>
    <cellStyle name="Comma 5 2 2 2 3 2 2" xfId="1052" xr:uid="{2519434A-B586-419C-A742-1BE05D5BCBBB}"/>
    <cellStyle name="Comma 5 2 2 2 3 3" xfId="1053" xr:uid="{08E0ADCA-7C60-44F5-A607-B85D50D700F4}"/>
    <cellStyle name="Comma 5 2 2 2 4" xfId="1054" xr:uid="{8C63FF4B-C641-4C8F-A291-F72FF4877988}"/>
    <cellStyle name="Comma 5 2 2 2 4 2" xfId="1055" xr:uid="{388CF4B5-971D-453C-B48B-DF28E4214755}"/>
    <cellStyle name="Comma 5 2 2 2 4 2 2" xfId="1056" xr:uid="{A7638419-28F9-408C-AB16-6821796A6FF3}"/>
    <cellStyle name="Comma 5 2 2 2 4 3" xfId="1057" xr:uid="{74495075-A731-4DC2-AE73-2474F311A8E2}"/>
    <cellStyle name="Comma 5 2 2 2 5" xfId="1058" xr:uid="{391D9448-9DA8-4463-AFC2-8F6C16A2CF11}"/>
    <cellStyle name="Comma 5 2 2 2 5 2" xfId="1059" xr:uid="{302D8A4E-E02E-4698-81E6-0AD5A7072DC4}"/>
    <cellStyle name="Comma 5 2 2 2 6" xfId="1060" xr:uid="{AF21A426-9CAD-4955-BE5C-4B61869CE223}"/>
    <cellStyle name="Comma 5 2 2 3" xfId="1061" xr:uid="{35289D43-09D0-4990-8515-03E4BC3FB34B}"/>
    <cellStyle name="Comma 5 2 2 3 2" xfId="1062" xr:uid="{19EAEDC1-F171-4FF4-BCC3-301C616B262B}"/>
    <cellStyle name="Comma 5 2 2 3 2 2" xfId="1063" xr:uid="{17101776-0546-4225-8A8C-E867437CB9B7}"/>
    <cellStyle name="Comma 5 2 2 3 2 2 2" xfId="1064" xr:uid="{3F6617A5-CB88-4F0D-B7DD-9AEEFB0C8C2E}"/>
    <cellStyle name="Comma 5 2 2 3 2 3" xfId="1065" xr:uid="{96E1C933-D0DE-4554-A578-B77A2ECA5A31}"/>
    <cellStyle name="Comma 5 2 2 3 3" xfId="1066" xr:uid="{210117B5-200A-412C-9135-4B8634BE874B}"/>
    <cellStyle name="Comma 5 2 2 3 3 2" xfId="1067" xr:uid="{9142E05D-CFC8-47AA-A1FC-999EF2DC29FC}"/>
    <cellStyle name="Comma 5 2 2 3 4" xfId="1068" xr:uid="{A8131E4C-49C9-4797-8DAE-D15123E5BF5A}"/>
    <cellStyle name="Comma 5 2 2 4" xfId="1069" xr:uid="{AE710A2B-7E59-4183-B6E4-D601AC88BE58}"/>
    <cellStyle name="Comma 5 2 2 4 2" xfId="1070" xr:uid="{57494044-962E-4100-9112-B0099E8AAA29}"/>
    <cellStyle name="Comma 5 2 2 4 2 2" xfId="1071" xr:uid="{0783D615-C8EA-4246-A17C-03559DF4CCE5}"/>
    <cellStyle name="Comma 5 2 2 4 3" xfId="1072" xr:uid="{5CA8A6D2-532A-45A8-B039-9E0EBD4185CA}"/>
    <cellStyle name="Comma 5 2 2 5" xfId="1073" xr:uid="{1138D052-E80D-4BED-97DE-7B6EA274CCB9}"/>
    <cellStyle name="Comma 5 2 2 5 2" xfId="1074" xr:uid="{777BF8EA-0B59-4F18-AAE9-07F0FC75115C}"/>
    <cellStyle name="Comma 5 2 2 5 2 2" xfId="1075" xr:uid="{FFB58F21-9430-4D38-B948-7235DB02C941}"/>
    <cellStyle name="Comma 5 2 2 5 3" xfId="1076" xr:uid="{D2E4072C-B34E-4681-B0C8-B77539472879}"/>
    <cellStyle name="Comma 5 2 2 6" xfId="1077" xr:uid="{6969B4B7-FDBF-4982-B9CB-1B1C50116B10}"/>
    <cellStyle name="Comma 5 2 2 6 2" xfId="1078" xr:uid="{3CAD987F-1BF6-4407-872A-EA2A1B2B987F}"/>
    <cellStyle name="Comma 5 2 2 6 2 2" xfId="1079" xr:uid="{D65FEEB1-D42A-401F-950C-79A229961B94}"/>
    <cellStyle name="Comma 5 2 2 6 3" xfId="1080" xr:uid="{35846E2A-734A-434A-A1CD-5602A5B5BDA8}"/>
    <cellStyle name="Comma 5 2 2 7" xfId="1081" xr:uid="{0A701A61-7D1E-4295-B223-81964E9990A0}"/>
    <cellStyle name="Comma 5 2 2 7 2" xfId="1082" xr:uid="{E04C5C79-A208-41F4-8AA8-804D428FBBA5}"/>
    <cellStyle name="Comma 5 2 2 7 2 2" xfId="1083" xr:uid="{A268F3CA-AFAE-46D6-8789-D6ED9FE30E7F}"/>
    <cellStyle name="Comma 5 2 2 7 3" xfId="1084" xr:uid="{779733D0-0775-4245-9C50-1363D5DC1DF0}"/>
    <cellStyle name="Comma 5 2 2 8" xfId="1085" xr:uid="{94A90775-954A-41FC-AD75-DD7453216B92}"/>
    <cellStyle name="Comma 5 2 2 8 2" xfId="1086" xr:uid="{3C194601-8AAC-46E6-9232-1F3BE6CD0FA7}"/>
    <cellStyle name="Comma 5 2 2 8 2 2" xfId="1087" xr:uid="{AA2389B8-481E-4F03-8D6C-10CB39879160}"/>
    <cellStyle name="Comma 5 2 2 8 3" xfId="1088" xr:uid="{1C96BB33-4E15-48ED-8217-0C5ECA062459}"/>
    <cellStyle name="Comma 5 2 2 9" xfId="1089" xr:uid="{822E15EF-6AC9-4F03-B642-78296DD0972B}"/>
    <cellStyle name="Comma 5 2 2 9 2" xfId="1090" xr:uid="{B88FF4C3-204A-4047-8D94-B55B63FD4067}"/>
    <cellStyle name="Comma 5 2 2 9 2 2" xfId="1091" xr:uid="{C295B935-06D2-4C75-99A4-046F85798D7F}"/>
    <cellStyle name="Comma 5 2 2 9 3" xfId="1092" xr:uid="{E57995C4-7C54-4FE7-971E-8296E0F7718C}"/>
    <cellStyle name="Comma 5 2 3" xfId="1093" xr:uid="{23B0969B-1615-4487-B90E-510425E7F4EF}"/>
    <cellStyle name="Comma 5 2 3 2" xfId="1094" xr:uid="{A7097F85-C084-445F-B0AF-5F7E64BEBA7F}"/>
    <cellStyle name="Comma 5 2 3 2 2" xfId="1095" xr:uid="{61880434-4376-4796-9CBC-DF7DBA18C620}"/>
    <cellStyle name="Comma 5 2 3 2 2 2" xfId="1096" xr:uid="{4785690B-5B8A-4947-ACA0-3D60764EF8C0}"/>
    <cellStyle name="Comma 5 2 3 2 3" xfId="1097" xr:uid="{33E2D14E-E84A-45B3-BD79-1724216FDE08}"/>
    <cellStyle name="Comma 5 2 3 3" xfId="1098" xr:uid="{DE3C9BAF-ABC1-40D1-B95A-A27B682AFB56}"/>
    <cellStyle name="Comma 5 2 3 3 2" xfId="1099" xr:uid="{E4657C7A-32FB-48CA-9F2B-28AD722E6394}"/>
    <cellStyle name="Comma 5 2 3 3 2 2" xfId="1100" xr:uid="{1296C0F6-63CD-4BAC-97E6-72DFC9221293}"/>
    <cellStyle name="Comma 5 2 3 3 3" xfId="1101" xr:uid="{67F20CCD-3780-418B-83E3-AE1BF8942443}"/>
    <cellStyle name="Comma 5 2 3 4" xfId="1102" xr:uid="{55E4EA0F-51F2-4FD4-A6F4-DF36446548F2}"/>
    <cellStyle name="Comma 5 2 3 4 2" xfId="1103" xr:uid="{A88BC0B2-0D03-4F5E-BB99-0EEDB0E88BF3}"/>
    <cellStyle name="Comma 5 2 3 4 2 2" xfId="1104" xr:uid="{B5F708A1-9213-4293-B7D7-1C81B1A51F72}"/>
    <cellStyle name="Comma 5 2 3 4 3" xfId="1105" xr:uid="{770544DA-E865-49D8-9277-49C0627E42E3}"/>
    <cellStyle name="Comma 5 2 3 5" xfId="1106" xr:uid="{9BC58C9B-9841-41E1-9E21-006937E770A1}"/>
    <cellStyle name="Comma 5 2 3 5 2" xfId="1107" xr:uid="{D296C29A-E341-4174-9FAC-5F485875A000}"/>
    <cellStyle name="Comma 5 2 3 6" xfId="1108" xr:uid="{BCB7C48A-2B50-4BBD-BCFB-0C952A286526}"/>
    <cellStyle name="Comma 5 2 4" xfId="1109" xr:uid="{F709D297-B60B-4289-9450-2D0BDA5FE662}"/>
    <cellStyle name="Comma 5 2 4 2" xfId="1110" xr:uid="{FC502885-F306-44FE-B27F-E5CB652672E9}"/>
    <cellStyle name="Comma 5 2 4 2 2" xfId="1111" xr:uid="{FB51857A-B5B1-4959-BADE-51540A78A6B8}"/>
    <cellStyle name="Comma 5 2 4 2 2 2" xfId="1112" xr:uid="{FC991512-13AB-4B20-9DDE-1FEEDAD4E186}"/>
    <cellStyle name="Comma 5 2 4 2 3" xfId="1113" xr:uid="{A8CDA005-D44A-43BD-BF4B-FF1F13239BE9}"/>
    <cellStyle name="Comma 5 2 4 3" xfId="1114" xr:uid="{7556F127-996A-469C-A928-9F95F73AC7E7}"/>
    <cellStyle name="Comma 5 2 4 3 2" xfId="1115" xr:uid="{D9C0C3A9-7D80-4C6D-A110-54507AFAB674}"/>
    <cellStyle name="Comma 5 2 4 4" xfId="1116" xr:uid="{20DCB0C0-7A49-4DD5-8D4F-C035496A875D}"/>
    <cellStyle name="Comma 5 2 5" xfId="1117" xr:uid="{189FF46D-96E1-4EE2-8566-5EED80C2C31A}"/>
    <cellStyle name="Comma 5 2 5 2" xfId="1118" xr:uid="{31DDE1ED-3653-494A-9617-EC0A297D9E6F}"/>
    <cellStyle name="Comma 5 2 5 2 2" xfId="1119" xr:uid="{792E28FF-BBC6-4E89-B562-A6D1B840ADBB}"/>
    <cellStyle name="Comma 5 2 5 3" xfId="1120" xr:uid="{BFDFFE04-11A2-4A71-9694-0A8D6901A27E}"/>
    <cellStyle name="Comma 5 2 6" xfId="1121" xr:uid="{74AF7950-0F6B-4B75-A27F-10EE3EA3EF47}"/>
    <cellStyle name="Comma 5 2 6 2" xfId="1122" xr:uid="{FD48B682-7B07-4F7C-B5CF-9F288465225B}"/>
    <cellStyle name="Comma 5 2 6 2 2" xfId="1123" xr:uid="{DE66E252-3518-419A-83B2-2FCFFEC80698}"/>
    <cellStyle name="Comma 5 2 6 3" xfId="1124" xr:uid="{56EAEFCF-A670-4B2C-AD70-7236B0424068}"/>
    <cellStyle name="Comma 5 2 7" xfId="1125" xr:uid="{86A52B15-E73A-4255-B085-0ED2E9A9D2E3}"/>
    <cellStyle name="Comma 5 2 7 2" xfId="1126" xr:uid="{6EA3DC9D-E0EE-4274-8DE8-0308B45FF519}"/>
    <cellStyle name="Comma 5 2 7 2 2" xfId="1127" xr:uid="{2D8D09E2-CFEC-4FA8-8A33-F797CECD30DC}"/>
    <cellStyle name="Comma 5 2 7 3" xfId="1128" xr:uid="{09B3C0EB-E3D9-4DAF-BFD7-9714F6EBA1FC}"/>
    <cellStyle name="Comma 5 2 8" xfId="1129" xr:uid="{8455656D-9B27-4D7B-95DE-0C5DCB28AEFE}"/>
    <cellStyle name="Comma 5 2 8 2" xfId="1130" xr:uid="{C2BBF6D1-4D11-41CC-B06F-89EBA7D0344F}"/>
    <cellStyle name="Comma 5 2 8 2 2" xfId="1131" xr:uid="{E62A2649-9990-4ABB-832E-880E67A7742D}"/>
    <cellStyle name="Comma 5 2 8 3" xfId="1132" xr:uid="{EF7F4D82-3C2C-42D9-A07F-14E363BFC0A9}"/>
    <cellStyle name="Comma 5 2 9" xfId="1133" xr:uid="{9AB4AAF8-AFE4-4DFC-9421-364E5184BBAB}"/>
    <cellStyle name="Comma 5 2 9 2" xfId="1134" xr:uid="{68BA30BD-3743-4F40-A8D9-A87D52BDB9EF}"/>
    <cellStyle name="Comma 5 2 9 2 2" xfId="1135" xr:uid="{A38688FB-4877-40D5-84B2-83B276E12015}"/>
    <cellStyle name="Comma 5 2 9 3" xfId="1136" xr:uid="{F44B1C60-A454-4B71-93D8-EB49F937A4BC}"/>
    <cellStyle name="Comma 5 3" xfId="1137" xr:uid="{E9C30F43-7E5E-45F0-A608-72D3D4897BD0}"/>
    <cellStyle name="Comma 5 3 10" xfId="1138" xr:uid="{9B203D65-9F23-41BF-838E-5BFB500B702C}"/>
    <cellStyle name="Comma 5 3 10 2" xfId="1139" xr:uid="{DD47828F-D799-4F52-9757-8EA20B2CE73E}"/>
    <cellStyle name="Comma 5 3 10 2 2" xfId="1140" xr:uid="{D022BA7F-3368-495E-B224-57AAC26866A1}"/>
    <cellStyle name="Comma 5 3 10 3" xfId="1141" xr:uid="{15C148C0-E6D2-4151-93A3-A5993C756079}"/>
    <cellStyle name="Comma 5 3 11" xfId="1142" xr:uid="{885BC9C8-C57D-440E-BEAB-1F42C21DD1DF}"/>
    <cellStyle name="Comma 5 3 11 2" xfId="1143" xr:uid="{E421DC85-4C30-48E2-B97E-42FB77EE7B3D}"/>
    <cellStyle name="Comma 5 3 11 2 2" xfId="1144" xr:uid="{6FDE50B9-8CF3-4EAE-9DA7-1CDBD0B8FCB0}"/>
    <cellStyle name="Comma 5 3 11 3" xfId="1145" xr:uid="{2B5525B4-5AE9-4E2E-B162-4649969A79A9}"/>
    <cellStyle name="Comma 5 3 12" xfId="1146" xr:uid="{DAE68D75-ED11-4584-87EF-FBB9E5032138}"/>
    <cellStyle name="Comma 5 3 12 2" xfId="1147" xr:uid="{98DF6141-27A7-46CA-985C-80BA3146030D}"/>
    <cellStyle name="Comma 5 3 12 2 2" xfId="1148" xr:uid="{E35FC0DC-F9D1-48D3-82C3-A929040B8F47}"/>
    <cellStyle name="Comma 5 3 12 3" xfId="1149" xr:uid="{C6AE6648-3985-4C40-AA7E-409A8ABD8298}"/>
    <cellStyle name="Comma 5 3 13" xfId="1150" xr:uid="{3B44F9FE-B05F-471D-B255-BF5FD381C38D}"/>
    <cellStyle name="Comma 5 3 13 2" xfId="1151" xr:uid="{901793BB-212D-4FE4-A5A4-C1B107B1036C}"/>
    <cellStyle name="Comma 5 3 13 2 2" xfId="1152" xr:uid="{94DDCEB0-DD4D-4808-AFA7-93DA0409DA01}"/>
    <cellStyle name="Comma 5 3 13 3" xfId="1153" xr:uid="{2C05B0D7-6C12-4A01-844D-7B54B70B3AF4}"/>
    <cellStyle name="Comma 5 3 14" xfId="1154" xr:uid="{5C0F439A-D3AD-4F64-9311-05358CC7713B}"/>
    <cellStyle name="Comma 5 3 14 2" xfId="1155" xr:uid="{7832E98F-672C-4C8A-807D-A33FAD1A0400}"/>
    <cellStyle name="Comma 5 3 14 2 2" xfId="1156" xr:uid="{E28C44E9-9CEB-4063-90CD-82E5ED3873D0}"/>
    <cellStyle name="Comma 5 3 14 3" xfId="1157" xr:uid="{AAC8AE84-4E84-4683-B0FE-531F013BBEBF}"/>
    <cellStyle name="Comma 5 3 15" xfId="1158" xr:uid="{092D9B34-CD68-4078-AF0F-70BEFBC84792}"/>
    <cellStyle name="Comma 5 3 15 2" xfId="1159" xr:uid="{73360B71-EBD6-4AEF-B496-D30C241E8125}"/>
    <cellStyle name="Comma 5 3 16" xfId="1160" xr:uid="{1EE2DEDB-74DD-4AA0-8E57-42E2B178B043}"/>
    <cellStyle name="Comma 5 3 2" xfId="1161" xr:uid="{47C19A09-E1FB-4711-B3C5-86FED292407A}"/>
    <cellStyle name="Comma 5 3 2 2" xfId="1162" xr:uid="{BC6DB34B-4DA3-4068-9396-1F716E79548E}"/>
    <cellStyle name="Comma 5 3 2 2 2" xfId="1163" xr:uid="{E2666B11-54DA-4CB3-AD0E-54849DD37099}"/>
    <cellStyle name="Comma 5 3 2 2 2 2" xfId="1164" xr:uid="{EBDE1BEC-6400-47CB-B613-8790341A4599}"/>
    <cellStyle name="Comma 5 3 2 2 3" xfId="1165" xr:uid="{8D61D7DF-9EF7-408C-8A8F-C36E7B7C5188}"/>
    <cellStyle name="Comma 5 3 2 3" xfId="1166" xr:uid="{422DBC74-4E8A-405F-8F1C-EFC6AA818E02}"/>
    <cellStyle name="Comma 5 3 2 3 2" xfId="1167" xr:uid="{12DE68C6-E17D-430E-9F94-EC08BF2978DA}"/>
    <cellStyle name="Comma 5 3 2 3 2 2" xfId="1168" xr:uid="{F60B9E1B-2E3D-4CB9-8814-F746C4884BEA}"/>
    <cellStyle name="Comma 5 3 2 3 3" xfId="1169" xr:uid="{2E52B561-7923-4B00-B592-AC893F120855}"/>
    <cellStyle name="Comma 5 3 2 4" xfId="1170" xr:uid="{89BD3133-3AC2-4D0A-B1BB-9A03CD424CC2}"/>
    <cellStyle name="Comma 5 3 2 4 2" xfId="1171" xr:uid="{84C213A9-3BF6-4E93-9831-E00DBF0B5579}"/>
    <cellStyle name="Comma 5 3 2 4 2 2" xfId="1172" xr:uid="{2E523B5E-8EBF-4A84-A9F2-C0BE9A59DBC7}"/>
    <cellStyle name="Comma 5 3 2 4 3" xfId="1173" xr:uid="{528CDA3E-4E3B-4A69-8359-F0E27952A9AD}"/>
    <cellStyle name="Comma 5 3 2 5" xfId="1174" xr:uid="{E8939D9A-547D-4DAA-9987-2CF6D3958D6F}"/>
    <cellStyle name="Comma 5 3 2 5 2" xfId="1175" xr:uid="{17DE095D-0010-4A7D-9FEC-B5891900A900}"/>
    <cellStyle name="Comma 5 3 2 5 2 2" xfId="1176" xr:uid="{E349F72F-9A9D-4E75-8A45-48901294488F}"/>
    <cellStyle name="Comma 5 3 2 5 3" xfId="1177" xr:uid="{E92DB7ED-4EF6-41A9-AAA5-C0B8115DD80D}"/>
    <cellStyle name="Comma 5 3 2 6" xfId="1178" xr:uid="{1E7D07EB-E633-4133-BEAB-4E8F53860BD2}"/>
    <cellStyle name="Comma 5 3 2 6 2" xfId="1179" xr:uid="{89C7C63E-F7EC-4254-B307-C8095F29C898}"/>
    <cellStyle name="Comma 5 3 2 7" xfId="1180" xr:uid="{412CE879-8DA4-4521-B0CB-51A8849D9A82}"/>
    <cellStyle name="Comma 5 3 3" xfId="1181" xr:uid="{51DF9405-E48C-4C21-AF91-89DD4BBF2F61}"/>
    <cellStyle name="Comma 5 3 3 2" xfId="1182" xr:uid="{A0CB89FF-52F9-4DBF-83E1-32D40466C164}"/>
    <cellStyle name="Comma 5 3 3 2 2" xfId="1183" xr:uid="{28DF433F-3C74-49C2-B141-306CD6C87D1F}"/>
    <cellStyle name="Comma 5 3 3 2 2 2" xfId="1184" xr:uid="{294EC2BA-ACCB-45CF-8355-7443FC9BA5CE}"/>
    <cellStyle name="Comma 5 3 3 2 3" xfId="1185" xr:uid="{1247D6FF-2843-47A1-9F07-ECC935B97636}"/>
    <cellStyle name="Comma 5 3 3 3" xfId="1186" xr:uid="{7FB5ED32-7888-407D-AAD9-78F18F69A7B2}"/>
    <cellStyle name="Comma 5 3 3 3 2" xfId="1187" xr:uid="{918BF1E9-D873-41B3-BBAE-CFB4175CA71C}"/>
    <cellStyle name="Comma 5 3 3 4" xfId="1188" xr:uid="{B8200FA6-6162-41A4-9A51-D8CFB7E39088}"/>
    <cellStyle name="Comma 5 3 4" xfId="1189" xr:uid="{2885F934-5772-427A-9B87-46BF644F2028}"/>
    <cellStyle name="Comma 5 3 4 2" xfId="1190" xr:uid="{9B9D85F2-9A7F-42C2-BC99-08A6D375DE1A}"/>
    <cellStyle name="Comma 5 3 4 2 2" xfId="1191" xr:uid="{85735209-FDD6-46C8-A729-CC6ABC7094B3}"/>
    <cellStyle name="Comma 5 3 4 3" xfId="1192" xr:uid="{3884BD58-EC80-424F-93BF-97318E4A2EAD}"/>
    <cellStyle name="Comma 5 3 5" xfId="1193" xr:uid="{5A0BFADF-C2BC-4423-A3E9-265FB9F5FBAB}"/>
    <cellStyle name="Comma 5 3 5 2" xfId="1194" xr:uid="{9F6238AC-4924-4FF5-B036-6C12F6FEB694}"/>
    <cellStyle name="Comma 5 3 5 2 2" xfId="1195" xr:uid="{BE5CCE72-24B7-499E-85A7-F7FD1AFB391A}"/>
    <cellStyle name="Comma 5 3 5 3" xfId="1196" xr:uid="{F596F1BA-4EE9-4FBE-BA07-2597E90F8513}"/>
    <cellStyle name="Comma 5 3 6" xfId="1197" xr:uid="{7A5B86A4-72F8-4D77-9FFD-F5A3302712E1}"/>
    <cellStyle name="Comma 5 3 6 2" xfId="1198" xr:uid="{C70E7830-88D6-4F40-A150-B800FDECECDD}"/>
    <cellStyle name="Comma 5 3 6 2 2" xfId="1199" xr:uid="{A71E9FE8-40D3-4848-B211-08D0B258A514}"/>
    <cellStyle name="Comma 5 3 6 3" xfId="1200" xr:uid="{9E72D7BA-7C60-422A-9996-763539997EA5}"/>
    <cellStyle name="Comma 5 3 7" xfId="1201" xr:uid="{82F838B3-B803-4B5A-85E1-E8041D92C582}"/>
    <cellStyle name="Comma 5 3 7 2" xfId="1202" xr:uid="{8DB80333-593A-4821-9372-1B686438B772}"/>
    <cellStyle name="Comma 5 3 7 2 2" xfId="1203" xr:uid="{511AA602-AD2F-440E-BFF6-6AAB3D4BC4BC}"/>
    <cellStyle name="Comma 5 3 7 3" xfId="1204" xr:uid="{473935E2-627E-4510-A73A-2D66E8E99F43}"/>
    <cellStyle name="Comma 5 3 8" xfId="1205" xr:uid="{58E2E38A-EF07-4EE5-B469-3933BED99C49}"/>
    <cellStyle name="Comma 5 3 8 2" xfId="1206" xr:uid="{53D0DCEE-5644-4953-93B1-543CD841885C}"/>
    <cellStyle name="Comma 5 3 8 2 2" xfId="1207" xr:uid="{70E62B95-AFDB-4111-88EC-4DD2AE8D443F}"/>
    <cellStyle name="Comma 5 3 8 3" xfId="1208" xr:uid="{B8D834FC-1F4B-4415-B5A5-D4F6099FE03D}"/>
    <cellStyle name="Comma 5 3 9" xfId="1209" xr:uid="{C6D19345-48C4-43BE-A4E8-0ADB94636F17}"/>
    <cellStyle name="Comma 5 3 9 2" xfId="1210" xr:uid="{9927A756-1112-4E67-902C-BFF959C9908E}"/>
    <cellStyle name="Comma 5 3 9 2 2" xfId="1211" xr:uid="{06CE02BB-D7E2-4FE2-8C97-759A4F7A9E1A}"/>
    <cellStyle name="Comma 5 3 9 3" xfId="1212" xr:uid="{676089B3-37D7-4C93-B723-08918D2F8850}"/>
    <cellStyle name="Comma 5 4" xfId="1213" xr:uid="{8B2F4269-717D-4E6C-ADEA-CCB4DCCE7713}"/>
    <cellStyle name="Comma 5 4 2" xfId="1214" xr:uid="{416CAE15-2039-4D55-9438-A34DB75C4E7A}"/>
    <cellStyle name="Comma 5 4 2 2" xfId="1215" xr:uid="{44843CCD-845D-431C-8911-C6B2E7459439}"/>
    <cellStyle name="Comma 5 4 2 2 2" xfId="1216" xr:uid="{9B24432B-51E1-4796-9838-27A1737FE5EB}"/>
    <cellStyle name="Comma 5 4 2 3" xfId="1217" xr:uid="{BFCE5208-27DB-48E6-B176-A8FA8C673899}"/>
    <cellStyle name="Comma 5 4 3" xfId="1218" xr:uid="{366A075F-9BE3-4C8C-B7D6-33BB95B23A36}"/>
    <cellStyle name="Comma 5 4 3 2" xfId="1219" xr:uid="{B93637E8-4498-4AB6-ACDA-9D43FD5DDA55}"/>
    <cellStyle name="Comma 5 4 3 2 2" xfId="1220" xr:uid="{107D93C5-70BD-4F88-B0ED-686E8C4DFC92}"/>
    <cellStyle name="Comma 5 4 3 3" xfId="1221" xr:uid="{BBFFDBEC-5342-4F9F-8D9F-523F3210B21F}"/>
    <cellStyle name="Comma 5 4 4" xfId="1222" xr:uid="{BAE5135A-4449-4270-90AE-B69EA96C591D}"/>
    <cellStyle name="Comma 5 4 4 2" xfId="1223" xr:uid="{51E0C9DE-2792-44B4-B137-2CC20E07D144}"/>
    <cellStyle name="Comma 5 4 4 2 2" xfId="1224" xr:uid="{1886D766-835E-4125-AAB6-F2CDADB80507}"/>
    <cellStyle name="Comma 5 4 4 3" xfId="1225" xr:uid="{81C2299F-3789-42E2-BF73-81F0235F13B6}"/>
    <cellStyle name="Comma 5 4 5" xfId="1226" xr:uid="{C66AA08D-24C3-46D6-A346-77CB315F6B06}"/>
    <cellStyle name="Comma 5 4 5 2" xfId="1227" xr:uid="{05045431-2DCD-4570-96EA-8B6490993792}"/>
    <cellStyle name="Comma 5 4 6" xfId="1228" xr:uid="{339086EC-69CB-41D1-872B-BEF051BA7B3A}"/>
    <cellStyle name="Comma 5 5" xfId="1229" xr:uid="{4C600C5D-EADF-4553-9706-9FD2819468D3}"/>
    <cellStyle name="Comma 5 5 2" xfId="1230" xr:uid="{37057A7D-7086-40E5-A2C7-E115CB618BBA}"/>
    <cellStyle name="Comma 5 5 2 2" xfId="1231" xr:uid="{FE0B99F3-8EC1-4398-BE43-36315A94E20F}"/>
    <cellStyle name="Comma 5 5 2 2 2" xfId="1232" xr:uid="{23CBF681-109D-4AFA-893D-914CE3B91288}"/>
    <cellStyle name="Comma 5 5 2 3" xfId="1233" xr:uid="{D882CC85-6DB6-4849-A3DB-57F130845B9E}"/>
    <cellStyle name="Comma 5 5 3" xfId="1234" xr:uid="{DC9C6F23-5FA7-4322-B87B-629568B91E7E}"/>
    <cellStyle name="Comma 5 5 3 2" xfId="1235" xr:uid="{527C3B62-079F-4CFF-BD8F-3C3FEAFED8A4}"/>
    <cellStyle name="Comma 5 5 4" xfId="1236" xr:uid="{EB6F25B2-D5EF-47A3-BF28-1FDBD44D7C6F}"/>
    <cellStyle name="Comma 5 6" xfId="1237" xr:uid="{D9A502C2-4EAA-4357-A89A-1E0576BA9B33}"/>
    <cellStyle name="Comma 5 6 2" xfId="1238" xr:uid="{3CBF9D6F-AF4A-4992-BAA5-2EE09A459EF3}"/>
    <cellStyle name="Comma 5 6 2 2" xfId="1239" xr:uid="{77763C98-E403-44DB-9479-DE131F4B21A2}"/>
    <cellStyle name="Comma 5 6 3" xfId="1240" xr:uid="{4F49012E-08AF-4C1D-B9C4-BB5EC34A7A06}"/>
    <cellStyle name="Comma 5 7" xfId="1241" xr:uid="{85D89417-BCBF-4237-A230-FF678622FCCC}"/>
    <cellStyle name="Comma 5 7 2" xfId="1242" xr:uid="{382C91BE-51E0-4709-AAE1-00F3989CDE78}"/>
    <cellStyle name="Comma 5 7 2 2" xfId="1243" xr:uid="{D42210CD-D31F-45A4-84A5-7B206063685C}"/>
    <cellStyle name="Comma 5 7 3" xfId="1244" xr:uid="{7B676792-BA88-42EA-AB8A-F7D1CF40A2CC}"/>
    <cellStyle name="Comma 5 8" xfId="1245" xr:uid="{CD35B224-F0C1-417B-A18D-16F5C90890E7}"/>
    <cellStyle name="Comma 5 8 2" xfId="1246" xr:uid="{745A0C95-FAD6-4637-B83C-43163F4350AE}"/>
    <cellStyle name="Comma 5 8 2 2" xfId="1247" xr:uid="{26AACDBB-AE3C-4B09-A064-6795F15C9F11}"/>
    <cellStyle name="Comma 5 8 3" xfId="1248" xr:uid="{873FF274-8318-4F89-9715-3E219F660742}"/>
    <cellStyle name="Comma 5 9" xfId="1249" xr:uid="{A6049731-A673-4FE5-9C65-30BF37FE0BD2}"/>
    <cellStyle name="Comma 5 9 2" xfId="1250" xr:uid="{6FCBC618-E7E3-4EEC-A24C-DD76A813B335}"/>
    <cellStyle name="Comma 5 9 2 2" xfId="1251" xr:uid="{FF4D2CF2-3BD8-412B-ABC4-125043BF901E}"/>
    <cellStyle name="Comma 5 9 3" xfId="1252" xr:uid="{633E653D-C96D-42BB-8E75-E25957123913}"/>
    <cellStyle name="Comma 6 10" xfId="1253" xr:uid="{F8078E5F-07DC-4EE9-9547-3F72AFD3A29B}"/>
    <cellStyle name="Comma 6 10 2" xfId="1254" xr:uid="{4E824164-9000-45F3-8435-5B9D876C0293}"/>
    <cellStyle name="Comma 6 10 2 2" xfId="1255" xr:uid="{B13796C7-234D-4EBD-88B0-EC5C5600B8ED}"/>
    <cellStyle name="Comma 6 10 3" xfId="1256" xr:uid="{4F427D16-9FD9-446F-9F56-8528A1AD61D0}"/>
    <cellStyle name="Comma 6 11" xfId="1257" xr:uid="{FD160346-9332-4554-89B2-FC88B8FD6FD4}"/>
    <cellStyle name="Comma 6 11 2" xfId="1258" xr:uid="{35242477-7E27-4BC6-91C4-DB5E4B9EC652}"/>
    <cellStyle name="Comma 6 11 2 2" xfId="1259" xr:uid="{3C1A3EA9-E2C6-4D4A-B9DE-09DB62D39FBB}"/>
    <cellStyle name="Comma 6 11 3" xfId="1260" xr:uid="{00CE0922-6B21-41A3-A3C4-147EB69E12ED}"/>
    <cellStyle name="Comma 6 12" xfId="1261" xr:uid="{FF571DC3-5035-4EB6-9FC4-A8A8152369F2}"/>
    <cellStyle name="Comma 6 12 2" xfId="1262" xr:uid="{86697E54-F30E-40D5-857A-5FBBA5C77A28}"/>
    <cellStyle name="Comma 6 12 2 2" xfId="1263" xr:uid="{FED36664-5A94-49E3-964F-A6E8187D07E8}"/>
    <cellStyle name="Comma 6 12 3" xfId="1264" xr:uid="{C85FB6AD-408A-4734-A91B-0F4EF0C213F2}"/>
    <cellStyle name="Comma 6 13" xfId="1265" xr:uid="{B8A004A3-2DCB-4CCE-9D6F-9A1DCCD0D3A8}"/>
    <cellStyle name="Comma 6 13 2" xfId="1266" xr:uid="{D772D2DD-FAF4-45B6-A8AD-4B3FDBDA4521}"/>
    <cellStyle name="Comma 6 13 2 2" xfId="1267" xr:uid="{14411A3F-ADA5-42EE-8680-603F904F0704}"/>
    <cellStyle name="Comma 6 13 3" xfId="1268" xr:uid="{27F9F96B-6BAB-4CCB-A04A-0C553461A628}"/>
    <cellStyle name="Comma 6 14" xfId="1269" xr:uid="{1CA665E7-71F6-4F0B-B316-C7FB4DFAD914}"/>
    <cellStyle name="Comma 6 14 2" xfId="1270" xr:uid="{BAB7B128-57BE-47DD-96A8-D06520697837}"/>
    <cellStyle name="Comma 6 14 2 2" xfId="1271" xr:uid="{328D0128-A57C-4148-877F-D3DAAA1F6874}"/>
    <cellStyle name="Comma 6 14 3" xfId="1272" xr:uid="{960AF280-F6C4-4D45-8CB0-B9EFC517EBFF}"/>
    <cellStyle name="Comma 6 15" xfId="1273" xr:uid="{304A9BC0-A725-4191-B687-6958D18D429B}"/>
    <cellStyle name="Comma 6 15 2" xfId="1274" xr:uid="{74564662-77E1-4DF2-A69A-04EF01C68FF3}"/>
    <cellStyle name="Comma 6 15 2 2" xfId="1275" xr:uid="{C21B9A4C-B92A-4E39-94A2-39D4D7F8F874}"/>
    <cellStyle name="Comma 6 15 3" xfId="1276" xr:uid="{BC2050EA-AB96-48E8-91DB-1332463839E7}"/>
    <cellStyle name="Comma 6 16" xfId="1277" xr:uid="{49AF814E-3981-43A4-A9DC-F7ED34E1E36A}"/>
    <cellStyle name="Comma 6 16 2" xfId="1278" xr:uid="{5F688B2B-E451-4263-8052-7AF2429BCE14}"/>
    <cellStyle name="Comma 6 16 2 2" xfId="1279" xr:uid="{9C612C88-163D-450C-9544-76C08807A3F3}"/>
    <cellStyle name="Comma 6 16 3" xfId="1280" xr:uid="{0BC7B004-DF0B-452E-9AF9-E0324CF40BC1}"/>
    <cellStyle name="Comma 6 2" xfId="1281" xr:uid="{D72A990C-10A0-4AE5-AC2B-3881197DE356}"/>
    <cellStyle name="Comma 6 2 10" xfId="1282" xr:uid="{ABFC2C0A-A566-4DF0-B899-CAF96185B6CC}"/>
    <cellStyle name="Comma 6 2 10 2" xfId="1283" xr:uid="{30E9F062-F4E7-4624-8952-CC8B004EE29A}"/>
    <cellStyle name="Comma 6 2 10 2 2" xfId="1284" xr:uid="{276359B7-0311-4A2A-900C-37C7FDAE6E72}"/>
    <cellStyle name="Comma 6 2 10 3" xfId="1285" xr:uid="{55416CD2-3CEC-412C-B2D7-6CAAF3511701}"/>
    <cellStyle name="Comma 6 2 11" xfId="1286" xr:uid="{66D599F3-863A-464E-9F34-249406968174}"/>
    <cellStyle name="Comma 6 2 11 2" xfId="1287" xr:uid="{D7D01BA9-ED1F-45EC-8E89-79AD381550AB}"/>
    <cellStyle name="Comma 6 2 11 2 2" xfId="1288" xr:uid="{381CDE3C-FE22-44AE-97B2-13672CCB6F0D}"/>
    <cellStyle name="Comma 6 2 11 3" xfId="1289" xr:uid="{2EF0F848-68CC-4645-8CDE-9DE77ED7B312}"/>
    <cellStyle name="Comma 6 2 12" xfId="1290" xr:uid="{78504AF5-1F45-440F-B9A4-C2F37FA2E957}"/>
    <cellStyle name="Comma 6 2 12 2" xfId="1291" xr:uid="{31701421-58C2-4600-938F-021AD76ED1A2}"/>
    <cellStyle name="Comma 6 2 12 2 2" xfId="1292" xr:uid="{E4F6FDBB-CF55-47AF-A275-56EE6FA8BB49}"/>
    <cellStyle name="Comma 6 2 12 3" xfId="1293" xr:uid="{A0107ECF-B960-4528-AB9B-084D48CD01C0}"/>
    <cellStyle name="Comma 6 2 13" xfId="1294" xr:uid="{1AA31C16-E591-440C-9515-0DDAEAC0EDE6}"/>
    <cellStyle name="Comma 6 2 13 2" xfId="1295" xr:uid="{F09B706A-0F09-460F-B416-0520E897A061}"/>
    <cellStyle name="Comma 6 2 13 2 2" xfId="1296" xr:uid="{61E3D92D-2545-4BC9-8F3F-9D8177F93DE4}"/>
    <cellStyle name="Comma 6 2 13 3" xfId="1297" xr:uid="{FC942DBB-2EE5-4877-9509-6F04E88C8110}"/>
    <cellStyle name="Comma 6 2 14" xfId="1298" xr:uid="{2CA5E0F6-9E52-4939-8B44-C4F5F3E4F7C4}"/>
    <cellStyle name="Comma 6 2 14 2" xfId="1299" xr:uid="{1D69F31D-5276-4C7E-BF64-B8F843940AC0}"/>
    <cellStyle name="Comma 6 2 14 2 2" xfId="1300" xr:uid="{2D405D43-5D86-4336-9314-DE8FF4C52158}"/>
    <cellStyle name="Comma 6 2 14 3" xfId="1301" xr:uid="{C736B669-B214-46FE-9220-EF059F71FF58}"/>
    <cellStyle name="Comma 6 2 15" xfId="1302" xr:uid="{9EB4DEBA-C1A3-47E4-9A94-A55240C3CF64}"/>
    <cellStyle name="Comma 6 2 15 2" xfId="1303" xr:uid="{382A0DE5-294B-4AB0-879C-FE2E1220451D}"/>
    <cellStyle name="Comma 6 2 16" xfId="1304" xr:uid="{F993F32E-8BD5-4A82-A8F9-D67AA4BCF1B7}"/>
    <cellStyle name="Comma 6 2 2" xfId="1305" xr:uid="{F04A23C5-02BB-441C-8181-B6EDF0F24E9B}"/>
    <cellStyle name="Comma 6 2 2 2" xfId="1306" xr:uid="{D36CA3F7-9623-45CB-B12D-EF69B5B59DF7}"/>
    <cellStyle name="Comma 6 2 2 2 2" xfId="1307" xr:uid="{F8623D82-3465-4710-A02E-F189BDF97BB6}"/>
    <cellStyle name="Comma 6 2 2 2 2 2" xfId="1308" xr:uid="{EBE77F95-58B2-46F4-A90A-744173518494}"/>
    <cellStyle name="Comma 6 2 2 2 3" xfId="1309" xr:uid="{CE9172BE-FA4A-4D30-AA80-FAB15B57EE5E}"/>
    <cellStyle name="Comma 6 2 2 3" xfId="1310" xr:uid="{4D56B8B4-5DCE-4227-90DB-B1069FAB8F0D}"/>
    <cellStyle name="Comma 6 2 2 3 2" xfId="1311" xr:uid="{8893AAF8-E1F5-494D-8FB9-628415936C15}"/>
    <cellStyle name="Comma 6 2 2 3 2 2" xfId="1312" xr:uid="{01FA0DB9-E70C-42BB-AD38-F34C17569046}"/>
    <cellStyle name="Comma 6 2 2 3 3" xfId="1313" xr:uid="{89A25667-B79D-43AC-816D-1E9D9A6D0A42}"/>
    <cellStyle name="Comma 6 2 2 4" xfId="1314" xr:uid="{61138F48-5F72-467D-8C86-C8446F783F11}"/>
    <cellStyle name="Comma 6 2 2 4 2" xfId="1315" xr:uid="{972E7F5D-6343-422C-8CFB-FE9E5E47CB15}"/>
    <cellStyle name="Comma 6 2 2 4 2 2" xfId="1316" xr:uid="{4ABB7024-E62B-4A83-B580-4BB58336280C}"/>
    <cellStyle name="Comma 6 2 2 4 3" xfId="1317" xr:uid="{9EB88D56-3A58-4419-9278-A168A338E2A4}"/>
    <cellStyle name="Comma 6 2 2 5" xfId="1318" xr:uid="{44F1839D-950A-4406-A665-615AF66A6674}"/>
    <cellStyle name="Comma 6 2 2 5 2" xfId="1319" xr:uid="{7E2432E1-C98C-4902-AF65-10A8A7DC7DE8}"/>
    <cellStyle name="Comma 6 2 2 6" xfId="1320" xr:uid="{8B769150-72B6-404F-8910-7D8FBF4CB98D}"/>
    <cellStyle name="Comma 6 2 3" xfId="1321" xr:uid="{DF25808A-14E9-4C8F-95E3-89023BCBF467}"/>
    <cellStyle name="Comma 6 2 3 2" xfId="1322" xr:uid="{52A60193-77D1-49BA-B31F-A6C5E5C7D049}"/>
    <cellStyle name="Comma 6 2 3 2 2" xfId="1323" xr:uid="{DE7BB90A-6577-407D-A721-1DEC68ABB59A}"/>
    <cellStyle name="Comma 6 2 3 2 2 2" xfId="1324" xr:uid="{0A6BF594-A947-47AB-93AB-C4FFE5AC4F68}"/>
    <cellStyle name="Comma 6 2 3 2 3" xfId="1325" xr:uid="{C95FE91F-CE82-45F4-9C34-94EFD97B663C}"/>
    <cellStyle name="Comma 6 2 3 3" xfId="1326" xr:uid="{7D4EE7C7-30AE-47F7-B00D-3223DF6F8634}"/>
    <cellStyle name="Comma 6 2 3 3 2" xfId="1327" xr:uid="{A894EE11-B1A0-4E50-A365-720D06844757}"/>
    <cellStyle name="Comma 6 2 3 4" xfId="1328" xr:uid="{6DA20DA1-B57C-4150-B273-40819F7A7394}"/>
    <cellStyle name="Comma 6 2 4" xfId="1329" xr:uid="{35F7AADF-4BEB-4AEC-B7B1-59BF25E3FEE3}"/>
    <cellStyle name="Comma 6 2 4 2" xfId="1330" xr:uid="{00F25CCF-AB28-4641-8BA4-C297E6258D59}"/>
    <cellStyle name="Comma 6 2 4 2 2" xfId="1331" xr:uid="{F4351421-C87D-4BAA-97AC-06C7DDBDF207}"/>
    <cellStyle name="Comma 6 2 4 3" xfId="1332" xr:uid="{2C2E37EE-21F0-4DDD-B455-0A9F96A4040D}"/>
    <cellStyle name="Comma 6 2 5" xfId="1333" xr:uid="{DE49EFE2-9765-4067-A0B3-1BDBEDB19E85}"/>
    <cellStyle name="Comma 6 2 5 2" xfId="1334" xr:uid="{F1B0C1B2-A4BC-4E78-A5E5-4E1B17281639}"/>
    <cellStyle name="Comma 6 2 5 2 2" xfId="1335" xr:uid="{CAEB86CF-D45B-4824-9213-F8906E43118C}"/>
    <cellStyle name="Comma 6 2 5 3" xfId="1336" xr:uid="{AC1202A6-7297-46C4-9D56-BFD01EABBDD7}"/>
    <cellStyle name="Comma 6 2 6" xfId="1337" xr:uid="{1DF779C0-DFFA-49FE-B1FA-D723FC0E5F4B}"/>
    <cellStyle name="Comma 6 2 6 2" xfId="1338" xr:uid="{8350C25A-4E1A-420E-BCEA-1682AF9E6A3B}"/>
    <cellStyle name="Comma 6 2 6 2 2" xfId="1339" xr:uid="{85702DAE-3DAD-4844-BE99-75D3143C64D5}"/>
    <cellStyle name="Comma 6 2 6 3" xfId="1340" xr:uid="{5B4EE31C-92EC-4B4F-AB19-86C82199EBE1}"/>
    <cellStyle name="Comma 6 2 7" xfId="1341" xr:uid="{6901570F-47C7-46F6-97C3-07984E7E903B}"/>
    <cellStyle name="Comma 6 2 7 2" xfId="1342" xr:uid="{5ED4FA5A-32F3-4C20-8F19-7A325EE1BDFF}"/>
    <cellStyle name="Comma 6 2 7 2 2" xfId="1343" xr:uid="{CD748F17-4B03-4BDE-BDD7-C214AA7C4A91}"/>
    <cellStyle name="Comma 6 2 7 3" xfId="1344" xr:uid="{425275C6-1746-43DF-8D63-2BEF5EC17E16}"/>
    <cellStyle name="Comma 6 2 8" xfId="1345" xr:uid="{FA4DF81C-9FA3-45FD-84FB-A7C8E46D3DC5}"/>
    <cellStyle name="Comma 6 2 8 2" xfId="1346" xr:uid="{524811BB-134A-430E-BE5D-F46CBCFB800F}"/>
    <cellStyle name="Comma 6 2 8 2 2" xfId="1347" xr:uid="{482F55DD-6FD8-49B9-8D1F-A75171DE6A54}"/>
    <cellStyle name="Comma 6 2 8 3" xfId="1348" xr:uid="{B0DFC5B3-AA63-4E90-992D-5B9091B85625}"/>
    <cellStyle name="Comma 6 2 9" xfId="1349" xr:uid="{530EEDC3-6A84-46FF-89AB-A9A8784460DF}"/>
    <cellStyle name="Comma 6 2 9 2" xfId="1350" xr:uid="{F5286BBF-AAD0-434D-9522-6BB1D158D995}"/>
    <cellStyle name="Comma 6 2 9 2 2" xfId="1351" xr:uid="{CF95F281-B614-4A11-9CD3-6C6058C8D4DA}"/>
    <cellStyle name="Comma 6 2 9 3" xfId="1352" xr:uid="{9B7E611D-F621-4ED6-827E-57D7696DB645}"/>
    <cellStyle name="Comma 6 3" xfId="1353" xr:uid="{043C39AF-367C-4536-80ED-403D18040EF5}"/>
    <cellStyle name="Comma 6 3 2" xfId="1354" xr:uid="{5F41CE26-793B-4A50-85FF-6359D9439A8A}"/>
    <cellStyle name="Comma 6 3 2 2" xfId="1355" xr:uid="{F3097BE1-2894-4D59-8F0C-FB90CBE06187}"/>
    <cellStyle name="Comma 6 3 2 2 2" xfId="1356" xr:uid="{AF37CF73-2B74-4559-9607-D65CE01E9297}"/>
    <cellStyle name="Comma 6 3 2 3" xfId="1357" xr:uid="{B446AF8B-296E-4D4D-BACD-BCD3712917CA}"/>
    <cellStyle name="Comma 6 3 3" xfId="1358" xr:uid="{D1CE572B-11D9-4782-8524-C14CD9666F3F}"/>
    <cellStyle name="Comma 6 3 3 2" xfId="1359" xr:uid="{C4598459-D21D-4610-8B14-3960BDBE56A3}"/>
    <cellStyle name="Comma 6 3 3 2 2" xfId="1360" xr:uid="{42DD73E5-9628-4610-B051-B925EC8F8837}"/>
    <cellStyle name="Comma 6 3 3 3" xfId="1361" xr:uid="{10876D80-57CF-4D25-ABF7-B4F6E93E6EB5}"/>
    <cellStyle name="Comma 6 3 4" xfId="1362" xr:uid="{80762C28-6757-480D-9BC3-522B37958534}"/>
    <cellStyle name="Comma 6 3 4 2" xfId="1363" xr:uid="{0148881C-4460-459D-8E19-7CB75C76A5B3}"/>
    <cellStyle name="Comma 6 3 4 2 2" xfId="1364" xr:uid="{77CBF3AE-8E84-413A-A5FC-71EF7033A91D}"/>
    <cellStyle name="Comma 6 3 4 3" xfId="1365" xr:uid="{F5B0B75E-E366-42AA-B52F-21751E4D0364}"/>
    <cellStyle name="Comma 6 3 5" xfId="1366" xr:uid="{076CBE17-EA71-4DF6-9CA0-6DD1C73BCF9F}"/>
    <cellStyle name="Comma 6 3 5 2" xfId="1367" xr:uid="{7E6A566C-4D2C-47B1-9863-10FC1D10C6EF}"/>
    <cellStyle name="Comma 6 3 6" xfId="1368" xr:uid="{4E7954BD-CBAF-4C9B-BEBD-835EF1574245}"/>
    <cellStyle name="Comma 6 4" xfId="1369" xr:uid="{65F259D1-C10D-49FB-9745-45C9C4B3589B}"/>
    <cellStyle name="Comma 6 4 2" xfId="1370" xr:uid="{A507E185-5164-44C9-B913-8BC1A715D96E}"/>
    <cellStyle name="Comma 6 4 2 2" xfId="1371" xr:uid="{07170039-55CF-4D43-BDAF-B3910141136D}"/>
    <cellStyle name="Comma 6 4 2 2 2" xfId="1372" xr:uid="{A31782ED-0D59-4D12-A649-C0C62979E5B2}"/>
    <cellStyle name="Comma 6 4 2 3" xfId="1373" xr:uid="{3BD5B6D9-6E24-45D8-813A-F8023F99E9BF}"/>
    <cellStyle name="Comma 6 4 3" xfId="1374" xr:uid="{4B1B7450-011E-45A6-9874-5E355E196F26}"/>
    <cellStyle name="Comma 6 4 3 2" xfId="1375" xr:uid="{731188DD-306E-4F0C-AFDA-04936F42E82A}"/>
    <cellStyle name="Comma 6 4 4" xfId="1376" xr:uid="{4B62AAD5-7F68-4694-9071-5B2AB34F48DD}"/>
    <cellStyle name="Comma 6 5" xfId="1377" xr:uid="{474A2E7B-1123-45CD-A819-802F64E8FBC6}"/>
    <cellStyle name="Comma 6 5 2" xfId="1378" xr:uid="{438609A8-FCBF-4DCC-B550-41113D5C8B07}"/>
    <cellStyle name="Comma 6 5 2 2" xfId="1379" xr:uid="{D84D6CB9-8B97-4505-861D-72A983710921}"/>
    <cellStyle name="Comma 6 5 3" xfId="1380" xr:uid="{F9C8F580-2906-4320-8AB6-7C9E4E3569EB}"/>
    <cellStyle name="Comma 6 6" xfId="1381" xr:uid="{EAC42A0C-491E-441C-A2C1-6B8EA0930F14}"/>
    <cellStyle name="Comma 6 6 2" xfId="1382" xr:uid="{70E9EAAA-2326-4075-9137-34D21128A522}"/>
    <cellStyle name="Comma 6 6 2 2" xfId="1383" xr:uid="{7FF8E46D-775F-4C6D-B346-A9F5F4E4D511}"/>
    <cellStyle name="Comma 6 6 3" xfId="1384" xr:uid="{DA503356-8E49-4413-AF72-D0397F67B3CD}"/>
    <cellStyle name="Comma 6 7" xfId="1385" xr:uid="{EB0D3F1B-8E58-49D8-BA18-F68D46305B55}"/>
    <cellStyle name="Comma 6 7 2" xfId="1386" xr:uid="{8E3AFBE8-AF36-490F-B791-8DFBB436DA7F}"/>
    <cellStyle name="Comma 6 7 2 2" xfId="1387" xr:uid="{5253922C-A340-4960-AD4E-BE59E5F7B534}"/>
    <cellStyle name="Comma 6 7 3" xfId="1388" xr:uid="{CB595294-FF84-4F88-8F0F-044F8387BD64}"/>
    <cellStyle name="Comma 6 8" xfId="1389" xr:uid="{BE258FC4-A432-41D5-9F6A-B22BB7E274BA}"/>
    <cellStyle name="Comma 6 8 2" xfId="1390" xr:uid="{3C481578-A278-478B-8900-85A970C4EFF9}"/>
    <cellStyle name="Comma 6 8 2 2" xfId="1391" xr:uid="{EFF13EBA-8ED3-46CF-91D9-709E0D7F9DEF}"/>
    <cellStyle name="Comma 6 8 3" xfId="1392" xr:uid="{569B385E-FC41-4E6D-96E0-83C41877297C}"/>
    <cellStyle name="Comma 6 9" xfId="1393" xr:uid="{C3585873-68BC-40C8-970E-483199176BA2}"/>
    <cellStyle name="Comma 6 9 2" xfId="1394" xr:uid="{F17B40D3-D3F6-4263-8427-3A9CE1C64E81}"/>
    <cellStyle name="Comma 6 9 2 2" xfId="1395" xr:uid="{D2D1F116-E6FF-40F8-B5DE-9EE7EEF4F8A0}"/>
    <cellStyle name="Comma 6 9 3" xfId="1396" xr:uid="{7279B083-FA4A-4F89-A0EA-4FC988412627}"/>
    <cellStyle name="Comma 7 10" xfId="1397" xr:uid="{3727CE39-5250-45E3-8A76-86AC935B02F8}"/>
    <cellStyle name="Comma 7 10 2" xfId="1398" xr:uid="{DBA739E8-5259-4B33-AED7-C9955774831C}"/>
    <cellStyle name="Comma 7 10 2 2" xfId="1399" xr:uid="{767071D7-18EE-4A9D-BDF0-004E735B29C3}"/>
    <cellStyle name="Comma 7 10 3" xfId="1400" xr:uid="{70D40C9D-8F3C-4570-B6C8-35B692268AB1}"/>
    <cellStyle name="Comma 7 11" xfId="1401" xr:uid="{AFC9414C-8D87-4203-8B34-24D5CCDBA126}"/>
    <cellStyle name="Comma 7 11 2" xfId="1402" xr:uid="{E556B980-BFAA-41ED-BD7D-1B7706B95E25}"/>
    <cellStyle name="Comma 7 11 2 2" xfId="1403" xr:uid="{3AA84C08-BBC4-4EDE-A3FB-25B6D61C9C0B}"/>
    <cellStyle name="Comma 7 11 3" xfId="1404" xr:uid="{D9A3A442-283F-400D-A080-60CB4FD22682}"/>
    <cellStyle name="Comma 7 12" xfId="1405" xr:uid="{0F53C991-F905-406A-A2FE-3B3787A1F234}"/>
    <cellStyle name="Comma 7 12 2" xfId="1406" xr:uid="{EBC7D5A8-7D40-4CB6-8E76-B266FF2224A3}"/>
    <cellStyle name="Comma 7 12 2 2" xfId="1407" xr:uid="{1EF19F6F-B0A9-47D0-9218-DB89516F859A}"/>
    <cellStyle name="Comma 7 12 3" xfId="1408" xr:uid="{9CCABA9E-C9FB-4473-B942-17E0F8A0980E}"/>
    <cellStyle name="Comma 7 13" xfId="1409" xr:uid="{3279B529-608C-41BD-9DCA-2EE7D5513D76}"/>
    <cellStyle name="Comma 7 13 2" xfId="1410" xr:uid="{6D7DA67D-DBA0-4035-AB80-4780C00804ED}"/>
    <cellStyle name="Comma 7 13 2 2" xfId="1411" xr:uid="{07ED340B-A107-4174-B83B-15BDA4AF2282}"/>
    <cellStyle name="Comma 7 13 3" xfId="1412" xr:uid="{3A2AA822-0136-417D-BF72-E2A409D3C8AE}"/>
    <cellStyle name="Comma 7 14" xfId="1413" xr:uid="{FBAF485A-DFCA-4AE7-8599-0E9141F05251}"/>
    <cellStyle name="Comma 7 14 2" xfId="1414" xr:uid="{67F000CE-6F8B-422F-AEDF-D9F9531C7EEA}"/>
    <cellStyle name="Comma 7 14 2 2" xfId="1415" xr:uid="{0E012398-F49B-4D34-9379-0878A33B59F7}"/>
    <cellStyle name="Comma 7 14 3" xfId="1416" xr:uid="{73FBE3AC-48E2-4AC7-8DCE-0DC596AC2191}"/>
    <cellStyle name="Comma 7 15" xfId="1417" xr:uid="{83CC0E5A-E133-4D8F-B906-5AFFDBBBD388}"/>
    <cellStyle name="Comma 7 15 2" xfId="1418" xr:uid="{EB8F08AF-2B26-4FB3-BBFB-1904A03F6C53}"/>
    <cellStyle name="Comma 7 15 2 2" xfId="1419" xr:uid="{F348B671-1D76-460B-AD2F-1960C6B84A02}"/>
    <cellStyle name="Comma 7 15 3" xfId="1420" xr:uid="{50603213-C8E3-4A0B-9BDA-665DB16CB6CD}"/>
    <cellStyle name="Comma 7 2" xfId="1421" xr:uid="{A60A41C2-65E3-4E71-80AD-6C5229E9B1F0}"/>
    <cellStyle name="Comma 7 2 10" xfId="1422" xr:uid="{9F16B88A-C991-4949-AB3A-EC5ABAFE153D}"/>
    <cellStyle name="Comma 7 2 10 2" xfId="1423" xr:uid="{31A1953B-000A-4356-9972-8EF049F01C95}"/>
    <cellStyle name="Comma 7 2 10 2 2" xfId="1424" xr:uid="{A8497134-149B-4453-8C5F-5BC23E2CB914}"/>
    <cellStyle name="Comma 7 2 10 3" xfId="1425" xr:uid="{51D398CD-13CC-4EFE-BD73-BB5DD71F0F41}"/>
    <cellStyle name="Comma 7 2 11" xfId="1426" xr:uid="{7F42DB60-5FDB-4C61-A473-D025A25984AB}"/>
    <cellStyle name="Comma 7 2 11 2" xfId="1427" xr:uid="{C7AE7F1B-5926-4FF9-A605-8B79ACD20730}"/>
    <cellStyle name="Comma 7 2 11 2 2" xfId="1428" xr:uid="{33D39203-9885-40D2-8DAF-D5F93ACA2CBD}"/>
    <cellStyle name="Comma 7 2 11 3" xfId="1429" xr:uid="{B9C81779-A538-40E4-988E-A01D005ACA5F}"/>
    <cellStyle name="Comma 7 2 12" xfId="1430" xr:uid="{EE8C3DF8-33D3-4D6B-B91F-C9688E8BF9EE}"/>
    <cellStyle name="Comma 7 2 12 2" xfId="1431" xr:uid="{D57245BD-C682-40AA-B03B-7A7CEA46D937}"/>
    <cellStyle name="Comma 7 2 12 2 2" xfId="1432" xr:uid="{4DCA84BD-9CD3-4735-9DBE-A576DF10FFBC}"/>
    <cellStyle name="Comma 7 2 12 3" xfId="1433" xr:uid="{5BDA7EFF-7BEC-4313-9627-2C43E8D4D1E2}"/>
    <cellStyle name="Comma 7 2 13" xfId="1434" xr:uid="{BA052833-71BF-4489-85AF-6A7693035A14}"/>
    <cellStyle name="Comma 7 2 13 2" xfId="1435" xr:uid="{4926B344-53E2-4AFA-8EE3-B59646F1D50C}"/>
    <cellStyle name="Comma 7 2 13 2 2" xfId="1436" xr:uid="{5CF68DAA-DF7C-422E-9F24-C179DB55408F}"/>
    <cellStyle name="Comma 7 2 13 3" xfId="1437" xr:uid="{EE75ABD1-35F4-42DD-ACF5-597BCB768DF0}"/>
    <cellStyle name="Comma 7 2 14" xfId="1438" xr:uid="{0FB2B89C-CB85-41B3-83E5-12B113B71382}"/>
    <cellStyle name="Comma 7 2 14 2" xfId="1439" xr:uid="{BDD8C0FE-1726-4764-A4B0-4AFCAB26BB13}"/>
    <cellStyle name="Comma 7 2 14 2 2" xfId="1440" xr:uid="{ED221D60-9BF5-4CAF-A152-F0ABE3849B2A}"/>
    <cellStyle name="Comma 7 2 14 3" xfId="1441" xr:uid="{65E08CCE-DB94-44A3-822A-A8BA6726FED6}"/>
    <cellStyle name="Comma 7 2 15" xfId="1442" xr:uid="{4D8A8A1C-3ED2-4A46-B6B3-30327A360B71}"/>
    <cellStyle name="Comma 7 2 15 2" xfId="1443" xr:uid="{B44C6121-0B40-41AF-B9C5-4F7123E1BAE0}"/>
    <cellStyle name="Comma 7 2 16" xfId="1444" xr:uid="{D31D4850-3BFF-4496-AD39-DDEE116CCC39}"/>
    <cellStyle name="Comma 7 2 2" xfId="1445" xr:uid="{EA626C7E-E4BB-4ACE-B238-45A07E58A8E6}"/>
    <cellStyle name="Comma 7 2 2 2" xfId="1446" xr:uid="{74C630E8-D522-493D-8C9E-EF5BCBB6CC39}"/>
    <cellStyle name="Comma 7 2 2 2 2" xfId="1447" xr:uid="{0783EBF7-F2BA-4D47-A677-37223255C5AE}"/>
    <cellStyle name="Comma 7 2 2 2 2 2" xfId="1448" xr:uid="{9E3141D3-966C-4724-A97B-249BD56AB382}"/>
    <cellStyle name="Comma 7 2 2 2 3" xfId="1449" xr:uid="{2F5B88BC-9984-46BA-BB2C-D4FD8C5258AD}"/>
    <cellStyle name="Comma 7 2 2 3" xfId="1450" xr:uid="{50B6DFC9-AF88-4607-85C1-BB93DC668FB1}"/>
    <cellStyle name="Comma 7 2 2 3 2" xfId="1451" xr:uid="{924A059E-7AB8-49DF-9AB2-8A9B6A88EC3E}"/>
    <cellStyle name="Comma 7 2 2 3 2 2" xfId="1452" xr:uid="{3A86BB61-EAC9-471F-A937-9CB584AA0224}"/>
    <cellStyle name="Comma 7 2 2 3 3" xfId="1453" xr:uid="{71BF31F7-B563-43B0-9D5B-7658F77D0BF9}"/>
    <cellStyle name="Comma 7 2 2 4" xfId="1454" xr:uid="{3FF70DA9-7829-4058-82CF-124F6B0B802A}"/>
    <cellStyle name="Comma 7 2 2 4 2" xfId="1455" xr:uid="{4B77D130-0EB1-4743-B7DB-929A04E47F86}"/>
    <cellStyle name="Comma 7 2 2 4 2 2" xfId="1456" xr:uid="{601C7923-16E4-4610-89E0-0D09564E483F}"/>
    <cellStyle name="Comma 7 2 2 4 3" xfId="1457" xr:uid="{7433FDAD-DBFB-4C0C-A131-E236A3A72D27}"/>
    <cellStyle name="Comma 7 2 2 5" xfId="1458" xr:uid="{FBD1AE5C-89DE-4E27-9BE7-786324DC9AC9}"/>
    <cellStyle name="Comma 7 2 2 5 2" xfId="1459" xr:uid="{355C803F-11D2-4FB0-9874-95C2C6367D61}"/>
    <cellStyle name="Comma 7 2 2 5 2 2" xfId="1460" xr:uid="{79878B13-EFFF-4494-A89C-917A3345BB65}"/>
    <cellStyle name="Comma 7 2 2 5 3" xfId="1461" xr:uid="{DC819039-BA80-415A-9F77-64F788E16F5F}"/>
    <cellStyle name="Comma 7 2 2 6" xfId="1462" xr:uid="{E873CA50-FEB3-42AA-938D-5F7A7B387494}"/>
    <cellStyle name="Comma 7 2 2 6 2" xfId="1463" xr:uid="{7BD70193-B194-4FE7-A2B3-20199DEA9A52}"/>
    <cellStyle name="Comma 7 2 2 7" xfId="1464" xr:uid="{0AA2572F-DE5E-4A6F-934F-02A91AA34CE2}"/>
    <cellStyle name="Comma 7 2 3" xfId="1465" xr:uid="{D4536FB5-770F-42AF-ABC6-4587ADB6D36A}"/>
    <cellStyle name="Comma 7 2 3 2" xfId="1466" xr:uid="{51BAA990-C8D4-48B1-9027-4B853F8D4724}"/>
    <cellStyle name="Comma 7 2 3 2 2" xfId="1467" xr:uid="{AA7EDD2D-8786-4359-B92C-01CA07798395}"/>
    <cellStyle name="Comma 7 2 3 2 2 2" xfId="1468" xr:uid="{281916D3-982A-43A7-9376-709F6EF16C5B}"/>
    <cellStyle name="Comma 7 2 3 2 3" xfId="1469" xr:uid="{6F71E94D-C4AC-462B-A775-304B6367C0E9}"/>
    <cellStyle name="Comma 7 2 3 3" xfId="1470" xr:uid="{E7922465-D8FE-44E5-9871-53A7895B6D8E}"/>
    <cellStyle name="Comma 7 2 3 3 2" xfId="1471" xr:uid="{D7C20C19-4121-4EDC-B6EA-45A6EA8A2E9C}"/>
    <cellStyle name="Comma 7 2 3 4" xfId="1472" xr:uid="{1C53DA9F-E3C3-4FBB-AC35-652D3AB03964}"/>
    <cellStyle name="Comma 7 2 4" xfId="1473" xr:uid="{BD945EBE-CF39-43B5-8A8A-D6EAA6BCE533}"/>
    <cellStyle name="Comma 7 2 4 2" xfId="1474" xr:uid="{F895B9B3-EC75-41B6-AF9B-BBE5EF7F2688}"/>
    <cellStyle name="Comma 7 2 4 2 2" xfId="1475" xr:uid="{F3EC8F17-7E40-4B3D-98B8-5E0A29B15DF8}"/>
    <cellStyle name="Comma 7 2 4 3" xfId="1476" xr:uid="{A8A1264A-F9C0-4F7D-A393-5391286486EF}"/>
    <cellStyle name="Comma 7 2 5" xfId="1477" xr:uid="{9946EDE1-59D4-417C-AF97-97D1D9DF0645}"/>
    <cellStyle name="Comma 7 2 5 2" xfId="1478" xr:uid="{6DA378E5-9AB4-4239-B118-BEDD23AA47C8}"/>
    <cellStyle name="Comma 7 2 5 2 2" xfId="1479" xr:uid="{46FF361A-8011-449D-8AC6-76F1FC349F18}"/>
    <cellStyle name="Comma 7 2 5 3" xfId="1480" xr:uid="{EACA41DA-1F9B-4DB1-849D-F50BE09D7E22}"/>
    <cellStyle name="Comma 7 2 6" xfId="1481" xr:uid="{85A35544-FE8E-44FD-AF60-D2316C754419}"/>
    <cellStyle name="Comma 7 2 6 2" xfId="1482" xr:uid="{6652B077-C9F8-46FD-9332-FA20C14110BF}"/>
    <cellStyle name="Comma 7 2 6 2 2" xfId="1483" xr:uid="{602F1306-D425-492F-BA9F-E91DBE56A6EB}"/>
    <cellStyle name="Comma 7 2 6 3" xfId="1484" xr:uid="{D0010618-314F-48DF-B78D-D551FA81150D}"/>
    <cellStyle name="Comma 7 2 7" xfId="1485" xr:uid="{07F30C93-5650-4BAE-BB05-F69936EE6809}"/>
    <cellStyle name="Comma 7 2 7 2" xfId="1486" xr:uid="{33141811-B422-44B2-95B8-A4040C51A55B}"/>
    <cellStyle name="Comma 7 2 7 2 2" xfId="1487" xr:uid="{920B1319-00F5-44BF-B17E-EFED96AA9F55}"/>
    <cellStyle name="Comma 7 2 7 3" xfId="1488" xr:uid="{FD7335F7-7617-48A3-A048-41E3E2D23053}"/>
    <cellStyle name="Comma 7 2 8" xfId="1489" xr:uid="{3E4121DA-E684-4EA0-8E1F-B78C4964C751}"/>
    <cellStyle name="Comma 7 2 8 2" xfId="1490" xr:uid="{16DEE34A-ABFD-4498-A2C5-6A00468B6061}"/>
    <cellStyle name="Comma 7 2 8 2 2" xfId="1491" xr:uid="{FD9B5246-EF1A-4498-ADC0-2109F85ED193}"/>
    <cellStyle name="Comma 7 2 8 3" xfId="1492" xr:uid="{7D9A14A7-0122-4F7E-8041-F7E0CFE526C8}"/>
    <cellStyle name="Comma 7 2 9" xfId="1493" xr:uid="{4AB9C936-9EBB-47AB-885C-EB5753DAE61D}"/>
    <cellStyle name="Comma 7 2 9 2" xfId="1494" xr:uid="{EE63EAF3-36E0-43F7-B271-D4CCB0753D82}"/>
    <cellStyle name="Comma 7 2 9 2 2" xfId="1495" xr:uid="{2E5618EE-9A3C-4557-AB28-F77D27741BA1}"/>
    <cellStyle name="Comma 7 2 9 3" xfId="1496" xr:uid="{2D8C89E9-35E1-4D51-9487-9DD1BE1C4546}"/>
    <cellStyle name="Comma 7 3" xfId="1497" xr:uid="{5E8389D2-31F0-4B9E-90A3-76401AE76ACE}"/>
    <cellStyle name="Comma 7 3 2" xfId="1498" xr:uid="{F4116FD3-FE0E-4FF4-A669-650224F6AB27}"/>
    <cellStyle name="Comma 7 3 2 2" xfId="1499" xr:uid="{99F012E6-0F51-410B-B4A2-845CF965B665}"/>
    <cellStyle name="Comma 7 3 2 2 2" xfId="1500" xr:uid="{C748BBF8-960F-4355-86CB-C5BB04B20622}"/>
    <cellStyle name="Comma 7 3 2 3" xfId="1501" xr:uid="{12A02FA9-CFAB-42A5-A1F8-E89E176EE176}"/>
    <cellStyle name="Comma 7 3 3" xfId="1502" xr:uid="{B9B91865-B39E-4371-B51E-84C1EADFAC27}"/>
    <cellStyle name="Comma 7 3 3 2" xfId="1503" xr:uid="{3B202161-F425-4B87-AB80-F60B9425D61A}"/>
    <cellStyle name="Comma 7 3 3 2 2" xfId="1504" xr:uid="{D10BB50A-9A90-4910-BE28-3B57FD50405B}"/>
    <cellStyle name="Comma 7 3 3 3" xfId="1505" xr:uid="{3AA98CF2-E09D-44A0-B1BD-AA0E29E9C3B9}"/>
    <cellStyle name="Comma 7 3 4" xfId="1506" xr:uid="{CCA06453-3998-425C-87D5-3AF1700138ED}"/>
    <cellStyle name="Comma 7 3 4 2" xfId="1507" xr:uid="{253C162C-EA64-4CE3-8E00-1E56E6808715}"/>
    <cellStyle name="Comma 7 3 4 2 2" xfId="1508" xr:uid="{88F4BF62-E478-4BFB-A8BB-DFBD446A9A40}"/>
    <cellStyle name="Comma 7 3 4 3" xfId="1509" xr:uid="{C5A86E01-EEE5-44D8-A4FF-5B523C4673D4}"/>
    <cellStyle name="Comma 7 3 5" xfId="1510" xr:uid="{07D09D1A-26E1-4AA4-84EE-E199DFE61436}"/>
    <cellStyle name="Comma 7 3 5 2" xfId="1511" xr:uid="{340E008D-3781-4299-83D4-ED9AE1119BC0}"/>
    <cellStyle name="Comma 7 3 5 2 2" xfId="1512" xr:uid="{0DF87604-C390-4CAF-9E30-19140919DEE8}"/>
    <cellStyle name="Comma 7 3 5 3" xfId="1513" xr:uid="{C908F973-D4BD-4FB1-A61F-41320AB90EA1}"/>
    <cellStyle name="Comma 7 3 6" xfId="1514" xr:uid="{60E20827-E662-4641-A6F5-556B14690F2B}"/>
    <cellStyle name="Comma 7 3 6 2" xfId="1515" xr:uid="{8CDD2325-4277-4871-904C-56F9F25952B6}"/>
    <cellStyle name="Comma 7 3 7" xfId="1516" xr:uid="{178E566F-5187-4F37-A4B8-6738D99EFC6B}"/>
    <cellStyle name="Comma 7 4" xfId="1517" xr:uid="{0B8D2309-BE08-41D6-AC24-076F4EDC840B}"/>
    <cellStyle name="Comma 7 4 2" xfId="1518" xr:uid="{D945FA40-CE3F-4E11-A25E-0BDFEA0906BD}"/>
    <cellStyle name="Comma 7 4 2 2" xfId="1519" xr:uid="{8D2CCFF6-F50C-4ACD-A94F-FEA5D96F37D7}"/>
    <cellStyle name="Comma 7 4 2 2 2" xfId="1520" xr:uid="{DFC05762-D346-46F5-B4AE-9EF24ACE39A1}"/>
    <cellStyle name="Comma 7 4 2 3" xfId="1521" xr:uid="{8FF24A31-18D6-4B90-8393-DF9AA5BB0560}"/>
    <cellStyle name="Comma 7 4 3" xfId="1522" xr:uid="{D0CE0945-F4D7-48F4-8591-8C21BD9BFD37}"/>
    <cellStyle name="Comma 7 4 3 2" xfId="1523" xr:uid="{FC9A9604-9676-4E2F-8D79-C5BDA72ACE9D}"/>
    <cellStyle name="Comma 7 4 4" xfId="1524" xr:uid="{DEB8E51C-1A0A-4767-A67F-A1E42705076D}"/>
    <cellStyle name="Comma 7 5" xfId="1525" xr:uid="{98689506-14A9-41A8-BA56-68EB496EDC3B}"/>
    <cellStyle name="Comma 7 5 2" xfId="1526" xr:uid="{69846957-A316-4692-924C-4CC9DD23496E}"/>
    <cellStyle name="Comma 7 5 2 2" xfId="1527" xr:uid="{15B2B9F5-E957-49EC-909C-CADE6D2D2259}"/>
    <cellStyle name="Comma 7 5 3" xfId="1528" xr:uid="{9CD1F7DF-6E0D-457F-8103-E0C8E2EED773}"/>
    <cellStyle name="Comma 7 6" xfId="1529" xr:uid="{1343A469-C429-45B8-9784-072CD50CB409}"/>
    <cellStyle name="Comma 7 6 2" xfId="1530" xr:uid="{EBAB78F8-E6D2-4174-BAAC-3D79E8F555D8}"/>
    <cellStyle name="Comma 7 6 2 2" xfId="1531" xr:uid="{6AE0745B-3D71-436C-B62E-A2C7183259AB}"/>
    <cellStyle name="Comma 7 6 3" xfId="1532" xr:uid="{5AF52237-B25C-4BEC-8C26-9CE200D53A8F}"/>
    <cellStyle name="Comma 7 7" xfId="1533" xr:uid="{61151F15-0754-409B-84D0-EC7E778F3D07}"/>
    <cellStyle name="Comma 7 7 2" xfId="1534" xr:uid="{050A8229-2964-4C16-84CF-AF3E930C8C44}"/>
    <cellStyle name="Comma 7 7 2 2" xfId="1535" xr:uid="{D5FB99AE-4B5A-41D2-94BC-652AFECE9C48}"/>
    <cellStyle name="Comma 7 7 3" xfId="1536" xr:uid="{FDE4D4F5-07E6-4E3E-AD0A-F7D6E67A25E3}"/>
    <cellStyle name="Comma 7 8" xfId="1537" xr:uid="{0A04DD08-3AC8-4A9E-AC3C-D44285983A39}"/>
    <cellStyle name="Comma 7 8 2" xfId="1538" xr:uid="{27245C39-8DE9-43AA-B197-22A5B8D7ACBB}"/>
    <cellStyle name="Comma 7 8 2 2" xfId="1539" xr:uid="{B776662D-90BB-4A3F-89EF-9B6DC33205AB}"/>
    <cellStyle name="Comma 7 8 3" xfId="1540" xr:uid="{D26891AA-86EC-4FB0-84E8-33A312C44565}"/>
    <cellStyle name="Comma 7 9" xfId="1541" xr:uid="{0AA86DE7-80CB-49B4-8F3F-E5AB4A269F39}"/>
    <cellStyle name="Comma 7 9 2" xfId="1542" xr:uid="{638C1C93-110E-4D10-91A6-1A13EABFEDBD}"/>
    <cellStyle name="Comma 7 9 2 2" xfId="1543" xr:uid="{05554277-8E96-4E5D-BA06-CDAE2FF836D1}"/>
    <cellStyle name="Comma 7 9 3" xfId="1544" xr:uid="{D38AD6CF-F138-413F-8DEC-AA1F92514D18}"/>
    <cellStyle name="Comma 8 10" xfId="1545" xr:uid="{E3887990-8757-4184-913B-24A5FA3A6D1B}"/>
    <cellStyle name="Comma 8 10 2" xfId="1546" xr:uid="{47BC5D6C-E34B-4570-98B3-42E3C4C91EDA}"/>
    <cellStyle name="Comma 8 10 2 2" xfId="1547" xr:uid="{3E882158-120E-4E89-9132-782578E19545}"/>
    <cellStyle name="Comma 8 10 3" xfId="1548" xr:uid="{A5244E60-BF01-4616-A339-04CDB90410A1}"/>
    <cellStyle name="Comma 8 11" xfId="1549" xr:uid="{C8B31764-AB33-4C6C-93CC-87ADDD1E763C}"/>
    <cellStyle name="Comma 8 11 2" xfId="1550" xr:uid="{E0375C47-6838-4B65-933E-3690FD3ACD31}"/>
    <cellStyle name="Comma 8 11 2 2" xfId="1551" xr:uid="{A9356755-2C59-4DF8-B036-E8D70A04DAD2}"/>
    <cellStyle name="Comma 8 11 3" xfId="1552" xr:uid="{C80D76B1-1327-4535-B577-C38C87BDE777}"/>
    <cellStyle name="Comma 8 12" xfId="1553" xr:uid="{496C1848-308D-466A-9E2E-E205E15105D0}"/>
    <cellStyle name="Comma 8 12 2" xfId="1554" xr:uid="{7D6F6F1E-06CA-4BFE-9659-FAFA41F6FB3E}"/>
    <cellStyle name="Comma 8 12 2 2" xfId="1555" xr:uid="{BD502AB8-9F1B-4CF9-92F6-31072B90D289}"/>
    <cellStyle name="Comma 8 12 3" xfId="1556" xr:uid="{0919F89B-96B9-4861-B04B-250D6976A648}"/>
    <cellStyle name="Comma 8 13" xfId="1557" xr:uid="{94E73AA5-CA0F-43D4-BD9B-6DA73701BAE3}"/>
    <cellStyle name="Comma 8 13 2" xfId="1558" xr:uid="{927681B5-7A01-4905-B119-F01957BED54B}"/>
    <cellStyle name="Comma 8 13 2 2" xfId="1559" xr:uid="{1BFE9C28-F941-4CA1-B8ED-A93F734C02DD}"/>
    <cellStyle name="Comma 8 13 3" xfId="1560" xr:uid="{560B341A-0201-4606-A0BD-93FCB371747F}"/>
    <cellStyle name="Comma 8 14" xfId="1561" xr:uid="{A3D9D2DC-7946-4BDF-A48F-250E94589FA1}"/>
    <cellStyle name="Comma 8 14 2" xfId="1562" xr:uid="{ADAD5347-1122-47BF-97B1-749541B32137}"/>
    <cellStyle name="Comma 8 14 2 2" xfId="1563" xr:uid="{19A39E71-954C-4316-85F4-6A831D5C8341}"/>
    <cellStyle name="Comma 8 14 3" xfId="1564" xr:uid="{D20C3BCF-837F-4C5B-B87B-8ED3FF74A74E}"/>
    <cellStyle name="Comma 8 15" xfId="1565" xr:uid="{13E7F618-5425-45BA-8316-06848F13FCB8}"/>
    <cellStyle name="Comma 8 15 2" xfId="1566" xr:uid="{2415203D-EA1D-41C1-993C-107BAA88DAF9}"/>
    <cellStyle name="Comma 8 15 2 2" xfId="1567" xr:uid="{9772E34C-5A2A-4353-8D5B-082BACFC00E5}"/>
    <cellStyle name="Comma 8 15 3" xfId="1568" xr:uid="{AD2C4F85-B869-4521-8E8E-F34D9C5E7419}"/>
    <cellStyle name="Comma 8 16" xfId="1569" xr:uid="{24A4BFF1-ED54-46A0-B14A-B43367FE937D}"/>
    <cellStyle name="Comma 8 16 2" xfId="1570" xr:uid="{368A337F-F5E8-42BB-98CC-A4F7ED7ACD17}"/>
    <cellStyle name="Comma 8 16 2 2" xfId="1571" xr:uid="{F4420ECD-C64F-4DE0-AA15-EF093BB871EE}"/>
    <cellStyle name="Comma 8 16 3" xfId="1572" xr:uid="{A1EDF513-0D55-4689-996D-0070C2416CE2}"/>
    <cellStyle name="Comma 8 2" xfId="1573" xr:uid="{E9DDC325-3F04-4A20-8EBC-274D9F3E18B5}"/>
    <cellStyle name="Comma 8 2 10" xfId="1574" xr:uid="{C473FFC7-2D73-40CF-93DE-E85BD0429583}"/>
    <cellStyle name="Comma 8 2 10 2" xfId="1575" xr:uid="{8F9BAD42-47AE-4F01-8A70-179CC2F4696A}"/>
    <cellStyle name="Comma 8 2 10 2 2" xfId="1576" xr:uid="{ECD8D30C-8C8D-435E-AA2A-256B44800F88}"/>
    <cellStyle name="Comma 8 2 10 3" xfId="1577" xr:uid="{C7BCFC62-2908-4779-A07D-079556BF6706}"/>
    <cellStyle name="Comma 8 2 11" xfId="1578" xr:uid="{BE4A8467-166A-497E-8118-DA3629F7F547}"/>
    <cellStyle name="Comma 8 2 11 2" xfId="1579" xr:uid="{9F3CB658-397A-4A0B-8538-33A2C5DB5C92}"/>
    <cellStyle name="Comma 8 2 11 2 2" xfId="1580" xr:uid="{5DCE0E45-E446-4B47-97D9-16A8CAAE10BE}"/>
    <cellStyle name="Comma 8 2 11 3" xfId="1581" xr:uid="{B4276C61-E3D6-48BF-AF77-1F21C67D68AF}"/>
    <cellStyle name="Comma 8 2 12" xfId="1582" xr:uid="{E8FF2E79-740C-4075-B3DF-61FD80F42B02}"/>
    <cellStyle name="Comma 8 2 12 2" xfId="1583" xr:uid="{74FE1029-8F08-4FB4-B7F7-C64DC07A3107}"/>
    <cellStyle name="Comma 8 2 12 2 2" xfId="1584" xr:uid="{06012969-DAB0-4381-BBE7-A16F7DBB8719}"/>
    <cellStyle name="Comma 8 2 12 3" xfId="1585" xr:uid="{0AC20E16-BAB8-4120-892A-A69A67B89BD6}"/>
    <cellStyle name="Comma 8 2 13" xfId="1586" xr:uid="{C84DDA76-5162-49D8-A407-6DF63AA4284C}"/>
    <cellStyle name="Comma 8 2 13 2" xfId="1587" xr:uid="{AEDD7D02-5E77-423E-B408-65E34068028B}"/>
    <cellStyle name="Comma 8 2 13 2 2" xfId="1588" xr:uid="{DB5208F7-C23A-4636-84E0-20078F8D8C2B}"/>
    <cellStyle name="Comma 8 2 13 3" xfId="1589" xr:uid="{EA5E10E2-1D92-49D2-8A24-AFBA70EDFAA8}"/>
    <cellStyle name="Comma 8 2 14" xfId="1590" xr:uid="{43C19571-FF04-4FCA-8EEC-BB16B2A0D2EF}"/>
    <cellStyle name="Comma 8 2 14 2" xfId="1591" xr:uid="{ADEF30DD-947E-49A9-B00A-B75E408A3CE7}"/>
    <cellStyle name="Comma 8 2 14 2 2" xfId="1592" xr:uid="{5F3401B4-1CF7-4E0F-8F76-D1B58D78C499}"/>
    <cellStyle name="Comma 8 2 14 3" xfId="1593" xr:uid="{C474D5D6-695E-4DA7-AABF-E4314A112A07}"/>
    <cellStyle name="Comma 8 2 15" xfId="1594" xr:uid="{A59B41A4-B921-4883-9381-ECA31D92E3AA}"/>
    <cellStyle name="Comma 8 2 15 2" xfId="1595" xr:uid="{EA63B68A-8E6A-4D33-9CED-B2CB7CD73B7F}"/>
    <cellStyle name="Comma 8 2 16" xfId="1596" xr:uid="{407FB705-9D4D-4AA4-829A-B6E96DCF5165}"/>
    <cellStyle name="Comma 8 2 2" xfId="1597" xr:uid="{7F8D7AAB-E10E-4695-B4C3-98C72BD33EC3}"/>
    <cellStyle name="Comma 8 2 2 2" xfId="1598" xr:uid="{CD97B4AA-8386-4137-AFC9-8462D34FFCD0}"/>
    <cellStyle name="Comma 8 2 2 2 2" xfId="1599" xr:uid="{7AFAB4D1-77E6-4A33-A82C-191F267478A4}"/>
    <cellStyle name="Comma 8 2 2 2 2 2" xfId="1600" xr:uid="{59982AEE-3724-4356-8EF8-E9BB96022029}"/>
    <cellStyle name="Comma 8 2 2 2 3" xfId="1601" xr:uid="{46E22E67-3457-4277-8267-155194E37AC4}"/>
    <cellStyle name="Comma 8 2 2 3" xfId="1602" xr:uid="{D245E0DC-6FA3-4921-A71E-2DAEBD49146A}"/>
    <cellStyle name="Comma 8 2 2 3 2" xfId="1603" xr:uid="{BAC757FB-08F6-485D-B748-9F54383561BE}"/>
    <cellStyle name="Comma 8 2 2 3 2 2" xfId="1604" xr:uid="{FF742E17-7936-4B17-A49B-E9C9D82B9EBA}"/>
    <cellStyle name="Comma 8 2 2 3 3" xfId="1605" xr:uid="{DE158886-3EB7-4DA0-BE81-51BFDECE0C9C}"/>
    <cellStyle name="Comma 8 2 2 4" xfId="1606" xr:uid="{3DBCC830-BA49-4BD9-8439-CCB7AF3C1F9D}"/>
    <cellStyle name="Comma 8 2 2 4 2" xfId="1607" xr:uid="{F9186AB9-F0BF-4EFF-88BA-01D827193118}"/>
    <cellStyle name="Comma 8 2 2 4 2 2" xfId="1608" xr:uid="{54AF882B-BDFA-4674-9700-4CB4BF365668}"/>
    <cellStyle name="Comma 8 2 2 4 3" xfId="1609" xr:uid="{5484177B-FDD4-489C-95AC-9622668BB7B6}"/>
    <cellStyle name="Comma 8 2 2 5" xfId="1610" xr:uid="{BFADED5D-2E2A-4F91-91A4-B512B9476F84}"/>
    <cellStyle name="Comma 8 2 2 5 2" xfId="1611" xr:uid="{E5543DDF-B7CE-46C0-B734-15CD4ED7C142}"/>
    <cellStyle name="Comma 8 2 2 6" xfId="1612" xr:uid="{9BD062F1-0472-4304-9F67-B2DCA4850B7D}"/>
    <cellStyle name="Comma 8 2 3" xfId="1613" xr:uid="{A607D167-564C-49F5-A03E-F8821D2D8B0A}"/>
    <cellStyle name="Comma 8 2 3 2" xfId="1614" xr:uid="{0345F2F0-9096-40BD-ADE7-F8DE956FA459}"/>
    <cellStyle name="Comma 8 2 3 2 2" xfId="1615" xr:uid="{4B2EC484-CC98-4243-8E1C-53185E9F27D7}"/>
    <cellStyle name="Comma 8 2 3 2 2 2" xfId="1616" xr:uid="{9C3542AD-EADC-4697-AF0B-B3618803052C}"/>
    <cellStyle name="Comma 8 2 3 2 3" xfId="1617" xr:uid="{9CECCF72-2360-4F6F-9DB2-03F946C40F4A}"/>
    <cellStyle name="Comma 8 2 3 3" xfId="1618" xr:uid="{1581AF58-261E-4200-A025-6D50F2687137}"/>
    <cellStyle name="Comma 8 2 3 3 2" xfId="1619" xr:uid="{E31F080A-F5B6-4263-8D4E-5A7AEED9B61D}"/>
    <cellStyle name="Comma 8 2 3 4" xfId="1620" xr:uid="{17C9AE19-B26C-45A4-A805-6E1A3859E97E}"/>
    <cellStyle name="Comma 8 2 4" xfId="1621" xr:uid="{13B6D7BF-BDDF-43F6-B460-6DECC43B1AAB}"/>
    <cellStyle name="Comma 8 2 4 2" xfId="1622" xr:uid="{70136FC7-4E3F-44E4-931E-89E2A03A17FF}"/>
    <cellStyle name="Comma 8 2 4 2 2" xfId="1623" xr:uid="{51B8504E-CF5C-4A68-95BE-90E7FE28A677}"/>
    <cellStyle name="Comma 8 2 4 3" xfId="1624" xr:uid="{BDF91288-9DF1-4A37-9235-016506F0369F}"/>
    <cellStyle name="Comma 8 2 5" xfId="1625" xr:uid="{BA65967B-7CDA-4DF8-832F-0C4EA3A71D90}"/>
    <cellStyle name="Comma 8 2 5 2" xfId="1626" xr:uid="{FE9CED25-C192-4742-A668-0D7BFF0AE711}"/>
    <cellStyle name="Comma 8 2 5 2 2" xfId="1627" xr:uid="{492A2D47-5A77-46DE-9390-7BC3A1C056BD}"/>
    <cellStyle name="Comma 8 2 5 3" xfId="1628" xr:uid="{616854AB-1C30-4CCF-A8BC-B82775EE4E74}"/>
    <cellStyle name="Comma 8 2 6" xfId="1629" xr:uid="{CFE90994-1B57-4810-B485-D42BBD16F785}"/>
    <cellStyle name="Comma 8 2 6 2" xfId="1630" xr:uid="{7613B8FF-36F0-44B3-86C1-B1D860C6166C}"/>
    <cellStyle name="Comma 8 2 6 2 2" xfId="1631" xr:uid="{C7471011-3285-4B69-9460-0A8F9ACEA6DF}"/>
    <cellStyle name="Comma 8 2 6 3" xfId="1632" xr:uid="{26FF3644-25AF-4DA5-8709-929FEB7BA683}"/>
    <cellStyle name="Comma 8 2 7" xfId="1633" xr:uid="{CD7D7859-CB15-40F2-9444-3373B5FD6C8F}"/>
    <cellStyle name="Comma 8 2 7 2" xfId="1634" xr:uid="{C599ADB9-7781-4E6B-9C57-C0B3D736DD12}"/>
    <cellStyle name="Comma 8 2 7 2 2" xfId="1635" xr:uid="{8C9766CD-00A9-4926-B9B3-9C548546CE23}"/>
    <cellStyle name="Comma 8 2 7 3" xfId="1636" xr:uid="{5A8F1F53-842C-489D-86EF-DE54C476C17D}"/>
    <cellStyle name="Comma 8 2 8" xfId="1637" xr:uid="{BE2ECD36-516F-422C-86EB-E9163BC72D90}"/>
    <cellStyle name="Comma 8 2 8 2" xfId="1638" xr:uid="{E62D1175-5038-4AFF-8228-F689C9121F8E}"/>
    <cellStyle name="Comma 8 2 8 2 2" xfId="1639" xr:uid="{4880F7CB-4836-487B-A006-87B4EFAD9BB5}"/>
    <cellStyle name="Comma 8 2 8 3" xfId="1640" xr:uid="{B5F328F2-2CE1-4B50-8D06-3D0773444862}"/>
    <cellStyle name="Comma 8 2 9" xfId="1641" xr:uid="{B88A3B10-E326-4E3C-BD59-4C0B3D1D558D}"/>
    <cellStyle name="Comma 8 2 9 2" xfId="1642" xr:uid="{31FC9666-33D5-412B-BAD8-B2B6CC3E4CC3}"/>
    <cellStyle name="Comma 8 2 9 2 2" xfId="1643" xr:uid="{56C558A3-7FFA-49AE-91F3-1EC2E1E10030}"/>
    <cellStyle name="Comma 8 2 9 3" xfId="1644" xr:uid="{6A25643F-8693-4EFE-BE29-3A6B7500F6AB}"/>
    <cellStyle name="Comma 8 3" xfId="1645" xr:uid="{0BCF64BB-EDDB-4FC9-8F53-AD4B37825287}"/>
    <cellStyle name="Comma 8 3 2" xfId="1646" xr:uid="{BC5F45E7-35E7-4A56-8E9A-D1B9A26DA8EC}"/>
    <cellStyle name="Comma 8 3 2 2" xfId="1647" xr:uid="{223799EE-F5B5-4B51-8A47-65D039650530}"/>
    <cellStyle name="Comma 8 3 2 2 2" xfId="1648" xr:uid="{DEF0F145-856E-4EF7-93A7-DC69A8AF0147}"/>
    <cellStyle name="Comma 8 3 2 3" xfId="1649" xr:uid="{5E5A05EA-930D-41B1-8D47-8D9E841FB5BA}"/>
    <cellStyle name="Comma 8 3 3" xfId="1650" xr:uid="{3F61C236-8C1F-41A7-9E6E-152A96EF542B}"/>
    <cellStyle name="Comma 8 3 3 2" xfId="1651" xr:uid="{187BD2B8-0A58-4C34-B1F7-E9B84D8BF350}"/>
    <cellStyle name="Comma 8 3 3 2 2" xfId="1652" xr:uid="{6CE7317B-3B6B-458B-9FEA-B3D58ECF36E1}"/>
    <cellStyle name="Comma 8 3 3 3" xfId="1653" xr:uid="{3BCF9765-A3E7-4096-98D9-5035B7536953}"/>
    <cellStyle name="Comma 8 3 4" xfId="1654" xr:uid="{64B4684B-72CE-404B-A385-4ECD4FB2D0CD}"/>
    <cellStyle name="Comma 8 3 4 2" xfId="1655" xr:uid="{AF51F7A4-D296-4907-AA7B-A3D87F20228B}"/>
    <cellStyle name="Comma 8 3 4 2 2" xfId="1656" xr:uid="{9B7E7727-39CA-45C2-B4EE-66A2D7BC343F}"/>
    <cellStyle name="Comma 8 3 4 3" xfId="1657" xr:uid="{1FD0025B-12F4-49CF-B2C0-29B97C8DDB68}"/>
    <cellStyle name="Comma 8 3 5" xfId="1658" xr:uid="{1F92C540-AD0B-4488-A2A8-C7BBD311DFEE}"/>
    <cellStyle name="Comma 8 3 5 2" xfId="1659" xr:uid="{8BB3376A-5A82-48D6-9E3C-9F3AAD7B106B}"/>
    <cellStyle name="Comma 8 3 6" xfId="1660" xr:uid="{357A4BBE-4119-441A-BE87-15188201BCF0}"/>
    <cellStyle name="Comma 8 4" xfId="1661" xr:uid="{01CF9805-39C7-4BCE-BD66-5E57AA2AC8CD}"/>
    <cellStyle name="Comma 8 4 2" xfId="1662" xr:uid="{79710F4F-5C74-4309-B263-80AD967B969B}"/>
    <cellStyle name="Comma 8 4 2 2" xfId="1663" xr:uid="{ABCAA700-B54A-446D-B739-B3A34EEE901E}"/>
    <cellStyle name="Comma 8 4 2 2 2" xfId="1664" xr:uid="{ADF07F9E-B852-4030-AB2B-8CE56ADF8151}"/>
    <cellStyle name="Comma 8 4 2 3" xfId="1665" xr:uid="{19F6D27F-039E-4280-84B1-8EF21677524A}"/>
    <cellStyle name="Comma 8 4 3" xfId="1666" xr:uid="{11CED94F-817C-4B52-8892-EC373CC398EE}"/>
    <cellStyle name="Comma 8 4 3 2" xfId="1667" xr:uid="{8643E054-DD39-4235-B5DD-0325EDEFE043}"/>
    <cellStyle name="Comma 8 4 4" xfId="1668" xr:uid="{A55564F5-6E82-4BEE-9F6B-CE9590BEE6FA}"/>
    <cellStyle name="Comma 8 5" xfId="1669" xr:uid="{045B0256-6757-4B50-9B16-CC5B02449FC2}"/>
    <cellStyle name="Comma 8 5 2" xfId="1670" xr:uid="{1A1A7B7B-E6A8-4815-B74D-D7BCE7FBA99B}"/>
    <cellStyle name="Comma 8 5 2 2" xfId="1671" xr:uid="{47DD1761-D21F-4386-92A6-2D3BFD231E8F}"/>
    <cellStyle name="Comma 8 5 3" xfId="1672" xr:uid="{D22EB2EC-DBE9-4356-AFDB-421A576A8DD2}"/>
    <cellStyle name="Comma 8 6" xfId="1673" xr:uid="{722FAB7E-D2BA-4FCB-B829-6C80DDD6078A}"/>
    <cellStyle name="Comma 8 6 2" xfId="1674" xr:uid="{777A19A5-3697-4B08-B09D-F9343A869969}"/>
    <cellStyle name="Comma 8 6 2 2" xfId="1675" xr:uid="{24E71163-C235-4846-912B-9B9092D464DD}"/>
    <cellStyle name="Comma 8 6 3" xfId="1676" xr:uid="{636D48FC-31FD-4DF1-8CDC-395D9F96DED8}"/>
    <cellStyle name="Comma 8 7" xfId="1677" xr:uid="{4A7C2D32-9BC3-4D65-BC7A-39B659935C00}"/>
    <cellStyle name="Comma 8 7 2" xfId="1678" xr:uid="{40C9F154-8B2E-4722-969B-584794D5CFDC}"/>
    <cellStyle name="Comma 8 7 2 2" xfId="1679" xr:uid="{091BFFB5-C2A8-49DC-AA02-C348684E497B}"/>
    <cellStyle name="Comma 8 7 3" xfId="1680" xr:uid="{7768D6BC-4883-4039-B242-202A4A827EFC}"/>
    <cellStyle name="Comma 8 8" xfId="1681" xr:uid="{3E44DB33-FAF3-4FAB-A0BB-48301A86DC1F}"/>
    <cellStyle name="Comma 8 8 2" xfId="1682" xr:uid="{A0396445-DAB9-4DE7-96A0-2039191BD0D4}"/>
    <cellStyle name="Comma 8 8 2 2" xfId="1683" xr:uid="{8EDDC2A4-BA8D-4120-B009-D0434597DB84}"/>
    <cellStyle name="Comma 8 8 3" xfId="1684" xr:uid="{420ED2B9-5B4E-4A63-B4B1-DDD0734B522D}"/>
    <cellStyle name="Comma 8 9" xfId="1685" xr:uid="{0DB2D093-B52C-4ED0-B98E-5231802BEC2E}"/>
    <cellStyle name="Comma 8 9 2" xfId="1686" xr:uid="{74A13BDD-D7FB-4F87-9710-00C7E96C9468}"/>
    <cellStyle name="Comma 8 9 2 2" xfId="1687" xr:uid="{7741D656-E823-4C6F-9E95-B559DE4F371D}"/>
    <cellStyle name="Comma 8 9 3" xfId="1688" xr:uid="{E5B22095-366F-4408-8281-E716DBF9ED36}"/>
    <cellStyle name="Comma 9 10" xfId="1689" xr:uid="{70A11799-3CA7-4300-B5CD-5DE73DB72137}"/>
    <cellStyle name="Comma 9 10 2" xfId="1690" xr:uid="{2139C968-877A-4BD8-A348-FF8F027816A7}"/>
    <cellStyle name="Comma 9 10 2 2" xfId="1691" xr:uid="{EC57DBBE-E7F3-4F0F-9107-4A228610962E}"/>
    <cellStyle name="Comma 9 10 3" xfId="1692" xr:uid="{213ACED2-EAAD-4870-892D-4D892964A782}"/>
    <cellStyle name="Comma 9 11" xfId="1693" xr:uid="{4089FFE3-2E2B-4F80-9A02-B13933C3F1B0}"/>
    <cellStyle name="Comma 9 11 2" xfId="1694" xr:uid="{3D451B4C-EE24-4899-A4CF-1796E1CA5699}"/>
    <cellStyle name="Comma 9 11 2 2" xfId="1695" xr:uid="{2458D220-05F0-4A23-B2F7-254D3C43938E}"/>
    <cellStyle name="Comma 9 11 3" xfId="1696" xr:uid="{48751B4E-29DE-4AFC-A6E1-3F172260A499}"/>
    <cellStyle name="Comma 9 12" xfId="1697" xr:uid="{55489C31-EA0C-4635-B69F-CEACBE94AC3D}"/>
    <cellStyle name="Comma 9 12 2" xfId="1698" xr:uid="{F79745F6-89F8-4917-A167-826C0DA8CDB5}"/>
    <cellStyle name="Comma 9 12 2 2" xfId="1699" xr:uid="{66DFE004-992B-42C3-903B-1194A81A3920}"/>
    <cellStyle name="Comma 9 12 3" xfId="1700" xr:uid="{1D4B1275-64EB-4A6B-BB11-144E9439D7A8}"/>
    <cellStyle name="Comma 9 13" xfId="1701" xr:uid="{CDD463B5-39B2-4C2B-86D0-9C1B73FB67B6}"/>
    <cellStyle name="Comma 9 13 2" xfId="1702" xr:uid="{E7CA4A81-DB30-451C-B92B-891336B41E21}"/>
    <cellStyle name="Comma 9 13 2 2" xfId="1703" xr:uid="{89CD6F9C-4C84-43DB-B75B-454BBEFA6367}"/>
    <cellStyle name="Comma 9 13 3" xfId="1704" xr:uid="{8E00BCF7-7F8D-4622-A564-385AF9A5BEA5}"/>
    <cellStyle name="Comma 9 14" xfId="1705" xr:uid="{05A50700-FA87-4ACE-B3EC-09C113557A19}"/>
    <cellStyle name="Comma 9 14 2" xfId="1706" xr:uid="{05E5E840-7638-4691-AAA4-7F82E7F411A8}"/>
    <cellStyle name="Comma 9 14 2 2" xfId="1707" xr:uid="{08EEDBAE-F3E8-41EB-A0A8-F6653C512366}"/>
    <cellStyle name="Comma 9 14 3" xfId="1708" xr:uid="{A572572F-B9CF-425A-ACC3-FDFEB311F1DD}"/>
    <cellStyle name="Comma 9 15" xfId="1709" xr:uid="{6EB33720-D94E-4620-A7FA-E8A639992496}"/>
    <cellStyle name="Comma 9 15 2" xfId="1710" xr:uid="{4D67D782-7DFC-430A-B41D-65737695209E}"/>
    <cellStyle name="Comma 9 15 2 2" xfId="1711" xr:uid="{62DC994D-D912-4612-9AB4-6AA445A59A0C}"/>
    <cellStyle name="Comma 9 15 3" xfId="1712" xr:uid="{60D8C66A-E7B9-4146-AD64-14C3FF680B74}"/>
    <cellStyle name="Comma 9 2" xfId="1713" xr:uid="{46050CD3-404F-473A-BC21-5DF42657373F}"/>
    <cellStyle name="Comma 9 2 2" xfId="1714" xr:uid="{C8BC9296-EBC7-42D6-AEB2-3AB768F2B0A1}"/>
    <cellStyle name="Comma 9 2 2 2" xfId="1715" xr:uid="{976A2CF2-E230-41E6-8F06-D7F00507A1FC}"/>
    <cellStyle name="Comma 9 2 2 2 2" xfId="1716" xr:uid="{D52913C7-D951-45DF-BD61-41A4B4EEEA38}"/>
    <cellStyle name="Comma 9 2 2 3" xfId="1717" xr:uid="{BFDFD9F2-7BB6-48D9-A3D8-9B942E8D4149}"/>
    <cellStyle name="Comma 9 2 3" xfId="1718" xr:uid="{AA7F8E40-8C3E-49F9-976D-5979085F8BE5}"/>
    <cellStyle name="Comma 9 2 3 2" xfId="1719" xr:uid="{0ADF767F-13FE-4D3B-BFF2-DA00D062F6F6}"/>
    <cellStyle name="Comma 9 2 3 2 2" xfId="1720" xr:uid="{ECCEF139-8E7D-409A-9ACA-B5152A9516B2}"/>
    <cellStyle name="Comma 9 2 3 3" xfId="1721" xr:uid="{8FD3A756-044A-4A96-B4EA-A8028962598D}"/>
    <cellStyle name="Comma 9 2 4" xfId="1722" xr:uid="{58C5126D-881A-49FF-AA81-8F089D8E901F}"/>
    <cellStyle name="Comma 9 2 4 2" xfId="1723" xr:uid="{CF75704E-98F1-461D-9D59-44F90805FE1F}"/>
    <cellStyle name="Comma 9 2 4 2 2" xfId="1724" xr:uid="{E692371A-D447-402C-89B0-A810052504D9}"/>
    <cellStyle name="Comma 9 2 4 3" xfId="1725" xr:uid="{922DF466-C40D-491F-B5EF-149FE19397EA}"/>
    <cellStyle name="Comma 9 2 5" xfId="1726" xr:uid="{1A7E92DB-3150-4933-A64A-615E8D344226}"/>
    <cellStyle name="Comma 9 2 5 2" xfId="1727" xr:uid="{AF792ABA-88EC-4FC5-86F4-81CE01DB298D}"/>
    <cellStyle name="Comma 9 2 6" xfId="1728" xr:uid="{62E5D484-1EF9-4F0B-A11E-6C54C98A3D46}"/>
    <cellStyle name="Comma 9 3" xfId="1729" xr:uid="{153D0CAE-E009-4E16-9C38-96E8D15AB3C9}"/>
    <cellStyle name="Comma 9 3 2" xfId="1730" xr:uid="{CD7E8C7D-A8E1-4AA0-9E67-C773F71E2970}"/>
    <cellStyle name="Comma 9 3 2 2" xfId="1731" xr:uid="{AD6D7EFB-13ED-45E6-989E-9B183AC5C50D}"/>
    <cellStyle name="Comma 9 3 2 2 2" xfId="1732" xr:uid="{6D81D182-5029-40E2-9683-78833A676C50}"/>
    <cellStyle name="Comma 9 3 2 3" xfId="1733" xr:uid="{F241513F-315B-43D3-AD41-EF77EBBD8FF7}"/>
    <cellStyle name="Comma 9 3 3" xfId="1734" xr:uid="{7A369D91-85BC-4315-BBC3-84DFF6EFAAEC}"/>
    <cellStyle name="Comma 9 3 3 2" xfId="1735" xr:uid="{02A5EA51-907D-477D-A8EE-BF55EC3CDEAE}"/>
    <cellStyle name="Comma 9 3 4" xfId="1736" xr:uid="{9DF3B3F4-654D-4ED3-8ECA-5676A49B611B}"/>
    <cellStyle name="Comma 9 4" xfId="1737" xr:uid="{AC56F3A8-54E9-448A-B988-D21C376BE414}"/>
    <cellStyle name="Comma 9 4 2" xfId="1738" xr:uid="{F6A1951B-E4E1-43B7-B987-A497FCD61FA5}"/>
    <cellStyle name="Comma 9 4 2 2" xfId="1739" xr:uid="{056F8807-2569-44AE-AAB5-623BF87D09C2}"/>
    <cellStyle name="Comma 9 4 3" xfId="1740" xr:uid="{3F9EB3D5-84EB-4D37-9B14-635A64423EDE}"/>
    <cellStyle name="Comma 9 5" xfId="1741" xr:uid="{DE4AAD16-74ED-43E1-B9BE-1CD20DB15D6C}"/>
    <cellStyle name="Comma 9 5 2" xfId="1742" xr:uid="{09F599C7-92F7-425A-8CA8-6CE354BE12A4}"/>
    <cellStyle name="Comma 9 5 2 2" xfId="1743" xr:uid="{39B8F566-C917-4828-8394-35EC0A098F2C}"/>
    <cellStyle name="Comma 9 5 3" xfId="1744" xr:uid="{4971FF5F-8621-4722-852E-27A17BD70C8C}"/>
    <cellStyle name="Comma 9 6" xfId="1745" xr:uid="{B58C74EC-5F75-4C33-943C-A2712232B097}"/>
    <cellStyle name="Comma 9 6 2" xfId="1746" xr:uid="{5BAFBD02-5437-4D6A-8A2F-18FC41FC3FD6}"/>
    <cellStyle name="Comma 9 6 2 2" xfId="1747" xr:uid="{6E47A5F2-C27D-4A58-8B2A-EA659D051A12}"/>
    <cellStyle name="Comma 9 6 3" xfId="1748" xr:uid="{81489E33-1B53-4F25-89C8-B67F5FF7B82E}"/>
    <cellStyle name="Comma 9 7" xfId="1749" xr:uid="{02F43086-A773-465B-B73D-4D060C0EE09D}"/>
    <cellStyle name="Comma 9 7 2" xfId="1750" xr:uid="{EE3CFCB7-E9F6-443F-BAD9-474BD8748C45}"/>
    <cellStyle name="Comma 9 7 2 2" xfId="1751" xr:uid="{034775CE-FD1F-47D7-BC01-3D43AFC05E7D}"/>
    <cellStyle name="Comma 9 7 3" xfId="1752" xr:uid="{46F84D20-016D-454B-BD72-46D45346226F}"/>
    <cellStyle name="Comma 9 8" xfId="1753" xr:uid="{83D70DC9-6080-4B0E-A6BC-E02CE5388C2C}"/>
    <cellStyle name="Comma 9 8 2" xfId="1754" xr:uid="{227CA362-79D6-4DE0-A19B-AFCD3B5D8D02}"/>
    <cellStyle name="Comma 9 8 2 2" xfId="1755" xr:uid="{20808F6B-6A7E-49A4-984E-4CCF409A984C}"/>
    <cellStyle name="Comma 9 8 3" xfId="1756" xr:uid="{7ED16026-8192-4276-94E8-591D5CE767FF}"/>
    <cellStyle name="Comma 9 9" xfId="1757" xr:uid="{2E5BC7D8-2D45-4237-B18B-DF3EE357011D}"/>
    <cellStyle name="Comma 9 9 2" xfId="1758" xr:uid="{773380A3-37D2-488C-ABA3-20D699360490}"/>
    <cellStyle name="Comma 9 9 2 2" xfId="1759" xr:uid="{B3E5671C-9909-4729-816C-03166C5E59AD}"/>
    <cellStyle name="Comma 9 9 3" xfId="1760" xr:uid="{0F989103-B319-4089-8F17-98DB83677044}"/>
    <cellStyle name="Explanatory Text 2" xfId="1761" xr:uid="{3C370650-FB8C-4637-9A79-FF1F29FBC846}"/>
    <cellStyle name="field names" xfId="1762" xr:uid="{9838F808-E3D6-4D2E-8721-AA761FF4E17E}"/>
    <cellStyle name="field names 2" xfId="1763" xr:uid="{C05CC3D7-A398-4575-9FCA-7F0B4BDD1104}"/>
    <cellStyle name="Followed Hyperlink" xfId="1764" builtinId="9" customBuiltin="1"/>
    <cellStyle name="Followed Hyperlink 2" xfId="1765" xr:uid="{614AEE59-8A13-46D5-ACDB-A2C9C3B824DD}"/>
    <cellStyle name="Followed Hyperlink 2 2" xfId="1766" xr:uid="{A58CFF29-ED07-4C38-A26C-2E18A6872306}"/>
    <cellStyle name="Followed Hyperlink 2 3" xfId="1767" xr:uid="{B9FD83DE-9B5C-4018-B4EA-2A87644DBB5E}"/>
    <cellStyle name="Followed Hyperlink 2 4" xfId="1768" xr:uid="{5290919B-6E24-4DC7-81C7-DCF483E8A9BB}"/>
    <cellStyle name="Followed Hyperlink 3" xfId="1769" xr:uid="{41BBFCB6-E2DE-4FF4-BDC3-9B661796FEBD}"/>
    <cellStyle name="Followed Hyperlink 3 2" xfId="1770" xr:uid="{8296999B-8947-4644-8569-9CECBBD24EDA}"/>
    <cellStyle name="Followed Hyperlink 3 3" xfId="1771" xr:uid="{FA289276-83BF-4029-B33D-B1C7D40C7A7E}"/>
    <cellStyle name="Followed Hyperlink 4" xfId="1772" xr:uid="{1C27DD60-89C2-4E58-8407-AB123B6F6B1B}"/>
    <cellStyle name="footer" xfId="1773" xr:uid="{9FB37E23-3E89-4590-85DC-93B232350150}"/>
    <cellStyle name="Good 2" xfId="1774" xr:uid="{C507F90B-8828-4F5D-B94C-6F563CFDFE08}"/>
    <cellStyle name="Good 2 2" xfId="1775" xr:uid="{BDA5E4B5-206F-45FA-9FC3-8B609CFA3CBE}"/>
    <cellStyle name="heading" xfId="1776" xr:uid="{80A03F2D-0652-4AD7-AD79-E9AF4B0FD8A6}"/>
    <cellStyle name="Heading 1 2" xfId="1777" xr:uid="{AF500685-D0E5-4F22-911B-CB79AE95549F}"/>
    <cellStyle name="Heading 1 2 2" xfId="1778" xr:uid="{B0198761-2010-4EDF-BAC9-D55AE429AC73}"/>
    <cellStyle name="Heading 2 2" xfId="1779" xr:uid="{ED720619-7FD8-4415-926E-5B34E74BF1EC}"/>
    <cellStyle name="Heading 2 2 2" xfId="1780" xr:uid="{F6A01932-923C-4D58-B22A-AD7618AEFB02}"/>
    <cellStyle name="Heading 3 2" xfId="1781" xr:uid="{7ADEB74A-B3A1-46F5-8AD0-D04521924041}"/>
    <cellStyle name="Heading 3 2 2" xfId="1782" xr:uid="{2CC2AEA6-CFBF-47BD-9F91-2769E43A5F3E}"/>
    <cellStyle name="Heading 4 2" xfId="1783" xr:uid="{E57E65D6-838B-4BA7-8BBB-B35B75B5B3DF}"/>
    <cellStyle name="Heading 4 2 2" xfId="1784" xr:uid="{BB7FB800-85EA-4B1B-AD01-48FC72B86545}"/>
    <cellStyle name="Hyperlink" xfId="1785" builtinId="8" customBuiltin="1"/>
    <cellStyle name="Hyperlink 153" xfId="1786" xr:uid="{C07A1485-3EC5-4741-83AC-C8DE2A7C0F80}"/>
    <cellStyle name="Hyperlink 153 2" xfId="1787" xr:uid="{6CE577FF-3F29-474C-82F2-77984B80E1C4}"/>
    <cellStyle name="Hyperlink 154" xfId="1788" xr:uid="{8AB0A2F6-CCF6-4AAC-93BB-8055478914AA}"/>
    <cellStyle name="Hyperlink 155" xfId="1789" xr:uid="{0F86AE2A-3317-4A49-95A4-4E52A3640571}"/>
    <cellStyle name="Hyperlink 156" xfId="1790" xr:uid="{DEC55BCB-7DCA-4549-8C7A-AA0225A884BD}"/>
    <cellStyle name="Hyperlink 157" xfId="1791" xr:uid="{59071CCC-684A-40D9-87F2-281EE628D00E}"/>
    <cellStyle name="Hyperlink 2 2" xfId="1792" xr:uid="{CEFF5AEF-E58D-481E-8CAA-BC486B045DBC}"/>
    <cellStyle name="Hyperlink 2 3" xfId="1793" xr:uid="{C2F66760-9ADD-4CEB-A4F7-80B1AD84E263}"/>
    <cellStyle name="Hyperlink 27 2" xfId="1794" xr:uid="{3944A545-BB97-4A0C-AA00-52ECE67CB55C}"/>
    <cellStyle name="Hyperlink 27 2 2" xfId="1795" xr:uid="{11B6D41B-6FD3-4CDB-BBFC-A21272064E0D}"/>
    <cellStyle name="Hyperlink 28 2" xfId="1796" xr:uid="{8D2F676D-2979-4965-9F47-3C05AC54F664}"/>
    <cellStyle name="Hyperlink 3 2" xfId="1797" xr:uid="{8961B25A-FBD5-4820-8CB9-1F2D2FB8989E}"/>
    <cellStyle name="Hyperlink 3 3" xfId="1798" xr:uid="{B336662F-435A-482C-88D9-14CF558E30F1}"/>
    <cellStyle name="Hyperlink 3 3 2" xfId="1799" xr:uid="{16AC631D-6DB9-4861-AC27-779FFB51F9F3}"/>
    <cellStyle name="Hyperlink 3 4" xfId="1800" xr:uid="{635C008D-A18C-4A1C-9138-845101D3B1A7}"/>
    <cellStyle name="Hyperlink 4 2" xfId="1801" xr:uid="{98B922D5-CE1C-4412-8F75-DA36027D02F9}"/>
    <cellStyle name="Hyperlink 4 2 2" xfId="1802" xr:uid="{3FB100BF-6ECB-47B6-B38B-41D0621F81C0}"/>
    <cellStyle name="Hyperlink 4 2 3" xfId="1803" xr:uid="{20B61CB1-2DE3-416C-8779-134DE2E4B7BD}"/>
    <cellStyle name="Hyperlink 4 3" xfId="1804" xr:uid="{BF96B9A4-23EC-45D3-AD2D-748A5E01ACFA}"/>
    <cellStyle name="Hyperlink 5 2" xfId="1805" xr:uid="{6742628F-0DED-42C0-8300-D0630DBE0432}"/>
    <cellStyle name="Hyperlink 5 2 2" xfId="1806" xr:uid="{558BBEE5-ACB1-4DE7-A18C-AED51B243004}"/>
    <cellStyle name="Hyperlink 5 3" xfId="1807" xr:uid="{E372BCDD-DCA1-457D-93ED-7E00F283CB0B}"/>
    <cellStyle name="Hyperlink 5 4" xfId="1808" xr:uid="{233413C9-0291-44AD-B65C-82ED7D58651A}"/>
    <cellStyle name="Hyperlink 6 2" xfId="1809" xr:uid="{BDE8D90C-9D0D-4C73-A034-1E6D297EA62F}"/>
    <cellStyle name="Hyperlink 6 3" xfId="1810" xr:uid="{D209E21B-06F4-4F87-9B84-4CFD8F7F067B}"/>
    <cellStyle name="Hyperlink 7 2" xfId="1811" xr:uid="{A749C7D1-6FEE-47E3-8361-6401310AEEC1}"/>
    <cellStyle name="Hyperlink 7 3" xfId="1812" xr:uid="{FC2B20A8-8B30-40E9-8E7F-1A20C6B4654D}"/>
    <cellStyle name="Hyperlink 7 4" xfId="1813" xr:uid="{4CAB8E3C-3C3C-4E5F-9F45-B5E320911643}"/>
    <cellStyle name="Input 2" xfId="1814" xr:uid="{D90D78F9-F865-42C1-80A8-76BD2EDCD367}"/>
    <cellStyle name="Linked Cell 2" xfId="1815" xr:uid="{57C5BF17-0B80-41AE-8B3F-EE32ECB83BDD}"/>
    <cellStyle name="Microsoft Excel found an error in the formula you entered. Do you want to accept the correction proposed below?_x000a__x000a_|_x000a__x000a_• To accept the correction, click Yes._x000a_• To close this message and correct the formula yourself, click No." xfId="1816" xr:uid="{93B124F4-9FD5-431C-986F-9479314CF58E}"/>
    <cellStyle name="Microsoft Excel found an error in the formula you entered. Do you want to accept the correction proposed below?_x000a__x000a_|_x000a__x000a_• To accept the correction, click Yes._x000a_• To close this message and correct the formula yourself, click No. 10" xfId="1817" xr:uid="{0D0B33DB-BE3C-496E-80A7-97FCFC9DDF3E}"/>
    <cellStyle name="Microsoft Excel found an error in the formula you entered. Do you want to accept the correction proposed below?_x000a__x000a_|_x000a__x000a_• To accept the correction, click Yes._x000a_• To close this message and correct the formula yourself, click No. 10 2" xfId="1818" xr:uid="{DDC1E6E6-3554-40D4-8175-B392B1F7D1D1}"/>
    <cellStyle name="Microsoft Excel found an error in the formula you entered. Do you want to accept the correction proposed below?_x000a__x000a_|_x000a__x000a_• To accept the correction, click Yes._x000a_• To close this message and correct the formula yourself, click No. 10 2 2" xfId="1819" xr:uid="{C10E50B1-7420-47E8-8CC9-43A773EBAB0C}"/>
    <cellStyle name="Microsoft Excel found an error in the formula you entered. Do you want to accept the correction proposed below?_x000a__x000a_|_x000a__x000a_• To accept the correction, click Yes._x000a_• To close this message and correct the formula yourself, click No. 10 2 2 2" xfId="1820" xr:uid="{33C388B3-3C3B-4DE5-9AEA-C42DA02E4368}"/>
    <cellStyle name="Microsoft Excel found an error in the formula you entered. Do you want to accept the correction proposed below?_x000a__x000a_|_x000a__x000a_• To accept the correction, click Yes._x000a_• To close this message and correct the formula yourself, click No. 10 3" xfId="1821" xr:uid="{85405DE9-7CF9-4283-8558-66B58D729676}"/>
    <cellStyle name="Microsoft Excel found an error in the formula you entered. Do you want to accept the correction proposed below?_x000a__x000a_|_x000a__x000a_• To accept the correction, click Yes._x000a_• To close this message and correct the formula yourself, click No. 10 3 2" xfId="1822" xr:uid="{298CAAFF-68E2-456D-8E52-E19CAF00BD5C}"/>
    <cellStyle name="Microsoft Excel found an error in the formula you entered. Do you want to accept the correction proposed below?_x000a__x000a_|_x000a__x000a_• To accept the correction, click Yes._x000a_• To close this message and correct the formula yourself, click No. 100" xfId="1823" xr:uid="{39C16055-180B-488A-B365-EB17E339C05B}"/>
    <cellStyle name="Microsoft Excel found an error in the formula you entered. Do you want to accept the correction proposed below?_x000a__x000a_|_x000a__x000a_• To accept the correction, click Yes._x000a_• To close this message and correct the formula yourself, click No. 100 2" xfId="1824" xr:uid="{94D8A461-29B7-40F5-8B03-F9564F77E2C9}"/>
    <cellStyle name="Microsoft Excel found an error in the formula you entered. Do you want to accept the correction proposed below?_x000a__x000a_|_x000a__x000a_• To accept the correction, click Yes._x000a_• To close this message and correct the formula yourself, click No. 101" xfId="1825" xr:uid="{475C2664-9B7A-4455-8439-0E5184EB5A90}"/>
    <cellStyle name="Microsoft Excel found an error in the formula you entered. Do you want to accept the correction proposed below?_x000a__x000a_|_x000a__x000a_• To accept the correction, click Yes._x000a_• To close this message and correct the formula yourself, click No. 101 2" xfId="1826" xr:uid="{4E2513F2-56F3-4F42-9D3A-C6FD083BF90C}"/>
    <cellStyle name="Microsoft Excel found an error in the formula you entered. Do you want to accept the correction proposed below?_x000a__x000a_|_x000a__x000a_• To accept the correction, click Yes._x000a_• To close this message and correct the formula yourself, click No. 102" xfId="1827" xr:uid="{1FBC1E48-52B3-4973-BEB7-F81B63CC5DB4}"/>
    <cellStyle name="Microsoft Excel found an error in the formula you entered. Do you want to accept the correction proposed below?_x000a__x000a_|_x000a__x000a_• To accept the correction, click Yes._x000a_• To close this message and correct the formula yourself, click No. 102 2" xfId="1828" xr:uid="{1076A224-E7E6-4041-A422-0F76F8CE2BAA}"/>
    <cellStyle name="Microsoft Excel found an error in the formula you entered. Do you want to accept the correction proposed below?_x000a__x000a_|_x000a__x000a_• To accept the correction, click Yes._x000a_• To close this message and correct the formula yourself, click No. 103" xfId="1829" xr:uid="{8DDEC996-982F-4E69-ACDE-C08F8FB3117B}"/>
    <cellStyle name="Microsoft Excel found an error in the formula you entered. Do you want to accept the correction proposed below?_x000a__x000a_|_x000a__x000a_• To accept the correction, click Yes._x000a_• To close this message and correct the formula yourself, click No. 103 2" xfId="1830" xr:uid="{D9AD2443-6ED7-49EC-9112-AFE7B3B678A9}"/>
    <cellStyle name="Microsoft Excel found an error in the formula you entered. Do you want to accept the correction proposed below?_x000a__x000a_|_x000a__x000a_• To accept the correction, click Yes._x000a_• To close this message and correct the formula yourself, click No. 104" xfId="1831" xr:uid="{75C0C2B9-5D83-4AFE-812F-92809712BDB6}"/>
    <cellStyle name="Microsoft Excel found an error in the formula you entered. Do you want to accept the correction proposed below?_x000a__x000a_|_x000a__x000a_• To accept the correction, click Yes._x000a_• To close this message and correct the formula yourself, click No. 104 2" xfId="1832" xr:uid="{C610D9CD-65C6-4D50-9A52-DB59C07D50AC}"/>
    <cellStyle name="Microsoft Excel found an error in the formula you entered. Do you want to accept the correction proposed below?_x000a__x000a_|_x000a__x000a_• To accept the correction, click Yes._x000a_• To close this message and correct the formula yourself, click No. 105" xfId="1833" xr:uid="{1D5C2B65-FB9C-4F95-BE85-C03677BDFB78}"/>
    <cellStyle name="Microsoft Excel found an error in the formula you entered. Do you want to accept the correction proposed below?_x000a__x000a_|_x000a__x000a_• To accept the correction, click Yes._x000a_• To close this message and correct the formula yourself, click No. 105 2" xfId="1834" xr:uid="{978207CB-E791-409A-AFA9-13DB1B747301}"/>
    <cellStyle name="Microsoft Excel found an error in the formula you entered. Do you want to accept the correction proposed below?_x000a__x000a_|_x000a__x000a_• To accept the correction, click Yes._x000a_• To close this message and correct the formula yourself, click No. 106" xfId="1835" xr:uid="{F3BB301B-1779-4698-A47E-B997C84A0BD4}"/>
    <cellStyle name="Microsoft Excel found an error in the formula you entered. Do you want to accept the correction proposed below?_x000a__x000a_|_x000a__x000a_• To accept the correction, click Yes._x000a_• To close this message and correct the formula yourself, click No. 106 2" xfId="1836" xr:uid="{4315C7C3-CBD6-43B0-AF1E-648A6A261F85}"/>
    <cellStyle name="Microsoft Excel found an error in the formula you entered. Do you want to accept the correction proposed below?_x000a__x000a_|_x000a__x000a_• To accept the correction, click Yes._x000a_• To close this message and correct the formula yourself, click No. 107" xfId="1837" xr:uid="{6A480860-9BE6-4095-BDD3-9F2E6818C5C2}"/>
    <cellStyle name="Microsoft Excel found an error in the formula you entered. Do you want to accept the correction proposed below?_x000a__x000a_|_x000a__x000a_• To accept the correction, click Yes._x000a_• To close this message and correct the formula yourself, click No. 107 2" xfId="1838" xr:uid="{DB4B49D6-B9BF-410E-B035-76D113C04DA4}"/>
    <cellStyle name="Microsoft Excel found an error in the formula you entered. Do you want to accept the correction proposed below?_x000a__x000a_|_x000a__x000a_• To accept the correction, click Yes._x000a_• To close this message and correct the formula yourself, click No. 108" xfId="1839" xr:uid="{E33D1CD0-5167-4CE5-8C48-03E29AB4F687}"/>
    <cellStyle name="Microsoft Excel found an error in the formula you entered. Do you want to accept the correction proposed below?_x000a__x000a_|_x000a__x000a_• To accept the correction, click Yes._x000a_• To close this message and correct the formula yourself, click No. 108 2" xfId="1840" xr:uid="{E2368A6A-CDED-45E4-B131-2D02708BBF57}"/>
    <cellStyle name="Microsoft Excel found an error in the formula you entered. Do you want to accept the correction proposed below?_x000a__x000a_|_x000a__x000a_• To accept the correction, click Yes._x000a_• To close this message and correct the formula yourself, click No. 109" xfId="1841" xr:uid="{7D38150F-F88A-48DC-AB95-36926C52446F}"/>
    <cellStyle name="Microsoft Excel found an error in the formula you entered. Do you want to accept the correction proposed below?_x000a__x000a_|_x000a__x000a_• To accept the correction, click Yes._x000a_• To close this message and correct the formula yourself, click No. 109 2" xfId="1842" xr:uid="{D37B30A5-2ABB-4734-ADB1-C2D43E88852C}"/>
    <cellStyle name="Microsoft Excel found an error in the formula you entered. Do you want to accept the correction proposed below?_x000a__x000a_|_x000a__x000a_• To accept the correction, click Yes._x000a_• To close this message and correct the formula yourself, click No. 11" xfId="1843" xr:uid="{8A36CD53-E4DC-42F8-9F4D-1535AA4B3B80}"/>
    <cellStyle name="Microsoft Excel found an error in the formula you entered. Do you want to accept the correction proposed below?_x000a__x000a_|_x000a__x000a_• To accept the correction, click Yes._x000a_• To close this message and correct the formula yourself, click No. 11 2" xfId="1844" xr:uid="{4CDC5E53-F8D0-4EE5-B74C-4220B1E7C8E1}"/>
    <cellStyle name="Microsoft Excel found an error in the formula you entered. Do you want to accept the correction proposed below?_x000a__x000a_|_x000a__x000a_• To accept the correction, click Yes._x000a_• To close this message and correct the formula yourself, click No. 110" xfId="1845" xr:uid="{1183731F-8DD5-4D33-910F-BF5123196C94}"/>
    <cellStyle name="Microsoft Excel found an error in the formula you entered. Do you want to accept the correction proposed below?_x000a__x000a_|_x000a__x000a_• To accept the correction, click Yes._x000a_• To close this message and correct the formula yourself, click No. 110 2" xfId="1846" xr:uid="{2C2DD6D1-2FBF-409A-943C-DD91053F1437}"/>
    <cellStyle name="Microsoft Excel found an error in the formula you entered. Do you want to accept the correction proposed below?_x000a__x000a_|_x000a__x000a_• To accept the correction, click Yes._x000a_• To close this message and correct the formula yourself, click No. 111" xfId="1847" xr:uid="{583E919B-3D51-461E-ADCA-182F7C2770DF}"/>
    <cellStyle name="Microsoft Excel found an error in the formula you entered. Do you want to accept the correction proposed below?_x000a__x000a_|_x000a__x000a_• To accept the correction, click Yes._x000a_• To close this message and correct the formula yourself, click No. 111 2" xfId="1848" xr:uid="{238E4C5C-6623-43EC-A63D-3EEF37248968}"/>
    <cellStyle name="Microsoft Excel found an error in the formula you entered. Do you want to accept the correction proposed below?_x000a__x000a_|_x000a__x000a_• To accept the correction, click Yes._x000a_• To close this message and correct the formula yourself, click No. 112" xfId="1849" xr:uid="{B12C96DC-35D5-4C7F-930F-9CB1749B1858}"/>
    <cellStyle name="Microsoft Excel found an error in the formula you entered. Do you want to accept the correction proposed below?_x000a__x000a_|_x000a__x000a_• To accept the correction, click Yes._x000a_• To close this message and correct the formula yourself, click No. 112 2" xfId="1850" xr:uid="{3D4D1CAA-F7F6-49FA-B158-8C1E80192E91}"/>
    <cellStyle name="Microsoft Excel found an error in the formula you entered. Do you want to accept the correction proposed below?_x000a__x000a_|_x000a__x000a_• To accept the correction, click Yes._x000a_• To close this message and correct the formula yourself, click No. 113" xfId="1851" xr:uid="{B426375B-7637-49C7-8E85-13A89FC8DA79}"/>
    <cellStyle name="Microsoft Excel found an error in the formula you entered. Do you want to accept the correction proposed below?_x000a__x000a_|_x000a__x000a_• To accept the correction, click Yes._x000a_• To close this message and correct the formula yourself, click No. 113 2" xfId="1852" xr:uid="{3581147B-40A4-4DC7-BE2E-EE03034F6BB2}"/>
    <cellStyle name="Microsoft Excel found an error in the formula you entered. Do you want to accept the correction proposed below?_x000a__x000a_|_x000a__x000a_• To accept the correction, click Yes._x000a_• To close this message and correct the formula yourself, click No. 114" xfId="1853" xr:uid="{638A6E03-C35A-49CC-A263-CEB4DABF6A95}"/>
    <cellStyle name="Microsoft Excel found an error in the formula you entered. Do you want to accept the correction proposed below?_x000a__x000a_|_x000a__x000a_• To accept the correction, click Yes._x000a_• To close this message and correct the formula yourself, click No. 114 2" xfId="1854" xr:uid="{688EC0A9-7055-40E8-B51D-D556C6810E65}"/>
    <cellStyle name="Microsoft Excel found an error in the formula you entered. Do you want to accept the correction proposed below?_x000a__x000a_|_x000a__x000a_• To accept the correction, click Yes._x000a_• To close this message and correct the formula yourself, click No. 115" xfId="1855" xr:uid="{C356E92D-B93C-47A9-8FD0-51FF18193BF9}"/>
    <cellStyle name="Microsoft Excel found an error in the formula you entered. Do you want to accept the correction proposed below?_x000a__x000a_|_x000a__x000a_• To accept the correction, click Yes._x000a_• To close this message and correct the formula yourself, click No. 115 2" xfId="1856" xr:uid="{8DA4C315-5E82-4D8F-9735-1D9C8B0A0D07}"/>
    <cellStyle name="Microsoft Excel found an error in the formula you entered. Do you want to accept the correction proposed below?_x000a__x000a_|_x000a__x000a_• To accept the correction, click Yes._x000a_• To close this message and correct the formula yourself, click No. 116" xfId="1857" xr:uid="{6A7C28EE-18DC-4505-8FDB-5B3BD305973B}"/>
    <cellStyle name="Microsoft Excel found an error in the formula you entered. Do you want to accept the correction proposed below?_x000a__x000a_|_x000a__x000a_• To accept the correction, click Yes._x000a_• To close this message and correct the formula yourself, click No. 116 2" xfId="1858" xr:uid="{D5A06E6A-18A7-44A4-8C06-B61B1B022628}"/>
    <cellStyle name="Microsoft Excel found an error in the formula you entered. Do you want to accept the correction proposed below?_x000a__x000a_|_x000a__x000a_• To accept the correction, click Yes._x000a_• To close this message and correct the formula yourself, click No. 117" xfId="1859" xr:uid="{B022A7E0-3A50-4F0F-8295-160C4D7120C7}"/>
    <cellStyle name="Microsoft Excel found an error in the formula you entered. Do you want to accept the correction proposed below?_x000a__x000a_|_x000a__x000a_• To accept the correction, click Yes._x000a_• To close this message and correct the formula yourself, click No. 117 2" xfId="1860" xr:uid="{0B9B5C50-AC1B-4C59-BE4E-02C022F90245}"/>
    <cellStyle name="Microsoft Excel found an error in the formula you entered. Do you want to accept the correction proposed below?_x000a__x000a_|_x000a__x000a_• To accept the correction, click Yes._x000a_• To close this message and correct the formula yourself, click No. 118" xfId="1861" xr:uid="{7A8DED9A-209B-45D7-A920-8539D55A6112}"/>
    <cellStyle name="Microsoft Excel found an error in the formula you entered. Do you want to accept the correction proposed below?_x000a__x000a_|_x000a__x000a_• To accept the correction, click Yes._x000a_• To close this message and correct the formula yourself, click No. 118 2" xfId="1862" xr:uid="{6674F678-367E-47F0-B927-0DCE684D7257}"/>
    <cellStyle name="Microsoft Excel found an error in the formula you entered. Do you want to accept the correction proposed below?_x000a__x000a_|_x000a__x000a_• To accept the correction, click Yes._x000a_• To close this message and correct the formula yourself, click No. 119" xfId="1863" xr:uid="{FF7B769D-20DC-40C7-8345-9A77D2C57D0B}"/>
    <cellStyle name="Microsoft Excel found an error in the formula you entered. Do you want to accept the correction proposed below?_x000a__x000a_|_x000a__x000a_• To accept the correction, click Yes._x000a_• To close this message and correct the formula yourself, click No. 119 2" xfId="1864" xr:uid="{2BEE1366-2C57-41D6-B7EB-44C141612CEC}"/>
    <cellStyle name="Microsoft Excel found an error in the formula you entered. Do you want to accept the correction proposed below?_x000a__x000a_|_x000a__x000a_• To accept the correction, click Yes._x000a_• To close this message and correct the formula yourself, click No. 12" xfId="1865" xr:uid="{E577754D-3018-4F40-98F1-36AFB11676C7}"/>
    <cellStyle name="Microsoft Excel found an error in the formula you entered. Do you want to accept the correction proposed below?_x000a__x000a_|_x000a__x000a_• To accept the correction, click Yes._x000a_• To close this message and correct the formula yourself, click No. 12 2" xfId="1866" xr:uid="{03B11C77-5C34-4C76-952C-3AB102F25591}"/>
    <cellStyle name="Microsoft Excel found an error in the formula you entered. Do you want to accept the correction proposed below?_x000a__x000a_|_x000a__x000a_• To accept the correction, click Yes._x000a_• To close this message and correct the formula yourself, click No. 120" xfId="1867" xr:uid="{D680B871-32B0-42AD-960C-742260CB76BD}"/>
    <cellStyle name="Microsoft Excel found an error in the formula you entered. Do you want to accept the correction proposed below?_x000a__x000a_|_x000a__x000a_• To accept the correction, click Yes._x000a_• To close this message and correct the formula yourself, click No. 120 2" xfId="1868" xr:uid="{CA5C3933-B091-4DB4-9A0D-57EF6A1A2A83}"/>
    <cellStyle name="Microsoft Excel found an error in the formula you entered. Do you want to accept the correction proposed below?_x000a__x000a_|_x000a__x000a_• To accept the correction, click Yes._x000a_• To close this message and correct the formula yourself, click No. 121" xfId="1869" xr:uid="{A62750C9-E1AE-4509-B879-75CC6890A59A}"/>
    <cellStyle name="Microsoft Excel found an error in the formula you entered. Do you want to accept the correction proposed below?_x000a__x000a_|_x000a__x000a_• To accept the correction, click Yes._x000a_• To close this message and correct the formula yourself, click No. 121 2" xfId="1870" xr:uid="{BA999C00-AA18-48EF-9F16-B0EB2352ED96}"/>
    <cellStyle name="Microsoft Excel found an error in the formula you entered. Do you want to accept the correction proposed below?_x000a__x000a_|_x000a__x000a_• To accept the correction, click Yes._x000a_• To close this message and correct the formula yourself, click No. 122" xfId="1871" xr:uid="{C97970CA-0E7D-448F-AD2A-7717B951B271}"/>
    <cellStyle name="Microsoft Excel found an error in the formula you entered. Do you want to accept the correction proposed below?_x000a__x000a_|_x000a__x000a_• To accept the correction, click Yes._x000a_• To close this message and correct the formula yourself, click No. 122 2" xfId="1872" xr:uid="{1D27D596-5F8C-4F81-A0AA-B0A354580148}"/>
    <cellStyle name="Microsoft Excel found an error in the formula you entered. Do you want to accept the correction proposed below?_x000a__x000a_|_x000a__x000a_• To accept the correction, click Yes._x000a_• To close this message and correct the formula yourself, click No. 123" xfId="1873" xr:uid="{7800F3FB-1910-44B5-A450-AD64DF2D02A1}"/>
    <cellStyle name="Microsoft Excel found an error in the formula you entered. Do you want to accept the correction proposed below?_x000a__x000a_|_x000a__x000a_• To accept the correction, click Yes._x000a_• To close this message and correct the formula yourself, click No. 123 2" xfId="1874" xr:uid="{BD39BE47-3234-41A5-A3ED-7515DF41AFEE}"/>
    <cellStyle name="Microsoft Excel found an error in the formula you entered. Do you want to accept the correction proposed below?_x000a__x000a_|_x000a__x000a_• To accept the correction, click Yes._x000a_• To close this message and correct the formula yourself, click No. 124" xfId="1875" xr:uid="{7E6BD53B-A3B5-4414-B3E5-F155AC96D531}"/>
    <cellStyle name="Microsoft Excel found an error in the formula you entered. Do you want to accept the correction proposed below?_x000a__x000a_|_x000a__x000a_• To accept the correction, click Yes._x000a_• To close this message and correct the formula yourself, click No. 124 2" xfId="1876" xr:uid="{117BC364-5B35-421B-BE75-46A936CC5C5E}"/>
    <cellStyle name="Microsoft Excel found an error in the formula you entered. Do you want to accept the correction proposed below?_x000a__x000a_|_x000a__x000a_• To accept the correction, click Yes._x000a_• To close this message and correct the formula yourself, click No. 125" xfId="1877" xr:uid="{6EBD4077-51D3-48A6-90F6-E8FFBE88E816}"/>
    <cellStyle name="Microsoft Excel found an error in the formula you entered. Do you want to accept the correction proposed below?_x000a__x000a_|_x000a__x000a_• To accept the correction, click Yes._x000a_• To close this message and correct the formula yourself, click No. 125 2" xfId="1878" xr:uid="{85877A2D-EA5E-4B62-A394-05D5FDD6BD6C}"/>
    <cellStyle name="Microsoft Excel found an error in the formula you entered. Do you want to accept the correction proposed below?_x000a__x000a_|_x000a__x000a_• To accept the correction, click Yes._x000a_• To close this message and correct the formula yourself, click No. 126" xfId="1879" xr:uid="{85B671C9-340D-4668-B007-773F9FBCFF2C}"/>
    <cellStyle name="Microsoft Excel found an error in the formula you entered. Do you want to accept the correction proposed below?_x000a__x000a_|_x000a__x000a_• To accept the correction, click Yes._x000a_• To close this message and correct the formula yourself, click No. 126 2" xfId="1880" xr:uid="{7C750679-FA9D-479B-BFFA-9831FD615D1D}"/>
    <cellStyle name="Microsoft Excel found an error in the formula you entered. Do you want to accept the correction proposed below?_x000a__x000a_|_x000a__x000a_• To accept the correction, click Yes._x000a_• To close this message and correct the formula yourself, click No. 127" xfId="1881" xr:uid="{19769071-DB7C-4873-B525-81744895FE67}"/>
    <cellStyle name="Microsoft Excel found an error in the formula you entered. Do you want to accept the correction proposed below?_x000a__x000a_|_x000a__x000a_• To accept the correction, click Yes._x000a_• To close this message and correct the formula yourself, click No. 127 2" xfId="1882" xr:uid="{1703CD0B-1E54-47B3-B950-6048F29C46B5}"/>
    <cellStyle name="Microsoft Excel found an error in the formula you entered. Do you want to accept the correction proposed below?_x000a__x000a_|_x000a__x000a_• To accept the correction, click Yes._x000a_• To close this message and correct the formula yourself, click No. 128" xfId="1883" xr:uid="{BA941840-0D81-428F-AE13-FF337F796C37}"/>
    <cellStyle name="Microsoft Excel found an error in the formula you entered. Do you want to accept the correction proposed below?_x000a__x000a_|_x000a__x000a_• To accept the correction, click Yes._x000a_• To close this message and correct the formula yourself, click No. 128 2" xfId="1884" xr:uid="{60598672-14F4-4884-BE2A-A6B5C843D1A7}"/>
    <cellStyle name="Microsoft Excel found an error in the formula you entered. Do you want to accept the correction proposed below?_x000a__x000a_|_x000a__x000a_• To accept the correction, click Yes._x000a_• To close this message and correct the formula yourself, click No. 129" xfId="1885" xr:uid="{6F2DFC9B-BA7B-400A-9D14-27412DFC3538}"/>
    <cellStyle name="Microsoft Excel found an error in the formula you entered. Do you want to accept the correction proposed below?_x000a__x000a_|_x000a__x000a_• To accept the correction, click Yes._x000a_• To close this message and correct the formula yourself, click No. 129 2" xfId="1886" xr:uid="{C7E9DF60-54F7-498B-9431-371679C90583}"/>
    <cellStyle name="Microsoft Excel found an error in the formula you entered. Do you want to accept the correction proposed below?_x000a__x000a_|_x000a__x000a_• To accept the correction, click Yes._x000a_• To close this message and correct the formula yourself, click No. 13" xfId="1887" xr:uid="{4275B4F2-9961-4008-A1B4-C61C5DF03A9C}"/>
    <cellStyle name="Microsoft Excel found an error in the formula you entered. Do you want to accept the correction proposed below?_x000a__x000a_|_x000a__x000a_• To accept the correction, click Yes._x000a_• To close this message and correct the formula yourself, click No. 13 2" xfId="1888" xr:uid="{3251E8E0-453D-4DCA-91C5-0DD7EDF6BB5B}"/>
    <cellStyle name="Microsoft Excel found an error in the formula you entered. Do you want to accept the correction proposed below?_x000a__x000a_|_x000a__x000a_• To accept the correction, click Yes._x000a_• To close this message and correct the formula yourself, click No. 130" xfId="1889" xr:uid="{5B663AC9-CE6C-4915-BCF3-38AD75D923AB}"/>
    <cellStyle name="Microsoft Excel found an error in the formula you entered. Do you want to accept the correction proposed below?_x000a__x000a_|_x000a__x000a_• To accept the correction, click Yes._x000a_• To close this message and correct the formula yourself, click No. 130 2" xfId="1890" xr:uid="{1CA05824-FAE2-4261-8010-1D72F487B35F}"/>
    <cellStyle name="Microsoft Excel found an error in the formula you entered. Do you want to accept the correction proposed below?_x000a__x000a_|_x000a__x000a_• To accept the correction, click Yes._x000a_• To close this message and correct the formula yourself, click No. 131" xfId="1891" xr:uid="{607F359B-06D7-40B1-9582-2FDCFC6769F7}"/>
    <cellStyle name="Microsoft Excel found an error in the formula you entered. Do you want to accept the correction proposed below?_x000a__x000a_|_x000a__x000a_• To accept the correction, click Yes._x000a_• To close this message and correct the formula yourself, click No. 131 2" xfId="1892" xr:uid="{BB233B3D-09B1-432A-A142-E565F9909BF1}"/>
    <cellStyle name="Microsoft Excel found an error in the formula you entered. Do you want to accept the correction proposed below?_x000a__x000a_|_x000a__x000a_• To accept the correction, click Yes._x000a_• To close this message and correct the formula yourself, click No. 132" xfId="1893" xr:uid="{107AB775-016A-4D56-85B3-D6FC94CB04D7}"/>
    <cellStyle name="Microsoft Excel found an error in the formula you entered. Do you want to accept the correction proposed below?_x000a__x000a_|_x000a__x000a_• To accept the correction, click Yes._x000a_• To close this message and correct the formula yourself, click No. 132 2" xfId="1894" xr:uid="{74BEA59E-6ED4-42A3-89BC-C8B6AC954D82}"/>
    <cellStyle name="Microsoft Excel found an error in the formula you entered. Do you want to accept the correction proposed below?_x000a__x000a_|_x000a__x000a_• To accept the correction, click Yes._x000a_• To close this message and correct the formula yourself, click No. 133" xfId="1895" xr:uid="{24112A88-A17A-4D25-92C9-EA401C962653}"/>
    <cellStyle name="Microsoft Excel found an error in the formula you entered. Do you want to accept the correction proposed below?_x000a__x000a_|_x000a__x000a_• To accept the correction, click Yes._x000a_• To close this message and correct the formula yourself, click No. 133 2" xfId="1896" xr:uid="{2A406EA6-5965-4500-9FC3-D991B0AE5087}"/>
    <cellStyle name="Microsoft Excel found an error in the formula you entered. Do you want to accept the correction proposed below?_x000a__x000a_|_x000a__x000a_• To accept the correction, click Yes._x000a_• To close this message and correct the formula yourself, click No. 134" xfId="1897" xr:uid="{29E9B303-6321-43FE-9F76-D94D0DEAE7F4}"/>
    <cellStyle name="Microsoft Excel found an error in the formula you entered. Do you want to accept the correction proposed below?_x000a__x000a_|_x000a__x000a_• To accept the correction, click Yes._x000a_• To close this message and correct the formula yourself, click No. 134 2" xfId="1898" xr:uid="{6E9F8B15-6BD7-46E2-A56D-0675A5422D22}"/>
    <cellStyle name="Microsoft Excel found an error in the formula you entered. Do you want to accept the correction proposed below?_x000a__x000a_|_x000a__x000a_• To accept the correction, click Yes._x000a_• To close this message and correct the formula yourself, click No. 135" xfId="1899" xr:uid="{5A55F1C8-B57C-4070-AB3C-B258E83C9CC1}"/>
    <cellStyle name="Microsoft Excel found an error in the formula you entered. Do you want to accept the correction proposed below?_x000a__x000a_|_x000a__x000a_• To accept the correction, click Yes._x000a_• To close this message and correct the formula yourself, click No. 135 2" xfId="1900" xr:uid="{61946E5B-BD46-4397-9358-E1B70859CD93}"/>
    <cellStyle name="Microsoft Excel found an error in the formula you entered. Do you want to accept the correction proposed below?_x000a__x000a_|_x000a__x000a_• To accept the correction, click Yes._x000a_• To close this message and correct the formula yourself, click No. 136" xfId="1901" xr:uid="{6CF7D796-F609-470E-B93E-CCF1281C8465}"/>
    <cellStyle name="Microsoft Excel found an error in the formula you entered. Do you want to accept the correction proposed below?_x000a__x000a_|_x000a__x000a_• To accept the correction, click Yes._x000a_• To close this message and correct the formula yourself, click No. 136 2" xfId="1902" xr:uid="{DB756A7C-A074-491F-BEE8-E8E606398C25}"/>
    <cellStyle name="Microsoft Excel found an error in the formula you entered. Do you want to accept the correction proposed below?_x000a__x000a_|_x000a__x000a_• To accept the correction, click Yes._x000a_• To close this message and correct the formula yourself, click No. 137" xfId="1903" xr:uid="{AD2CC11D-1129-4930-BAE3-B17DB334865E}"/>
    <cellStyle name="Microsoft Excel found an error in the formula you entered. Do you want to accept the correction proposed below?_x000a__x000a_|_x000a__x000a_• To accept the correction, click Yes._x000a_• To close this message and correct the formula yourself, click No. 137 2" xfId="1904" xr:uid="{D2DFB897-A6FD-49F1-B3D8-3A3EBBD008D4}"/>
    <cellStyle name="Microsoft Excel found an error in the formula you entered. Do you want to accept the correction proposed below?_x000a__x000a_|_x000a__x000a_• To accept the correction, click Yes._x000a_• To close this message and correct the formula yourself, click No. 138" xfId="1905" xr:uid="{5BF5F29D-E4FA-4595-95F4-A75AF9791C07}"/>
    <cellStyle name="Microsoft Excel found an error in the formula you entered. Do you want to accept the correction proposed below?_x000a__x000a_|_x000a__x000a_• To accept the correction, click Yes._x000a_• To close this message and correct the formula yourself, click No. 138 2" xfId="1906" xr:uid="{E9069CF8-7779-4CF3-B526-9AEA5CE50618}"/>
    <cellStyle name="Microsoft Excel found an error in the formula you entered. Do you want to accept the correction proposed below?_x000a__x000a_|_x000a__x000a_• To accept the correction, click Yes._x000a_• To close this message and correct the formula yourself, click No. 139" xfId="1907" xr:uid="{0782FF4B-8F56-4A95-AD0E-D420449A2739}"/>
    <cellStyle name="Microsoft Excel found an error in the formula you entered. Do you want to accept the correction proposed below?_x000a__x000a_|_x000a__x000a_• To accept the correction, click Yes._x000a_• To close this message and correct the formula yourself, click No. 139 2" xfId="1908" xr:uid="{41D4BD74-3FDF-4E31-B8FF-DB46A55B94EE}"/>
    <cellStyle name="Microsoft Excel found an error in the formula you entered. Do you want to accept the correction proposed below?_x000a__x000a_|_x000a__x000a_• To accept the correction, click Yes._x000a_• To close this message and correct the formula yourself, click No. 14" xfId="1909" xr:uid="{921F22B3-AD33-413F-BA5F-1ABF2C848251}"/>
    <cellStyle name="Microsoft Excel found an error in the formula you entered. Do you want to accept the correction proposed below?_x000a__x000a_|_x000a__x000a_• To accept the correction, click Yes._x000a_• To close this message and correct the formula yourself, click No. 14 2" xfId="1910" xr:uid="{B802E99D-A9C7-425C-9434-0F849D4B333A}"/>
    <cellStyle name="Microsoft Excel found an error in the formula you entered. Do you want to accept the correction proposed below?_x000a__x000a_|_x000a__x000a_• To accept the correction, click Yes._x000a_• To close this message and correct the formula yourself, click No. 140" xfId="1911" xr:uid="{E6F20B7A-E70E-4FA6-A696-8036E137C542}"/>
    <cellStyle name="Microsoft Excel found an error in the formula you entered. Do you want to accept the correction proposed below?_x000a__x000a_|_x000a__x000a_• To accept the correction, click Yes._x000a_• To close this message and correct the formula yourself, click No. 140 2" xfId="1912" xr:uid="{84D8511D-1F5F-4E8E-8265-6D4E664D2812}"/>
    <cellStyle name="Microsoft Excel found an error in the formula you entered. Do you want to accept the correction proposed below?_x000a__x000a_|_x000a__x000a_• To accept the correction, click Yes._x000a_• To close this message and correct the formula yourself, click No. 141" xfId="1913" xr:uid="{28A712FF-111D-4247-9775-5899FB1B656B}"/>
    <cellStyle name="Microsoft Excel found an error in the formula you entered. Do you want to accept the correction proposed below?_x000a__x000a_|_x000a__x000a_• To accept the correction, click Yes._x000a_• To close this message and correct the formula yourself, click No. 141 2" xfId="1914" xr:uid="{280A8153-1082-4DFD-A682-5B6FB6EF81AD}"/>
    <cellStyle name="Microsoft Excel found an error in the formula you entered. Do you want to accept the correction proposed below?_x000a__x000a_|_x000a__x000a_• To accept the correction, click Yes._x000a_• To close this message and correct the formula yourself, click No. 142" xfId="1915" xr:uid="{4088CE1C-AEC7-446A-BCD8-99980CFD06C3}"/>
    <cellStyle name="Microsoft Excel found an error in the formula you entered. Do you want to accept the correction proposed below?_x000a__x000a_|_x000a__x000a_• To accept the correction, click Yes._x000a_• To close this message and correct the formula yourself, click No. 142 2" xfId="1916" xr:uid="{BA6F7F64-A298-45D3-960C-61219E6EC56E}"/>
    <cellStyle name="Microsoft Excel found an error in the formula you entered. Do you want to accept the correction proposed below?_x000a__x000a_|_x000a__x000a_• To accept the correction, click Yes._x000a_• To close this message and correct the formula yourself, click No. 143" xfId="1917" xr:uid="{C026AFD1-A28F-458B-AA32-56151A066145}"/>
    <cellStyle name="Microsoft Excel found an error in the formula you entered. Do you want to accept the correction proposed below?_x000a__x000a_|_x000a__x000a_• To accept the correction, click Yes._x000a_• To close this message and correct the formula yourself, click No. 143 2" xfId="1918" xr:uid="{8AEF3788-5934-4B2D-B9BE-B09D67D7F79A}"/>
    <cellStyle name="Microsoft Excel found an error in the formula you entered. Do you want to accept the correction proposed below?_x000a__x000a_|_x000a__x000a_• To accept the correction, click Yes._x000a_• To close this message and correct the formula yourself, click No. 144" xfId="1919" xr:uid="{B17ABE08-8A17-4034-9246-8E4FAA5EF952}"/>
    <cellStyle name="Microsoft Excel found an error in the formula you entered. Do you want to accept the correction proposed below?_x000a__x000a_|_x000a__x000a_• To accept the correction, click Yes._x000a_• To close this message and correct the formula yourself, click No. 144 2" xfId="1920" xr:uid="{332235A5-6FB6-47F0-A013-BE4BF8E8FB60}"/>
    <cellStyle name="Microsoft Excel found an error in the formula you entered. Do you want to accept the correction proposed below?_x000a__x000a_|_x000a__x000a_• To accept the correction, click Yes._x000a_• To close this message and correct the formula yourself, click No. 145" xfId="1921" xr:uid="{B7CE6FC9-BBD8-47CF-8876-2E397591B0FC}"/>
    <cellStyle name="Microsoft Excel found an error in the formula you entered. Do you want to accept the correction proposed below?_x000a__x000a_|_x000a__x000a_• To accept the correction, click Yes._x000a_• To close this message and correct the formula yourself, click No. 145 2" xfId="1922" xr:uid="{5A8DB079-B0F5-43D5-A41F-8E9C626B3A96}"/>
    <cellStyle name="Microsoft Excel found an error in the formula you entered. Do you want to accept the correction proposed below?_x000a__x000a_|_x000a__x000a_• To accept the correction, click Yes._x000a_• To close this message and correct the formula yourself, click No. 146" xfId="1923" xr:uid="{96CED199-4AC0-45FC-A913-C44ACE61318F}"/>
    <cellStyle name="Microsoft Excel found an error in the formula you entered. Do you want to accept the correction proposed below?_x000a__x000a_|_x000a__x000a_• To accept the correction, click Yes._x000a_• To close this message and correct the formula yourself, click No. 146 2" xfId="1924" xr:uid="{158A3807-D91F-493C-A38C-D507F585215C}"/>
    <cellStyle name="Microsoft Excel found an error in the formula you entered. Do you want to accept the correction proposed below?_x000a__x000a_|_x000a__x000a_• To accept the correction, click Yes._x000a_• To close this message and correct the formula yourself, click No. 147" xfId="1925" xr:uid="{6F80C638-7333-4853-95B2-212208A1F910}"/>
    <cellStyle name="Microsoft Excel found an error in the formula you entered. Do you want to accept the correction proposed below?_x000a__x000a_|_x000a__x000a_• To accept the correction, click Yes._x000a_• To close this message and correct the formula yourself, click No. 147 2" xfId="1926" xr:uid="{F91643F9-F979-4B3A-A5F9-95EE0232063B}"/>
    <cellStyle name="Microsoft Excel found an error in the formula you entered. Do you want to accept the correction proposed below?_x000a__x000a_|_x000a__x000a_• To accept the correction, click Yes._x000a_• To close this message and correct the formula yourself, click No. 148" xfId="1927" xr:uid="{3E14FABB-62AB-4FE0-96BC-BD5C5FF80BB7}"/>
    <cellStyle name="Microsoft Excel found an error in the formula you entered. Do you want to accept the correction proposed below?_x000a__x000a_|_x000a__x000a_• To accept the correction, click Yes._x000a_• To close this message and correct the formula yourself, click No. 148 2" xfId="1928" xr:uid="{4A253E36-484B-4E61-A607-E1A59982B4AC}"/>
    <cellStyle name="Microsoft Excel found an error in the formula you entered. Do you want to accept the correction proposed below?_x000a__x000a_|_x000a__x000a_• To accept the correction, click Yes._x000a_• To close this message and correct the formula yourself, click No. 149" xfId="1929" xr:uid="{8678BBEA-5868-4E19-8894-1EDEDCEC4A29}"/>
    <cellStyle name="Microsoft Excel found an error in the formula you entered. Do you want to accept the correction proposed below?_x000a__x000a_|_x000a__x000a_• To accept the correction, click Yes._x000a_• To close this message and correct the formula yourself, click No. 149 2" xfId="1930" xr:uid="{8A9B831B-9E42-4854-A12D-E69F45E40421}"/>
    <cellStyle name="Microsoft Excel found an error in the formula you entered. Do you want to accept the correction proposed below?_x000a__x000a_|_x000a__x000a_• To accept the correction, click Yes._x000a_• To close this message and correct the formula yourself, click No. 15" xfId="1931" xr:uid="{A020FEE8-99C5-4C99-94C8-96C866EB0023}"/>
    <cellStyle name="Microsoft Excel found an error in the formula you entered. Do you want to accept the correction proposed below?_x000a__x000a_|_x000a__x000a_• To accept the correction, click Yes._x000a_• To close this message and correct the formula yourself, click No. 15 2" xfId="1932" xr:uid="{0B5F2825-53D8-432D-B248-3737CF421069}"/>
    <cellStyle name="Microsoft Excel found an error in the formula you entered. Do you want to accept the correction proposed below?_x000a__x000a_|_x000a__x000a_• To accept the correction, click Yes._x000a_• To close this message and correct the formula yourself, click No. 150" xfId="1933" xr:uid="{FE9D4BA7-0B10-449F-A1A3-78F39363B24C}"/>
    <cellStyle name="Microsoft Excel found an error in the formula you entered. Do you want to accept the correction proposed below?_x000a__x000a_|_x000a__x000a_• To accept the correction, click Yes._x000a_• To close this message and correct the formula yourself, click No. 150 2" xfId="1934" xr:uid="{4D149CF4-E857-467F-A90D-5062C6FF64C6}"/>
    <cellStyle name="Microsoft Excel found an error in the formula you entered. Do you want to accept the correction proposed below?_x000a__x000a_|_x000a__x000a_• To accept the correction, click Yes._x000a_• To close this message and correct the formula yourself, click No. 151" xfId="1935" xr:uid="{C65F3FC5-3869-4BDE-A791-2A08371909AB}"/>
    <cellStyle name="Microsoft Excel found an error in the formula you entered. Do you want to accept the correction proposed below?_x000a__x000a_|_x000a__x000a_• To accept the correction, click Yes._x000a_• To close this message and correct the formula yourself, click No. 151 2" xfId="1936" xr:uid="{A475B9EF-F0C0-4D6E-8424-BB7359C34978}"/>
    <cellStyle name="Microsoft Excel found an error in the formula you entered. Do you want to accept the correction proposed below?_x000a__x000a_|_x000a__x000a_• To accept the correction, click Yes._x000a_• To close this message and correct the formula yourself, click No. 152" xfId="1937" xr:uid="{0F5D90A6-DA3D-480A-B38B-93E846C440A3}"/>
    <cellStyle name="Microsoft Excel found an error in the formula you entered. Do you want to accept the correction proposed below?_x000a__x000a_|_x000a__x000a_• To accept the correction, click Yes._x000a_• To close this message and correct the formula yourself, click No. 152 2" xfId="1938" xr:uid="{DD788B22-CC54-4F73-96D1-ADFC4948368C}"/>
    <cellStyle name="Microsoft Excel found an error in the formula you entered. Do you want to accept the correction proposed below?_x000a__x000a_|_x000a__x000a_• To accept the correction, click Yes._x000a_• To close this message and correct the formula yourself, click No. 153" xfId="1939" xr:uid="{2E8CDA73-B536-4141-ADDB-780A816C6196}"/>
    <cellStyle name="Microsoft Excel found an error in the formula you entered. Do you want to accept the correction proposed below?_x000a__x000a_|_x000a__x000a_• To accept the correction, click Yes._x000a_• To close this message and correct the formula yourself, click No. 153 2" xfId="1940" xr:uid="{FFBD47B7-B17E-4204-AD2F-CF18D0037BC1}"/>
    <cellStyle name="Microsoft Excel found an error in the formula you entered. Do you want to accept the correction proposed below?_x000a__x000a_|_x000a__x000a_• To accept the correction, click Yes._x000a_• To close this message and correct the formula yourself, click No. 154" xfId="1941" xr:uid="{61CB0DC9-E82E-4389-AAAD-73F59E1B402D}"/>
    <cellStyle name="Microsoft Excel found an error in the formula you entered. Do you want to accept the correction proposed below?_x000a__x000a_|_x000a__x000a_• To accept the correction, click Yes._x000a_• To close this message and correct the formula yourself, click No. 154 2" xfId="1942" xr:uid="{13048895-D502-4FEF-9F68-2A3C07D336C5}"/>
    <cellStyle name="Microsoft Excel found an error in the formula you entered. Do you want to accept the correction proposed below?_x000a__x000a_|_x000a__x000a_• To accept the correction, click Yes._x000a_• To close this message and correct the formula yourself, click No. 155" xfId="1943" xr:uid="{9FC4C482-C2A8-466D-8872-E15EE4FBBB6C}"/>
    <cellStyle name="Microsoft Excel found an error in the formula you entered. Do you want to accept the correction proposed below?_x000a__x000a_|_x000a__x000a_• To accept the correction, click Yes._x000a_• To close this message and correct the formula yourself, click No. 155 2" xfId="1944" xr:uid="{A9016815-883E-49BE-A705-0A0CBA8CAF5B}"/>
    <cellStyle name="Microsoft Excel found an error in the formula you entered. Do you want to accept the correction proposed below?_x000a__x000a_|_x000a__x000a_• To accept the correction, click Yes._x000a_• To close this message and correct the formula yourself, click No. 156" xfId="1945" xr:uid="{39E1F807-0571-4547-B6A3-286BECD3EC01}"/>
    <cellStyle name="Microsoft Excel found an error in the formula you entered. Do you want to accept the correction proposed below?_x000a__x000a_|_x000a__x000a_• To accept the correction, click Yes._x000a_• To close this message and correct the formula yourself, click No. 156 2" xfId="1946" xr:uid="{10CE7D10-46B5-449E-9B20-36A7D1B4AC68}"/>
    <cellStyle name="Microsoft Excel found an error in the formula you entered. Do you want to accept the correction proposed below?_x000a__x000a_|_x000a__x000a_• To accept the correction, click Yes._x000a_• To close this message and correct the formula yourself, click No. 157" xfId="1947" xr:uid="{64ABF15C-F379-46C4-949E-00980E8BB0C0}"/>
    <cellStyle name="Microsoft Excel found an error in the formula you entered. Do you want to accept the correction proposed below?_x000a__x000a_|_x000a__x000a_• To accept the correction, click Yes._x000a_• To close this message and correct the formula yourself, click No. 157 2" xfId="1948" xr:uid="{E5C5061A-5EC3-46F9-BB69-30B3617B6125}"/>
    <cellStyle name="Microsoft Excel found an error in the formula you entered. Do you want to accept the correction proposed below?_x000a__x000a_|_x000a__x000a_• To accept the correction, click Yes._x000a_• To close this message and correct the formula yourself, click No. 158" xfId="1949" xr:uid="{9AE5EF4B-4709-429F-9D81-343C7E0746FC}"/>
    <cellStyle name="Microsoft Excel found an error in the formula you entered. Do you want to accept the correction proposed below?_x000a__x000a_|_x000a__x000a_• To accept the correction, click Yes._x000a_• To close this message and correct the formula yourself, click No. 158 2" xfId="1950" xr:uid="{3D5A17E0-66B7-4B0E-ABDB-85937A68FCD4}"/>
    <cellStyle name="Microsoft Excel found an error in the formula you entered. Do you want to accept the correction proposed below?_x000a__x000a_|_x000a__x000a_• To accept the correction, click Yes._x000a_• To close this message and correct the formula yourself, click No. 159" xfId="1951" xr:uid="{61ECB6B1-4F21-46DE-B305-6540CA97215C}"/>
    <cellStyle name="Microsoft Excel found an error in the formula you entered. Do you want to accept the correction proposed below?_x000a__x000a_|_x000a__x000a_• To accept the correction, click Yes._x000a_• To close this message and correct the formula yourself, click No. 159 2" xfId="1952" xr:uid="{528860CF-3DBE-4BB8-9F20-8C7ED07BF74F}"/>
    <cellStyle name="Microsoft Excel found an error in the formula you entered. Do you want to accept the correction proposed below?_x000a__x000a_|_x000a__x000a_• To accept the correction, click Yes._x000a_• To close this message and correct the formula yourself, click No. 16" xfId="1953" xr:uid="{ADCA0F64-B4D4-4780-975F-2DC0FB250CC6}"/>
    <cellStyle name="Microsoft Excel found an error in the formula you entered. Do you want to accept the correction proposed below?_x000a__x000a_|_x000a__x000a_• To accept the correction, click Yes._x000a_• To close this message and correct the formula yourself, click No. 16 2" xfId="1954" xr:uid="{5EFA3455-2710-4B56-90DE-6C8084AFEAFA}"/>
    <cellStyle name="Microsoft Excel found an error in the formula you entered. Do you want to accept the correction proposed below?_x000a__x000a_|_x000a__x000a_• To accept the correction, click Yes._x000a_• To close this message and correct the formula yourself, click No. 160" xfId="1955" xr:uid="{67675B8B-31E9-4AC3-9E88-F97CAF2B6FCD}"/>
    <cellStyle name="Microsoft Excel found an error in the formula you entered. Do you want to accept the correction proposed below?_x000a__x000a_|_x000a__x000a_• To accept the correction, click Yes._x000a_• To close this message and correct the formula yourself, click No. 160 2" xfId="1956" xr:uid="{F974E245-4A22-47E9-A31F-B8F15730BCF1}"/>
    <cellStyle name="Microsoft Excel found an error in the formula you entered. Do you want to accept the correction proposed below?_x000a__x000a_|_x000a__x000a_• To accept the correction, click Yes._x000a_• To close this message and correct the formula yourself, click No. 161" xfId="1957" xr:uid="{6D4CB030-09C9-4278-B8C6-C2569A956A38}"/>
    <cellStyle name="Microsoft Excel found an error in the formula you entered. Do you want to accept the correction proposed below?_x000a__x000a_|_x000a__x000a_• To accept the correction, click Yes._x000a_• To close this message and correct the formula yourself, click No. 161 2" xfId="1958" xr:uid="{FFB648CC-0415-44D4-A062-9B3715488A23}"/>
    <cellStyle name="Microsoft Excel found an error in the formula you entered. Do you want to accept the correction proposed below?_x000a__x000a_|_x000a__x000a_• To accept the correction, click Yes._x000a_• To close this message and correct the formula yourself, click No. 162" xfId="1959" xr:uid="{B850BF56-EA77-425E-94C3-79BFE21506BD}"/>
    <cellStyle name="Microsoft Excel found an error in the formula you entered. Do you want to accept the correction proposed below?_x000a__x000a_|_x000a__x000a_• To accept the correction, click Yes._x000a_• To close this message and correct the formula yourself, click No. 162 2" xfId="1960" xr:uid="{C4782213-4059-40F6-A40D-2D8150F88081}"/>
    <cellStyle name="Microsoft Excel found an error in the formula you entered. Do you want to accept the correction proposed below?_x000a__x000a_|_x000a__x000a_• To accept the correction, click Yes._x000a_• To close this message and correct the formula yourself, click No. 163" xfId="1961" xr:uid="{8B25A26A-F7F2-411C-8662-74889E3C291F}"/>
    <cellStyle name="Microsoft Excel found an error in the formula you entered. Do you want to accept the correction proposed below?_x000a__x000a_|_x000a__x000a_• To accept the correction, click Yes._x000a_• To close this message and correct the formula yourself, click No. 163 2" xfId="1962" xr:uid="{B3318103-FFFC-4D3E-971E-5C53B901E1A1}"/>
    <cellStyle name="Microsoft Excel found an error in the formula you entered. Do you want to accept the correction proposed below?_x000a__x000a_|_x000a__x000a_• To accept the correction, click Yes._x000a_• To close this message and correct the formula yourself, click No. 164" xfId="1963" xr:uid="{E745B0D7-FE4D-4F16-81E5-973C7DDBB694}"/>
    <cellStyle name="Microsoft Excel found an error in the formula you entered. Do you want to accept the correction proposed below?_x000a__x000a_|_x000a__x000a_• To accept the correction, click Yes._x000a_• To close this message and correct the formula yourself, click No. 164 2" xfId="1964" xr:uid="{1317457F-B42C-487A-B9B4-A5B537F98041}"/>
    <cellStyle name="Microsoft Excel found an error in the formula you entered. Do you want to accept the correction proposed below?_x000a__x000a_|_x000a__x000a_• To accept the correction, click Yes._x000a_• To close this message and correct the formula yourself, click No. 165" xfId="1965" xr:uid="{07C29F38-1A7A-4D56-B9A7-B0CAD872669E}"/>
    <cellStyle name="Microsoft Excel found an error in the formula you entered. Do you want to accept the correction proposed below?_x000a__x000a_|_x000a__x000a_• To accept the correction, click Yes._x000a_• To close this message and correct the formula yourself, click No. 165 2" xfId="1966" xr:uid="{984ECEA9-3DA8-4E81-B0B5-E76D25FDD4C5}"/>
    <cellStyle name="Microsoft Excel found an error in the formula you entered. Do you want to accept the correction proposed below?_x000a__x000a_|_x000a__x000a_• To accept the correction, click Yes._x000a_• To close this message and correct the formula yourself, click No. 166" xfId="1967" xr:uid="{06883D03-E307-4B32-B3F1-1E43E28BE6AA}"/>
    <cellStyle name="Microsoft Excel found an error in the formula you entered. Do you want to accept the correction proposed below?_x000a__x000a_|_x000a__x000a_• To accept the correction, click Yes._x000a_• To close this message and correct the formula yourself, click No. 166 2" xfId="1968" xr:uid="{2E53EA4A-B3F7-4D6F-BB83-A09821B39F10}"/>
    <cellStyle name="Microsoft Excel found an error in the formula you entered. Do you want to accept the correction proposed below?_x000a__x000a_|_x000a__x000a_• To accept the correction, click Yes._x000a_• To close this message and correct the formula yourself, click No. 167" xfId="1969" xr:uid="{F4E643F5-0B62-48B0-9431-775D168CC0AC}"/>
    <cellStyle name="Microsoft Excel found an error in the formula you entered. Do you want to accept the correction proposed below?_x000a__x000a_|_x000a__x000a_• To accept the correction, click Yes._x000a_• To close this message and correct the formula yourself, click No. 167 2" xfId="1970" xr:uid="{D97AD035-4B22-4D6B-8B5B-EF212A312D06}"/>
    <cellStyle name="Microsoft Excel found an error in the formula you entered. Do you want to accept the correction proposed below?_x000a__x000a_|_x000a__x000a_• To accept the correction, click Yes._x000a_• To close this message and correct the formula yourself, click No. 168" xfId="1971" xr:uid="{99D11260-26DB-4BF5-A437-F479A96F052C}"/>
    <cellStyle name="Microsoft Excel found an error in the formula you entered. Do you want to accept the correction proposed below?_x000a__x000a_|_x000a__x000a_• To accept the correction, click Yes._x000a_• To close this message and correct the formula yourself, click No. 168 2" xfId="1972" xr:uid="{6E1438AC-FC5A-4682-87A9-DC72FB34E38A}"/>
    <cellStyle name="Microsoft Excel found an error in the formula you entered. Do you want to accept the correction proposed below?_x000a__x000a_|_x000a__x000a_• To accept the correction, click Yes._x000a_• To close this message and correct the formula yourself, click No. 169" xfId="1973" xr:uid="{2DB08D26-F3AA-411A-8B86-E477219EB810}"/>
    <cellStyle name="Microsoft Excel found an error in the formula you entered. Do you want to accept the correction proposed below?_x000a__x000a_|_x000a__x000a_• To accept the correction, click Yes._x000a_• To close this message and correct the formula yourself, click No. 169 2" xfId="1974" xr:uid="{49ED7487-4C83-4F41-ABA4-357670FA1B84}"/>
    <cellStyle name="Microsoft Excel found an error in the formula you entered. Do you want to accept the correction proposed below?_x000a__x000a_|_x000a__x000a_• To accept the correction, click Yes._x000a_• To close this message and correct the formula yourself, click No. 17" xfId="1975" xr:uid="{76D0184D-3C08-4A25-9491-D9CE7EB8E2AA}"/>
    <cellStyle name="Microsoft Excel found an error in the formula you entered. Do you want to accept the correction proposed below?_x000a__x000a_|_x000a__x000a_• To accept the correction, click Yes._x000a_• To close this message and correct the formula yourself, click No. 17 2" xfId="1976" xr:uid="{148355EA-FFD3-4774-A40D-DE7885D9A2BF}"/>
    <cellStyle name="Microsoft Excel found an error in the formula you entered. Do you want to accept the correction proposed below?_x000a__x000a_|_x000a__x000a_• To accept the correction, click Yes._x000a_• To close this message and correct the formula yourself, click No. 170" xfId="1977" xr:uid="{81EF0C6E-6F07-440E-901A-07B18D22CB13}"/>
    <cellStyle name="Microsoft Excel found an error in the formula you entered. Do you want to accept the correction proposed below?_x000a__x000a_|_x000a__x000a_• To accept the correction, click Yes._x000a_• To close this message and correct the formula yourself, click No. 170 2" xfId="1978" xr:uid="{0A455FA2-9151-4A05-ACB2-E95266F59DDA}"/>
    <cellStyle name="Microsoft Excel found an error in the formula you entered. Do you want to accept the correction proposed below?_x000a__x000a_|_x000a__x000a_• To accept the correction, click Yes._x000a_• To close this message and correct the formula yourself, click No. 171" xfId="1979" xr:uid="{EBD15749-51B4-4047-8D91-94D4A5EFE181}"/>
    <cellStyle name="Microsoft Excel found an error in the formula you entered. Do you want to accept the correction proposed below?_x000a__x000a_|_x000a__x000a_• To accept the correction, click Yes._x000a_• To close this message and correct the formula yourself, click No. 171 2" xfId="1980" xr:uid="{66148210-9A7B-44B0-9359-E0FBB4E3C8FF}"/>
    <cellStyle name="Microsoft Excel found an error in the formula you entered. Do you want to accept the correction proposed below?_x000a__x000a_|_x000a__x000a_• To accept the correction, click Yes._x000a_• To close this message and correct the formula yourself, click No. 172" xfId="1981" xr:uid="{0CDF1859-F1E0-4108-8804-2F57A2851BEB}"/>
    <cellStyle name="Microsoft Excel found an error in the formula you entered. Do you want to accept the correction proposed below?_x000a__x000a_|_x000a__x000a_• To accept the correction, click Yes._x000a_• To close this message and correct the formula yourself, click No. 172 2" xfId="1982" xr:uid="{019286C1-461D-456C-BBB1-8219802BAD03}"/>
    <cellStyle name="Microsoft Excel found an error in the formula you entered. Do you want to accept the correction proposed below?_x000a__x000a_|_x000a__x000a_• To accept the correction, click Yes._x000a_• To close this message and correct the formula yourself, click No. 173" xfId="1983" xr:uid="{15ECC531-8728-46B6-A863-4D7D0B9BA329}"/>
    <cellStyle name="Microsoft Excel found an error in the formula you entered. Do you want to accept the correction proposed below?_x000a__x000a_|_x000a__x000a_• To accept the correction, click Yes._x000a_• To close this message and correct the formula yourself, click No. 173 2" xfId="1984" xr:uid="{092DB8C3-C040-4AE9-B746-373FE9E930DF}"/>
    <cellStyle name="Microsoft Excel found an error in the formula you entered. Do you want to accept the correction proposed below?_x000a__x000a_|_x000a__x000a_• To accept the correction, click Yes._x000a_• To close this message and correct the formula yourself, click No. 174" xfId="1985" xr:uid="{B863073C-C135-4CF5-A90A-C25DBD5A3C99}"/>
    <cellStyle name="Microsoft Excel found an error in the formula you entered. Do you want to accept the correction proposed below?_x000a__x000a_|_x000a__x000a_• To accept the correction, click Yes._x000a_• To close this message and correct the formula yourself, click No. 174 2" xfId="1986" xr:uid="{7AEC8FFF-FAFF-4DE0-A0F6-D2BB56BA1A32}"/>
    <cellStyle name="Microsoft Excel found an error in the formula you entered. Do you want to accept the correction proposed below?_x000a__x000a_|_x000a__x000a_• To accept the correction, click Yes._x000a_• To close this message and correct the formula yourself, click No. 175" xfId="1987" xr:uid="{1A5FC28F-CC12-4884-A7F8-74B1F03C3932}"/>
    <cellStyle name="Microsoft Excel found an error in the formula you entered. Do you want to accept the correction proposed below?_x000a__x000a_|_x000a__x000a_• To accept the correction, click Yes._x000a_• To close this message and correct the formula yourself, click No. 175 2" xfId="1988" xr:uid="{EBDA1C34-4152-4E7F-8C0C-A2A51095ABFD}"/>
    <cellStyle name="Microsoft Excel found an error in the formula you entered. Do you want to accept the correction proposed below?_x000a__x000a_|_x000a__x000a_• To accept the correction, click Yes._x000a_• To close this message and correct the formula yourself, click No. 176" xfId="1989" xr:uid="{7132FFBA-7EEB-47F1-8187-1965DDCEA767}"/>
    <cellStyle name="Microsoft Excel found an error in the formula you entered. Do you want to accept the correction proposed below?_x000a__x000a_|_x000a__x000a_• To accept the correction, click Yes._x000a_• To close this message and correct the formula yourself, click No. 176 2" xfId="1990" xr:uid="{20539C8B-6740-473C-B6A4-77CE67F30A92}"/>
    <cellStyle name="Microsoft Excel found an error in the formula you entered. Do you want to accept the correction proposed below?_x000a__x000a_|_x000a__x000a_• To accept the correction, click Yes._x000a_• To close this message and correct the formula yourself, click No. 177" xfId="1991" xr:uid="{EF539481-E152-42EE-8A95-2B95530E4EE9}"/>
    <cellStyle name="Microsoft Excel found an error in the formula you entered. Do you want to accept the correction proposed below?_x000a__x000a_|_x000a__x000a_• To accept the correction, click Yes._x000a_• To close this message and correct the formula yourself, click No. 177 2" xfId="1992" xr:uid="{363A58AF-D41D-4EF2-8CE4-B3A646D39EF8}"/>
    <cellStyle name="Microsoft Excel found an error in the formula you entered. Do you want to accept the correction proposed below?_x000a__x000a_|_x000a__x000a_• To accept the correction, click Yes._x000a_• To close this message and correct the formula yourself, click No. 178" xfId="1993" xr:uid="{4A27899F-430C-45DE-8FA8-0075B42FCA51}"/>
    <cellStyle name="Microsoft Excel found an error in the formula you entered. Do you want to accept the correction proposed below?_x000a__x000a_|_x000a__x000a_• To accept the correction, click Yes._x000a_• To close this message and correct the formula yourself, click No. 178 2" xfId="1994" xr:uid="{19F9BC66-CB3B-4718-9246-B370408D0D2F}"/>
    <cellStyle name="Microsoft Excel found an error in the formula you entered. Do you want to accept the correction proposed below?_x000a__x000a_|_x000a__x000a_• To accept the correction, click Yes._x000a_• To close this message and correct the formula yourself, click No. 179" xfId="1995" xr:uid="{B0A4765B-7E4C-47DD-812D-70AD48378681}"/>
    <cellStyle name="Microsoft Excel found an error in the formula you entered. Do you want to accept the correction proposed below?_x000a__x000a_|_x000a__x000a_• To accept the correction, click Yes._x000a_• To close this message and correct the formula yourself, click No. 179 2" xfId="1996" xr:uid="{02DE56DF-CEF9-48AE-B013-4FC367938034}"/>
    <cellStyle name="Microsoft Excel found an error in the formula you entered. Do you want to accept the correction proposed below?_x000a__x000a_|_x000a__x000a_• To accept the correction, click Yes._x000a_• To close this message and correct the formula yourself, click No. 18" xfId="1997" xr:uid="{E8DEDDB7-7306-418E-84D5-BC543F1176D9}"/>
    <cellStyle name="Microsoft Excel found an error in the formula you entered. Do you want to accept the correction proposed below?_x000a__x000a_|_x000a__x000a_• To accept the correction, click Yes._x000a_• To close this message and correct the formula yourself, click No. 18 2" xfId="1998" xr:uid="{73D5E894-DFE2-4F5E-84F7-7B7DE058A657}"/>
    <cellStyle name="Microsoft Excel found an error in the formula you entered. Do you want to accept the correction proposed below?_x000a__x000a_|_x000a__x000a_• To accept the correction, click Yes._x000a_• To close this message and correct the formula yourself, click No. 180" xfId="1999" xr:uid="{4CCF422E-362F-4888-8327-0DD433BD7704}"/>
    <cellStyle name="Microsoft Excel found an error in the formula you entered. Do you want to accept the correction proposed below?_x000a__x000a_|_x000a__x000a_• To accept the correction, click Yes._x000a_• To close this message and correct the formula yourself, click No. 180 2" xfId="2000" xr:uid="{3F189205-78CA-4998-A572-54AB5805531F}"/>
    <cellStyle name="Microsoft Excel found an error in the formula you entered. Do you want to accept the correction proposed below?_x000a__x000a_|_x000a__x000a_• To accept the correction, click Yes._x000a_• To close this message and correct the formula yourself, click No. 181" xfId="2001" xr:uid="{E0894FC2-365B-44E4-9261-6F03F6E7F410}"/>
    <cellStyle name="Microsoft Excel found an error in the formula you entered. Do you want to accept the correction proposed below?_x000a__x000a_|_x000a__x000a_• To accept the correction, click Yes._x000a_• To close this message and correct the formula yourself, click No. 181 2" xfId="2002" xr:uid="{A89FC458-D811-489E-88C9-156ACFFC8A34}"/>
    <cellStyle name="Microsoft Excel found an error in the formula you entered. Do you want to accept the correction proposed below?_x000a__x000a_|_x000a__x000a_• To accept the correction, click Yes._x000a_• To close this message and correct the formula yourself, click No. 182" xfId="2003" xr:uid="{6FBB8440-C0BA-40AD-920A-3BCB4A655E1D}"/>
    <cellStyle name="Microsoft Excel found an error in the formula you entered. Do you want to accept the correction proposed below?_x000a__x000a_|_x000a__x000a_• To accept the correction, click Yes._x000a_• To close this message and correct the formula yourself, click No. 182 2" xfId="2004" xr:uid="{D3D1936C-67F9-4BF2-94AD-A10AFD50D9E2}"/>
    <cellStyle name="Microsoft Excel found an error in the formula you entered. Do you want to accept the correction proposed below?_x000a__x000a_|_x000a__x000a_• To accept the correction, click Yes._x000a_• To close this message and correct the formula yourself, click No. 183" xfId="2005" xr:uid="{85277B54-CDE1-4383-B369-E54F727E2899}"/>
    <cellStyle name="Microsoft Excel found an error in the formula you entered. Do you want to accept the correction proposed below?_x000a__x000a_|_x000a__x000a_• To accept the correction, click Yes._x000a_• To close this message and correct the formula yourself, click No. 183 2" xfId="2006" xr:uid="{CCA4FD7A-1164-4DA4-81EF-7779B4F56A90}"/>
    <cellStyle name="Microsoft Excel found an error in the formula you entered. Do you want to accept the correction proposed below?_x000a__x000a_|_x000a__x000a_• To accept the correction, click Yes._x000a_• To close this message and correct the formula yourself, click No. 184" xfId="2007" xr:uid="{D313AEB8-8FA6-4E3A-9001-35CC3F45A2CD}"/>
    <cellStyle name="Microsoft Excel found an error in the formula you entered. Do you want to accept the correction proposed below?_x000a__x000a_|_x000a__x000a_• To accept the correction, click Yes._x000a_• To close this message and correct the formula yourself, click No. 184 2" xfId="2008" xr:uid="{532DE0F5-6AD8-4079-AFBA-EFC4A1F20E6F}"/>
    <cellStyle name="Microsoft Excel found an error in the formula you entered. Do you want to accept the correction proposed below?_x000a__x000a_|_x000a__x000a_• To accept the correction, click Yes._x000a_• To close this message and correct the formula yourself, click No. 185" xfId="2009" xr:uid="{4E67766C-45F4-4CF1-8530-610876E6C25E}"/>
    <cellStyle name="Microsoft Excel found an error in the formula you entered. Do you want to accept the correction proposed below?_x000a__x000a_|_x000a__x000a_• To accept the correction, click Yes._x000a_• To close this message and correct the formula yourself, click No. 185 2" xfId="2010" xr:uid="{CF6AF2E9-F1A2-4697-9A28-F15E49FF8D61}"/>
    <cellStyle name="Microsoft Excel found an error in the formula you entered. Do you want to accept the correction proposed below?_x000a__x000a_|_x000a__x000a_• To accept the correction, click Yes._x000a_• To close this message and correct the formula yourself, click No. 186" xfId="2011" xr:uid="{A86D6278-32BE-442A-8BBB-8AD0202AF4B4}"/>
    <cellStyle name="Microsoft Excel found an error in the formula you entered. Do you want to accept the correction proposed below?_x000a__x000a_|_x000a__x000a_• To accept the correction, click Yes._x000a_• To close this message and correct the formula yourself, click No. 186 2" xfId="2012" xr:uid="{5FFDA99D-BD11-4056-A9D5-D6A4106FF899}"/>
    <cellStyle name="Microsoft Excel found an error in the formula you entered. Do you want to accept the correction proposed below?_x000a__x000a_|_x000a__x000a_• To accept the correction, click Yes._x000a_• To close this message and correct the formula yourself, click No. 187" xfId="2013" xr:uid="{164F03AD-3EF4-4155-A13E-D1AC1F39F07B}"/>
    <cellStyle name="Microsoft Excel found an error in the formula you entered. Do you want to accept the correction proposed below?_x000a__x000a_|_x000a__x000a_• To accept the correction, click Yes._x000a_• To close this message and correct the formula yourself, click No. 187 2" xfId="2014" xr:uid="{CD3BB081-C521-46A6-9A82-1F976B110747}"/>
    <cellStyle name="Microsoft Excel found an error in the formula you entered. Do you want to accept the correction proposed below?_x000a__x000a_|_x000a__x000a_• To accept the correction, click Yes._x000a_• To close this message and correct the formula yourself, click No. 188" xfId="2015" xr:uid="{FCFB2B84-89FA-439D-841D-CC7700FA28EB}"/>
    <cellStyle name="Microsoft Excel found an error in the formula you entered. Do you want to accept the correction proposed below?_x000a__x000a_|_x000a__x000a_• To accept the correction, click Yes._x000a_• To close this message and correct the formula yourself, click No. 188 2" xfId="2016" xr:uid="{FF3F1B7A-7BDC-460A-BBFB-9EC2F437B100}"/>
    <cellStyle name="Microsoft Excel found an error in the formula you entered. Do you want to accept the correction proposed below?_x000a__x000a_|_x000a__x000a_• To accept the correction, click Yes._x000a_• To close this message and correct the formula yourself, click No. 189" xfId="2017" xr:uid="{A18D52D4-A141-4389-86F3-1FC2CE9CC30A}"/>
    <cellStyle name="Microsoft Excel found an error in the formula you entered. Do you want to accept the correction proposed below?_x000a__x000a_|_x000a__x000a_• To accept the correction, click Yes._x000a_• To close this message and correct the formula yourself, click No. 189 2" xfId="2018" xr:uid="{CD46FE05-281D-4102-BA7E-4B3DD131D7E9}"/>
    <cellStyle name="Microsoft Excel found an error in the formula you entered. Do you want to accept the correction proposed below?_x000a__x000a_|_x000a__x000a_• To accept the correction, click Yes._x000a_• To close this message and correct the formula yourself, click No. 19" xfId="2019" xr:uid="{810D7701-931A-482B-A5FD-00615FBAC3EA}"/>
    <cellStyle name="Microsoft Excel found an error in the formula you entered. Do you want to accept the correction proposed below?_x000a__x000a_|_x000a__x000a_• To accept the correction, click Yes._x000a_• To close this message and correct the formula yourself, click No. 19 2" xfId="2020" xr:uid="{9C413798-ACD3-4FE6-92DA-3C8070969838}"/>
    <cellStyle name="Microsoft Excel found an error in the formula you entered. Do you want to accept the correction proposed below?_x000a__x000a_|_x000a__x000a_• To accept the correction, click Yes._x000a_• To close this message and correct the formula yourself, click No. 190" xfId="2021" xr:uid="{85B805B1-3E3C-4D9B-8456-D02F9B331501}"/>
    <cellStyle name="Microsoft Excel found an error in the formula you entered. Do you want to accept the correction proposed below?_x000a__x000a_|_x000a__x000a_• To accept the correction, click Yes._x000a_• To close this message and correct the formula yourself, click No. 190 2" xfId="2022" xr:uid="{D93EDBE8-75EF-479D-B7B6-645566DE26A2}"/>
    <cellStyle name="Microsoft Excel found an error in the formula you entered. Do you want to accept the correction proposed below?_x000a__x000a_|_x000a__x000a_• To accept the correction, click Yes._x000a_• To close this message and correct the formula yourself, click No. 191" xfId="2023" xr:uid="{5704686E-C3F9-416D-A21E-1D38B3E1980B}"/>
    <cellStyle name="Microsoft Excel found an error in the formula you entered. Do you want to accept the correction proposed below?_x000a__x000a_|_x000a__x000a_• To accept the correction, click Yes._x000a_• To close this message and correct the formula yourself, click No. 191 2" xfId="2024" xr:uid="{8392ACE3-E464-492D-B3EE-B1A5030156CB}"/>
    <cellStyle name="Microsoft Excel found an error in the formula you entered. Do you want to accept the correction proposed below?_x000a__x000a_|_x000a__x000a_• To accept the correction, click Yes._x000a_• To close this message and correct the formula yourself, click No. 192" xfId="2025" xr:uid="{7ED46D76-F7F0-41B2-AF73-462D820E49A7}"/>
    <cellStyle name="Microsoft Excel found an error in the formula you entered. Do you want to accept the correction proposed below?_x000a__x000a_|_x000a__x000a_• To accept the correction, click Yes._x000a_• To close this message and correct the formula yourself, click No. 192 2" xfId="2026" xr:uid="{FFC9B67C-6D92-40C5-8F83-AB4621769B17}"/>
    <cellStyle name="Microsoft Excel found an error in the formula you entered. Do you want to accept the correction proposed below?_x000a__x000a_|_x000a__x000a_• To accept the correction, click Yes._x000a_• To close this message and correct the formula yourself, click No. 193" xfId="2027" xr:uid="{B9217B59-3B2E-4FA6-819C-153D74BD8667}"/>
    <cellStyle name="Microsoft Excel found an error in the formula you entered. Do you want to accept the correction proposed below?_x000a__x000a_|_x000a__x000a_• To accept the correction, click Yes._x000a_• To close this message and correct the formula yourself, click No. 193 2" xfId="2028" xr:uid="{4472A942-062F-4D09-B183-063071AED22E}"/>
    <cellStyle name="Microsoft Excel found an error in the formula you entered. Do you want to accept the correction proposed below?_x000a__x000a_|_x000a__x000a_• To accept the correction, click Yes._x000a_• To close this message and correct the formula yourself, click No. 194" xfId="2029" xr:uid="{A8AF1BB9-A047-4026-8E26-3F0432FBA6AC}"/>
    <cellStyle name="Microsoft Excel found an error in the formula you entered. Do you want to accept the correction proposed below?_x000a__x000a_|_x000a__x000a_• To accept the correction, click Yes._x000a_• To close this message and correct the formula yourself, click No. 194 2" xfId="2030" xr:uid="{5B8DE8F9-890A-4AF2-983E-5C7555B6F807}"/>
    <cellStyle name="Microsoft Excel found an error in the formula you entered. Do you want to accept the correction proposed below?_x000a__x000a_|_x000a__x000a_• To accept the correction, click Yes._x000a_• To close this message and correct the formula yourself, click No. 195" xfId="2031" xr:uid="{D40A7996-A6F2-4F6D-BAA3-1336ACECB075}"/>
    <cellStyle name="Microsoft Excel found an error in the formula you entered. Do you want to accept the correction proposed below?_x000a__x000a_|_x000a__x000a_• To accept the correction, click Yes._x000a_• To close this message and correct the formula yourself, click No. 195 2" xfId="2032" xr:uid="{C1272062-07C4-4F12-9B22-7B46A0D35C57}"/>
    <cellStyle name="Microsoft Excel found an error in the formula you entered. Do you want to accept the correction proposed below?_x000a__x000a_|_x000a__x000a_• To accept the correction, click Yes._x000a_• To close this message and correct the formula yourself, click No. 196" xfId="2033" xr:uid="{6AAF6A3B-74C4-4D13-9FF5-C09DC282CC29}"/>
    <cellStyle name="Microsoft Excel found an error in the formula you entered. Do you want to accept the correction proposed below?_x000a__x000a_|_x000a__x000a_• To accept the correction, click Yes._x000a_• To close this message and correct the formula yourself, click No. 196 2" xfId="2034" xr:uid="{40D75C55-E059-4CDE-A12A-9965E23E7F18}"/>
    <cellStyle name="Microsoft Excel found an error in the formula you entered. Do you want to accept the correction proposed below?_x000a__x000a_|_x000a__x000a_• To accept the correction, click Yes._x000a_• To close this message and correct the formula yourself, click No. 197" xfId="2035" xr:uid="{43135B9D-B037-4D69-A251-5D53D97ADAB5}"/>
    <cellStyle name="Microsoft Excel found an error in the formula you entered. Do you want to accept the correction proposed below?_x000a__x000a_|_x000a__x000a_• To accept the correction, click Yes._x000a_• To close this message and correct the formula yourself, click No. 197 2" xfId="2036" xr:uid="{BCDB36DB-22ED-4C89-86BE-CD0B38FC33E6}"/>
    <cellStyle name="Microsoft Excel found an error in the formula you entered. Do you want to accept the correction proposed below?_x000a__x000a_|_x000a__x000a_• To accept the correction, click Yes._x000a_• To close this message and correct the formula yourself, click No. 198" xfId="2037" xr:uid="{D8491317-DF36-4BD3-ADA8-4C2E62D93826}"/>
    <cellStyle name="Microsoft Excel found an error in the formula you entered. Do you want to accept the correction proposed below?_x000a__x000a_|_x000a__x000a_• To accept the correction, click Yes._x000a_• To close this message and correct the formula yourself, click No. 198 2" xfId="2038" xr:uid="{4C339985-2B16-48AD-A42A-6B814CBAF718}"/>
    <cellStyle name="Microsoft Excel found an error in the formula you entered. Do you want to accept the correction proposed below?_x000a__x000a_|_x000a__x000a_• To accept the correction, click Yes._x000a_• To close this message and correct the formula yourself, click No. 199" xfId="2039" xr:uid="{221B1652-0E12-4501-8553-4917E77B3200}"/>
    <cellStyle name="Microsoft Excel found an error in the formula you entered. Do you want to accept the correction proposed below?_x000a__x000a_|_x000a__x000a_• To accept the correction, click Yes._x000a_• To close this message and correct the formula yourself, click No. 199 2" xfId="2040" xr:uid="{045F42A1-3F82-4A53-B571-2E0FCC109B9F}"/>
    <cellStyle name="Microsoft Excel found an error in the formula you entered. Do you want to accept the correction proposed below?_x000a__x000a_|_x000a__x000a_• To accept the correction, click Yes._x000a_• To close this message and correct the formula yourself, click No. 2" xfId="2041" xr:uid="{FD339AB4-DE8F-4450-9CB2-7EDB4553F6E4}"/>
    <cellStyle name="Microsoft Excel found an error in the formula you entered. Do you want to accept the correction proposed below?_x000a__x000a_|_x000a__x000a_• To accept the correction, click Yes._x000a_• To close this message and correct the formula yourself, click No. 2 2" xfId="2042" xr:uid="{72E7BC84-40B8-440F-A25C-E90389E371B1}"/>
    <cellStyle name="Microsoft Excel found an error in the formula you entered. Do you want to accept the correction proposed below?_x000a__x000a_|_x000a__x000a_• To accept the correction, click Yes._x000a_• To close this message and correct the formula yourself, click No. 2 2 2" xfId="2043" xr:uid="{3F4E2287-5B0B-4219-B9CB-55B2ABB9235A}"/>
    <cellStyle name="Microsoft Excel found an error in the formula you entered. Do you want to accept the correction proposed below?_x000a__x000a_|_x000a__x000a_• To accept the correction, click Yes._x000a_• To close this message and correct the formula yourself, click No. 2 2 2 2" xfId="2044" xr:uid="{FAA3F4DE-F957-4BB0-ADA4-DB76689EF3BA}"/>
    <cellStyle name="Microsoft Excel found an error in the formula you entered. Do you want to accept the correction proposed below?_x000a__x000a_|_x000a__x000a_• To accept the correction, click Yes._x000a_• To close this message and correct the formula yourself, click No. 2 3" xfId="2045" xr:uid="{310BC2C4-B597-4407-ACE6-5A75A42A24AE}"/>
    <cellStyle name="Microsoft Excel found an error in the formula you entered. Do you want to accept the correction proposed below?_x000a__x000a_|_x000a__x000a_• To accept the correction, click Yes._x000a_• To close this message and correct the formula yourself, click No. 20" xfId="2046" xr:uid="{D12289AB-2380-4C09-AB03-0F3BC75B9B70}"/>
    <cellStyle name="Microsoft Excel found an error in the formula you entered. Do you want to accept the correction proposed below?_x000a__x000a_|_x000a__x000a_• To accept the correction, click Yes._x000a_• To close this message and correct the formula yourself, click No. 20 2" xfId="2047" xr:uid="{45364358-D3B6-4798-B2C5-1961E932C5FC}"/>
    <cellStyle name="Microsoft Excel found an error in the formula you entered. Do you want to accept the correction proposed below?_x000a__x000a_|_x000a__x000a_• To accept the correction, click Yes._x000a_• To close this message and correct the formula yourself, click No. 200" xfId="2048" xr:uid="{BAB457F4-A80C-460C-B047-C7C44F444C38}"/>
    <cellStyle name="Microsoft Excel found an error in the formula you entered. Do you want to accept the correction proposed below?_x000a__x000a_|_x000a__x000a_• To accept the correction, click Yes._x000a_• To close this message and correct the formula yourself, click No. 200 2" xfId="2049" xr:uid="{715777C1-167A-4F18-A94D-1564FA17F38B}"/>
    <cellStyle name="Microsoft Excel found an error in the formula you entered. Do you want to accept the correction proposed below?_x000a__x000a_|_x000a__x000a_• To accept the correction, click Yes._x000a_• To close this message and correct the formula yourself, click No. 201" xfId="2050" xr:uid="{5B26B162-2377-4D78-BA19-AF6FEDD19914}"/>
    <cellStyle name="Microsoft Excel found an error in the formula you entered. Do you want to accept the correction proposed below?_x000a__x000a_|_x000a__x000a_• To accept the correction, click Yes._x000a_• To close this message and correct the formula yourself, click No. 201 2" xfId="2051" xr:uid="{DF95608A-9120-457D-B7D1-E7389C176294}"/>
    <cellStyle name="Microsoft Excel found an error in the formula you entered. Do you want to accept the correction proposed below?_x000a__x000a_|_x000a__x000a_• To accept the correction, click Yes._x000a_• To close this message and correct the formula yourself, click No. 202" xfId="2052" xr:uid="{1CC00836-E53C-41E0-9FE3-B103A2A9A374}"/>
    <cellStyle name="Microsoft Excel found an error in the formula you entered. Do you want to accept the correction proposed below?_x000a__x000a_|_x000a__x000a_• To accept the correction, click Yes._x000a_• To close this message and correct the formula yourself, click No. 202 2" xfId="2053" xr:uid="{79ED715C-3442-4EF6-99E6-300271A3FAFD}"/>
    <cellStyle name="Microsoft Excel found an error in the formula you entered. Do you want to accept the correction proposed below?_x000a__x000a_|_x000a__x000a_• To accept the correction, click Yes._x000a_• To close this message and correct the formula yourself, click No. 203" xfId="2054" xr:uid="{C94DF90E-CC77-474A-AA5D-973168431EA4}"/>
    <cellStyle name="Microsoft Excel found an error in the formula you entered. Do you want to accept the correction proposed below?_x000a__x000a_|_x000a__x000a_• To accept the correction, click Yes._x000a_• To close this message and correct the formula yourself, click No. 203 2" xfId="2055" xr:uid="{E766CD08-6268-4367-A449-7265151519B5}"/>
    <cellStyle name="Microsoft Excel found an error in the formula you entered. Do you want to accept the correction proposed below?_x000a__x000a_|_x000a__x000a_• To accept the correction, click Yes._x000a_• To close this message and correct the formula yourself, click No. 204" xfId="2056" xr:uid="{0026421C-CEF2-4A35-A0AD-21C524667FD9}"/>
    <cellStyle name="Microsoft Excel found an error in the formula you entered. Do you want to accept the correction proposed below?_x000a__x000a_|_x000a__x000a_• To accept the correction, click Yes._x000a_• To close this message and correct the formula yourself, click No. 204 2" xfId="2057" xr:uid="{8E6275F9-5AA1-415F-A952-395AF5DDD965}"/>
    <cellStyle name="Microsoft Excel found an error in the formula you entered. Do you want to accept the correction proposed below?_x000a__x000a_|_x000a__x000a_• To accept the correction, click Yes._x000a_• To close this message and correct the formula yourself, click No. 205" xfId="2058" xr:uid="{ABF4758A-5A40-41E8-8D58-FC41A92D0F19}"/>
    <cellStyle name="Microsoft Excel found an error in the formula you entered. Do you want to accept the correction proposed below?_x000a__x000a_|_x000a__x000a_• To accept the correction, click Yes._x000a_• To close this message and correct the formula yourself, click No. 205 2" xfId="2059" xr:uid="{35278346-F638-4F39-975F-C24B9E5F76F8}"/>
    <cellStyle name="Microsoft Excel found an error in the formula you entered. Do you want to accept the correction proposed below?_x000a__x000a_|_x000a__x000a_• To accept the correction, click Yes._x000a_• To close this message and correct the formula yourself, click No. 206" xfId="2060" xr:uid="{45A06C0A-F5A8-468E-82E2-1014D002DBED}"/>
    <cellStyle name="Microsoft Excel found an error in the formula you entered. Do you want to accept the correction proposed below?_x000a__x000a_|_x000a__x000a_• To accept the correction, click Yes._x000a_• To close this message and correct the formula yourself, click No. 206 2" xfId="2061" xr:uid="{5877F5B8-41E5-490F-92B1-303ABD3BB33A}"/>
    <cellStyle name="Microsoft Excel found an error in the formula you entered. Do you want to accept the correction proposed below?_x000a__x000a_|_x000a__x000a_• To accept the correction, click Yes._x000a_• To close this message and correct the formula yourself, click No. 207" xfId="2062" xr:uid="{C751E894-1229-4373-948A-03B6A3E77E3C}"/>
    <cellStyle name="Microsoft Excel found an error in the formula you entered. Do you want to accept the correction proposed below?_x000a__x000a_|_x000a__x000a_• To accept the correction, click Yes._x000a_• To close this message and correct the formula yourself, click No. 207 2" xfId="2063" xr:uid="{B6E10D2E-CD30-44FE-8421-5C94E9D6EDDB}"/>
    <cellStyle name="Microsoft Excel found an error in the formula you entered. Do you want to accept the correction proposed below?_x000a__x000a_|_x000a__x000a_• To accept the correction, click Yes._x000a_• To close this message and correct the formula yourself, click No. 208" xfId="2064" xr:uid="{88C1C53F-729B-483C-B80B-403FB413CD5F}"/>
    <cellStyle name="Microsoft Excel found an error in the formula you entered. Do you want to accept the correction proposed below?_x000a__x000a_|_x000a__x000a_• To accept the correction, click Yes._x000a_• To close this message and correct the formula yourself, click No. 208 2" xfId="2065" xr:uid="{2D7CE5D5-9370-4E54-BEB0-6A4F13549AAF}"/>
    <cellStyle name="Microsoft Excel found an error in the formula you entered. Do you want to accept the correction proposed below?_x000a__x000a_|_x000a__x000a_• To accept the correction, click Yes._x000a_• To close this message and correct the formula yourself, click No. 209" xfId="2066" xr:uid="{EF21F539-043B-4A9B-8031-1607822C6A95}"/>
    <cellStyle name="Microsoft Excel found an error in the formula you entered. Do you want to accept the correction proposed below?_x000a__x000a_|_x000a__x000a_• To accept the correction, click Yes._x000a_• To close this message and correct the formula yourself, click No. 209 2" xfId="2067" xr:uid="{A672256E-4211-4534-8FF8-783998971BD5}"/>
    <cellStyle name="Microsoft Excel found an error in the formula you entered. Do you want to accept the correction proposed below?_x000a__x000a_|_x000a__x000a_• To accept the correction, click Yes._x000a_• To close this message and correct the formula yourself, click No. 21" xfId="2068" xr:uid="{CA1B9A24-E254-4207-8FBE-3F14C6B9F8FC}"/>
    <cellStyle name="Microsoft Excel found an error in the formula you entered. Do you want to accept the correction proposed below?_x000a__x000a_|_x000a__x000a_• To accept the correction, click Yes._x000a_• To close this message and correct the formula yourself, click No. 21 2" xfId="2069" xr:uid="{0010E2E2-7087-4D67-9A6B-86EAC9C1DD60}"/>
    <cellStyle name="Microsoft Excel found an error in the formula you entered. Do you want to accept the correction proposed below?_x000a__x000a_|_x000a__x000a_• To accept the correction, click Yes._x000a_• To close this message and correct the formula yourself, click No. 210" xfId="2070" xr:uid="{1842AB48-7F2E-4ABE-AAC8-1B0D3EC2D0EE}"/>
    <cellStyle name="Microsoft Excel found an error in the formula you entered. Do you want to accept the correction proposed below?_x000a__x000a_|_x000a__x000a_• To accept the correction, click Yes._x000a_• To close this message and correct the formula yourself, click No. 210 2" xfId="2071" xr:uid="{4523E291-E370-4100-A818-851F474C1991}"/>
    <cellStyle name="Microsoft Excel found an error in the formula you entered. Do you want to accept the correction proposed below?_x000a__x000a_|_x000a__x000a_• To accept the correction, click Yes._x000a_• To close this message and correct the formula yourself, click No. 211" xfId="2072" xr:uid="{6CC6142E-14C7-41A8-B1B2-E1F0A7C6F245}"/>
    <cellStyle name="Microsoft Excel found an error in the formula you entered. Do you want to accept the correction proposed below?_x000a__x000a_|_x000a__x000a_• To accept the correction, click Yes._x000a_• To close this message and correct the formula yourself, click No. 211 2" xfId="2073" xr:uid="{A0FDAA51-DFFE-4801-ABCC-9240D44A5C05}"/>
    <cellStyle name="Microsoft Excel found an error in the formula you entered. Do you want to accept the correction proposed below?_x000a__x000a_|_x000a__x000a_• To accept the correction, click Yes._x000a_• To close this message and correct the formula yourself, click No. 212" xfId="2074" xr:uid="{61B9D21E-04DE-4919-B58F-1B3CB0FF0793}"/>
    <cellStyle name="Microsoft Excel found an error in the formula you entered. Do you want to accept the correction proposed below?_x000a__x000a_|_x000a__x000a_• To accept the correction, click Yes._x000a_• To close this message and correct the formula yourself, click No. 212 2" xfId="2075" xr:uid="{7C9FDD31-E9D2-47B1-9E1D-074A6758FC41}"/>
    <cellStyle name="Microsoft Excel found an error in the formula you entered. Do you want to accept the correction proposed below?_x000a__x000a_|_x000a__x000a_• To accept the correction, click Yes._x000a_• To close this message and correct the formula yourself, click No. 213" xfId="2076" xr:uid="{095EACCA-9C19-479D-A601-EBB564574211}"/>
    <cellStyle name="Microsoft Excel found an error in the formula you entered. Do you want to accept the correction proposed below?_x000a__x000a_|_x000a__x000a_• To accept the correction, click Yes._x000a_• To close this message and correct the formula yourself, click No. 213 2" xfId="2077" xr:uid="{4F6A8C3E-5CC2-48F7-8997-6A6A22072ACE}"/>
    <cellStyle name="Microsoft Excel found an error in the formula you entered. Do you want to accept the correction proposed below?_x000a__x000a_|_x000a__x000a_• To accept the correction, click Yes._x000a_• To close this message and correct the formula yourself, click No. 214" xfId="2078" xr:uid="{1543C9DD-9909-4E65-95A9-2B93E1717A19}"/>
    <cellStyle name="Microsoft Excel found an error in the formula you entered. Do you want to accept the correction proposed below?_x000a__x000a_|_x000a__x000a_• To accept the correction, click Yes._x000a_• To close this message and correct the formula yourself, click No. 214 2" xfId="2079" xr:uid="{A54BEB9C-2895-482E-93A5-C933C4DA3E13}"/>
    <cellStyle name="Microsoft Excel found an error in the formula you entered. Do you want to accept the correction proposed below?_x000a__x000a_|_x000a__x000a_• To accept the correction, click Yes._x000a_• To close this message and correct the formula yourself, click No. 215" xfId="2080" xr:uid="{E38261A1-9FA4-4A98-B40E-F059CC74661F}"/>
    <cellStyle name="Microsoft Excel found an error in the formula you entered. Do you want to accept the correction proposed below?_x000a__x000a_|_x000a__x000a_• To accept the correction, click Yes._x000a_• To close this message and correct the formula yourself, click No. 215 2" xfId="2081" xr:uid="{1E8807DA-A44C-4850-864B-B35A3AE44C01}"/>
    <cellStyle name="Microsoft Excel found an error in the formula you entered. Do you want to accept the correction proposed below?_x000a__x000a_|_x000a__x000a_• To accept the correction, click Yes._x000a_• To close this message and correct the formula yourself, click No. 216" xfId="2082" xr:uid="{28013D86-9C04-4F0A-AD68-F0DC264143C3}"/>
    <cellStyle name="Microsoft Excel found an error in the formula you entered. Do you want to accept the correction proposed below?_x000a__x000a_|_x000a__x000a_• To accept the correction, click Yes._x000a_• To close this message and correct the formula yourself, click No. 216 2" xfId="2083" xr:uid="{23CFEB6D-3A64-45F6-B5E7-85CA8C293FA7}"/>
    <cellStyle name="Microsoft Excel found an error in the formula you entered. Do you want to accept the correction proposed below?_x000a__x000a_|_x000a__x000a_• To accept the correction, click Yes._x000a_• To close this message and correct the formula yourself, click No. 217" xfId="2084" xr:uid="{567B649B-633E-4083-805E-6DE0A8D6861F}"/>
    <cellStyle name="Microsoft Excel found an error in the formula you entered. Do you want to accept the correction proposed below?_x000a__x000a_|_x000a__x000a_• To accept the correction, click Yes._x000a_• To close this message and correct the formula yourself, click No. 217 2" xfId="2085" xr:uid="{F441C3E7-895E-4304-8175-FD7D79321367}"/>
    <cellStyle name="Microsoft Excel found an error in the formula you entered. Do you want to accept the correction proposed below?_x000a__x000a_|_x000a__x000a_• To accept the correction, click Yes._x000a_• To close this message and correct the formula yourself, click No. 218" xfId="2086" xr:uid="{CED686E0-F6EC-4570-819B-0FF5BF84E109}"/>
    <cellStyle name="Microsoft Excel found an error in the formula you entered. Do you want to accept the correction proposed below?_x000a__x000a_|_x000a__x000a_• To accept the correction, click Yes._x000a_• To close this message and correct the formula yourself, click No. 218 2" xfId="2087" xr:uid="{6008B96A-F69E-4D3E-BFC0-A7D271EE3E97}"/>
    <cellStyle name="Microsoft Excel found an error in the formula you entered. Do you want to accept the correction proposed below?_x000a__x000a_|_x000a__x000a_• To accept the correction, click Yes._x000a_• To close this message and correct the formula yourself, click No. 219" xfId="2088" xr:uid="{689AE235-0D51-4882-A624-11B0FB9952F5}"/>
    <cellStyle name="Microsoft Excel found an error in the formula you entered. Do you want to accept the correction proposed below?_x000a__x000a_|_x000a__x000a_• To accept the correction, click Yes._x000a_• To close this message and correct the formula yourself, click No. 219 2" xfId="2089" xr:uid="{138C1F90-0CDD-4FD6-AA35-4BBE273D8A51}"/>
    <cellStyle name="Microsoft Excel found an error in the formula you entered. Do you want to accept the correction proposed below?_x000a__x000a_|_x000a__x000a_• To accept the correction, click Yes._x000a_• To close this message and correct the formula yourself, click No. 22" xfId="2090" xr:uid="{0BF76CA0-CDD6-4204-9018-953182B699C7}"/>
    <cellStyle name="Microsoft Excel found an error in the formula you entered. Do you want to accept the correction proposed below?_x000a__x000a_|_x000a__x000a_• To accept the correction, click Yes._x000a_• To close this message and correct the formula yourself, click No. 22 2" xfId="2091" xr:uid="{F3F2E817-1367-437B-9FF1-A498BB888A46}"/>
    <cellStyle name="Microsoft Excel found an error in the formula you entered. Do you want to accept the correction proposed below?_x000a__x000a_|_x000a__x000a_• To accept the correction, click Yes._x000a_• To close this message and correct the formula yourself, click No. 220" xfId="2092" xr:uid="{A33EC6F4-82D1-4643-8CE5-C3986E963C55}"/>
    <cellStyle name="Microsoft Excel found an error in the formula you entered. Do you want to accept the correction proposed below?_x000a__x000a_|_x000a__x000a_• To accept the correction, click Yes._x000a_• To close this message and correct the formula yourself, click No. 220 2" xfId="2093" xr:uid="{42874D55-1E59-47C0-BC6D-36E6BA05C096}"/>
    <cellStyle name="Microsoft Excel found an error in the formula you entered. Do you want to accept the correction proposed below?_x000a__x000a_|_x000a__x000a_• To accept the correction, click Yes._x000a_• To close this message and correct the formula yourself, click No. 221" xfId="2094" xr:uid="{B80B237D-8C62-410F-A5EB-0D38AE4A05BE}"/>
    <cellStyle name="Microsoft Excel found an error in the formula you entered. Do you want to accept the correction proposed below?_x000a__x000a_|_x000a__x000a_• To accept the correction, click Yes._x000a_• To close this message and correct the formula yourself, click No. 221 2" xfId="2095" xr:uid="{05E38991-20FD-4CC4-A370-731064D1E96E}"/>
    <cellStyle name="Microsoft Excel found an error in the formula you entered. Do you want to accept the correction proposed below?_x000a__x000a_|_x000a__x000a_• To accept the correction, click Yes._x000a_• To close this message and correct the formula yourself, click No. 222" xfId="2096" xr:uid="{C113B2BC-5A6D-4C3F-A727-E6AAC850C513}"/>
    <cellStyle name="Microsoft Excel found an error in the formula you entered. Do you want to accept the correction proposed below?_x000a__x000a_|_x000a__x000a_• To accept the correction, click Yes._x000a_• To close this message and correct the formula yourself, click No. 222 2" xfId="2097" xr:uid="{A12601D9-C49E-4237-A3A6-9082DF3A74D9}"/>
    <cellStyle name="Microsoft Excel found an error in the formula you entered. Do you want to accept the correction proposed below?_x000a__x000a_|_x000a__x000a_• To accept the correction, click Yes._x000a_• To close this message and correct the formula yourself, click No. 223" xfId="2098" xr:uid="{9AE47EA7-B7C4-45E6-9B6B-810AD0BE4929}"/>
    <cellStyle name="Microsoft Excel found an error in the formula you entered. Do you want to accept the correction proposed below?_x000a__x000a_|_x000a__x000a_• To accept the correction, click Yes._x000a_• To close this message and correct the formula yourself, click No. 223 2" xfId="2099" xr:uid="{EB6415A9-480A-4D36-9CC5-33B92CC6FEC6}"/>
    <cellStyle name="Microsoft Excel found an error in the formula you entered. Do you want to accept the correction proposed below?_x000a__x000a_|_x000a__x000a_• To accept the correction, click Yes._x000a_• To close this message and correct the formula yourself, click No. 224" xfId="2100" xr:uid="{49182A36-5490-4CD2-82F7-4006E3FF6602}"/>
    <cellStyle name="Microsoft Excel found an error in the formula you entered. Do you want to accept the correction proposed below?_x000a__x000a_|_x000a__x000a_• To accept the correction, click Yes._x000a_• To close this message and correct the formula yourself, click No. 224 2" xfId="2101" xr:uid="{BB70F0CD-9B2E-4B9B-86A4-F317D2F9AFE6}"/>
    <cellStyle name="Microsoft Excel found an error in the formula you entered. Do you want to accept the correction proposed below?_x000a__x000a_|_x000a__x000a_• To accept the correction, click Yes._x000a_• To close this message and correct the formula yourself, click No. 225" xfId="2102" xr:uid="{46EA4EAC-51DB-4DE2-B9E2-D6B5F749EB5E}"/>
    <cellStyle name="Microsoft Excel found an error in the formula you entered. Do you want to accept the correction proposed below?_x000a__x000a_|_x000a__x000a_• To accept the correction, click Yes._x000a_• To close this message and correct the formula yourself, click No. 225 2" xfId="2103" xr:uid="{DBB6E834-BC90-416A-A0C6-5CD8C35897DB}"/>
    <cellStyle name="Microsoft Excel found an error in the formula you entered. Do you want to accept the correction proposed below?_x000a__x000a_|_x000a__x000a_• To accept the correction, click Yes._x000a_• To close this message and correct the formula yourself, click No. 226" xfId="2104" xr:uid="{A184D24B-DB5C-495E-A4E9-864C7222F006}"/>
    <cellStyle name="Microsoft Excel found an error in the formula you entered. Do you want to accept the correction proposed below?_x000a__x000a_|_x000a__x000a_• To accept the correction, click Yes._x000a_• To close this message and correct the formula yourself, click No. 226 2" xfId="2105" xr:uid="{4B1AA9CD-334E-469D-AE13-8279196FC631}"/>
    <cellStyle name="Microsoft Excel found an error in the formula you entered. Do you want to accept the correction proposed below?_x000a__x000a_|_x000a__x000a_• To accept the correction, click Yes._x000a_• To close this message and correct the formula yourself, click No. 227" xfId="2106" xr:uid="{4EFE2879-BBA9-4EBB-B0AD-EF02E8F6C8C3}"/>
    <cellStyle name="Microsoft Excel found an error in the formula you entered. Do you want to accept the correction proposed below?_x000a__x000a_|_x000a__x000a_• To accept the correction, click Yes._x000a_• To close this message and correct the formula yourself, click No. 227 2" xfId="2107" xr:uid="{81EB8498-BF68-45C4-8327-D005F3039509}"/>
    <cellStyle name="Microsoft Excel found an error in the formula you entered. Do you want to accept the correction proposed below?_x000a__x000a_|_x000a__x000a_• To accept the correction, click Yes._x000a_• To close this message and correct the formula yourself, click No. 228" xfId="2108" xr:uid="{C35054AB-9856-4132-BE45-6EA970272D8F}"/>
    <cellStyle name="Microsoft Excel found an error in the formula you entered. Do you want to accept the correction proposed below?_x000a__x000a_|_x000a__x000a_• To accept the correction, click Yes._x000a_• To close this message and correct the formula yourself, click No. 228 2" xfId="2109" xr:uid="{649974F8-275A-46FB-83D5-FC856A9DD385}"/>
    <cellStyle name="Microsoft Excel found an error in the formula you entered. Do you want to accept the correction proposed below?_x000a__x000a_|_x000a__x000a_• To accept the correction, click Yes._x000a_• To close this message and correct the formula yourself, click No. 229" xfId="2110" xr:uid="{A2DDE64D-A12A-4CB6-9EA8-0C1B2AB3A8CD}"/>
    <cellStyle name="Microsoft Excel found an error in the formula you entered. Do you want to accept the correction proposed below?_x000a__x000a_|_x000a__x000a_• To accept the correction, click Yes._x000a_• To close this message and correct the formula yourself, click No. 229 2" xfId="2111" xr:uid="{3A596F18-49BF-4746-AC50-37EB4E8F6D55}"/>
    <cellStyle name="Microsoft Excel found an error in the formula you entered. Do you want to accept the correction proposed below?_x000a__x000a_|_x000a__x000a_• To accept the correction, click Yes._x000a_• To close this message and correct the formula yourself, click No. 23" xfId="2112" xr:uid="{01771A8F-075E-4291-AEF6-01BD2F4615EB}"/>
    <cellStyle name="Microsoft Excel found an error in the formula you entered. Do you want to accept the correction proposed below?_x000a__x000a_|_x000a__x000a_• To accept the correction, click Yes._x000a_• To close this message and correct the formula yourself, click No. 23 2" xfId="2113" xr:uid="{539F5BC3-EF10-44F8-BED7-131CCADB9832}"/>
    <cellStyle name="Microsoft Excel found an error in the formula you entered. Do you want to accept the correction proposed below?_x000a__x000a_|_x000a__x000a_• To accept the correction, click Yes._x000a_• To close this message and correct the formula yourself, click No. 230" xfId="2114" xr:uid="{21C785DA-9517-4D49-905A-4CE293D57500}"/>
    <cellStyle name="Microsoft Excel found an error in the formula you entered. Do you want to accept the correction proposed below?_x000a__x000a_|_x000a__x000a_• To accept the correction, click Yes._x000a_• To close this message and correct the formula yourself, click No. 230 2" xfId="2115" xr:uid="{4597DD37-3EDC-417E-ADD3-478756DC0600}"/>
    <cellStyle name="Microsoft Excel found an error in the formula you entered. Do you want to accept the correction proposed below?_x000a__x000a_|_x000a__x000a_• To accept the correction, click Yes._x000a_• To close this message and correct the formula yourself, click No. 231" xfId="2116" xr:uid="{FF6911AA-9F33-44E5-BAA3-2A3EA8602B54}"/>
    <cellStyle name="Microsoft Excel found an error in the formula you entered. Do you want to accept the correction proposed below?_x000a__x000a_|_x000a__x000a_• To accept the correction, click Yes._x000a_• To close this message and correct the formula yourself, click No. 231 2" xfId="2117" xr:uid="{7C6BFA35-A577-4D14-8AC1-30F3D1956A23}"/>
    <cellStyle name="Microsoft Excel found an error in the formula you entered. Do you want to accept the correction proposed below?_x000a__x000a_|_x000a__x000a_• To accept the correction, click Yes._x000a_• To close this message and correct the formula yourself, click No. 232" xfId="2118" xr:uid="{0A018A8C-968D-4CE8-BEEE-C448B0434118}"/>
    <cellStyle name="Microsoft Excel found an error in the formula you entered. Do you want to accept the correction proposed below?_x000a__x000a_|_x000a__x000a_• To accept the correction, click Yes._x000a_• To close this message and correct the formula yourself, click No. 232 2" xfId="2119" xr:uid="{379399ED-A280-4E34-AB25-B2C2A2B1FE98}"/>
    <cellStyle name="Microsoft Excel found an error in the formula you entered. Do you want to accept the correction proposed below?_x000a__x000a_|_x000a__x000a_• To accept the correction, click Yes._x000a_• To close this message and correct the formula yourself, click No. 233" xfId="2120" xr:uid="{46775B6D-0BEA-4ADD-A437-944604A7F0D9}"/>
    <cellStyle name="Microsoft Excel found an error in the formula you entered. Do you want to accept the correction proposed below?_x000a__x000a_|_x000a__x000a_• To accept the correction, click Yes._x000a_• To close this message and correct the formula yourself, click No. 233 2" xfId="2121" xr:uid="{FD97BCBD-50D0-438B-8406-FB47B5D2FD12}"/>
    <cellStyle name="Microsoft Excel found an error in the formula you entered. Do you want to accept the correction proposed below?_x000a__x000a_|_x000a__x000a_• To accept the correction, click Yes._x000a_• To close this message and correct the formula yourself, click No. 234" xfId="2122" xr:uid="{2857AEF3-6C8D-4AAC-8281-F28251D3A6F3}"/>
    <cellStyle name="Microsoft Excel found an error in the formula you entered. Do you want to accept the correction proposed below?_x000a__x000a_|_x000a__x000a_• To accept the correction, click Yes._x000a_• To close this message and correct the formula yourself, click No. 234 2" xfId="2123" xr:uid="{DBC98BBA-2CD0-4FB6-87C6-66D6A1D31207}"/>
    <cellStyle name="Microsoft Excel found an error in the formula you entered. Do you want to accept the correction proposed below?_x000a__x000a_|_x000a__x000a_• To accept the correction, click Yes._x000a_• To close this message and correct the formula yourself, click No. 235" xfId="2124" xr:uid="{8C841BC5-A671-4A21-ABAD-ADE13B818AC0}"/>
    <cellStyle name="Microsoft Excel found an error in the formula you entered. Do you want to accept the correction proposed below?_x000a__x000a_|_x000a__x000a_• To accept the correction, click Yes._x000a_• To close this message and correct the formula yourself, click No. 235 2" xfId="2125" xr:uid="{0098A1DC-B410-46FB-87AC-DE8F14B7F95C}"/>
    <cellStyle name="Microsoft Excel found an error in the formula you entered. Do you want to accept the correction proposed below?_x000a__x000a_|_x000a__x000a_• To accept the correction, click Yes._x000a_• To close this message and correct the formula yourself, click No. 236" xfId="2126" xr:uid="{D45142F5-1FCC-4233-ADD6-8C0DE81E393C}"/>
    <cellStyle name="Microsoft Excel found an error in the formula you entered. Do you want to accept the correction proposed below?_x000a__x000a_|_x000a__x000a_• To accept the correction, click Yes._x000a_• To close this message and correct the formula yourself, click No. 236 2" xfId="2127" xr:uid="{794496B8-CBD6-40F1-8DBD-FDB03E1F4680}"/>
    <cellStyle name="Microsoft Excel found an error in the formula you entered. Do you want to accept the correction proposed below?_x000a__x000a_|_x000a__x000a_• To accept the correction, click Yes._x000a_• To close this message and correct the formula yourself, click No. 237" xfId="2128" xr:uid="{784A4ADD-E680-4765-8209-8CC798300E56}"/>
    <cellStyle name="Microsoft Excel found an error in the formula you entered. Do you want to accept the correction proposed below?_x000a__x000a_|_x000a__x000a_• To accept the correction, click Yes._x000a_• To close this message and correct the formula yourself, click No. 237 2" xfId="2129" xr:uid="{14282AAF-7AEF-49FF-AF8B-1B84EADC7830}"/>
    <cellStyle name="Microsoft Excel found an error in the formula you entered. Do you want to accept the correction proposed below?_x000a__x000a_|_x000a__x000a_• To accept the correction, click Yes._x000a_• To close this message and correct the formula yourself, click No. 238" xfId="2130" xr:uid="{72D8FD34-8B53-473C-B3EC-DBFEDFD4A188}"/>
    <cellStyle name="Microsoft Excel found an error in the formula you entered. Do you want to accept the correction proposed below?_x000a__x000a_|_x000a__x000a_• To accept the correction, click Yes._x000a_• To close this message and correct the formula yourself, click No. 238 2" xfId="2131" xr:uid="{0EBABB9C-A9AB-4D51-89B6-40EFC9AA1E90}"/>
    <cellStyle name="Microsoft Excel found an error in the formula you entered. Do you want to accept the correction proposed below?_x000a__x000a_|_x000a__x000a_• To accept the correction, click Yes._x000a_• To close this message and correct the formula yourself, click No. 239" xfId="2132" xr:uid="{02F3A30F-F698-4D82-AE1C-8368258F6313}"/>
    <cellStyle name="Microsoft Excel found an error in the formula you entered. Do you want to accept the correction proposed below?_x000a__x000a_|_x000a__x000a_• To accept the correction, click Yes._x000a_• To close this message and correct the formula yourself, click No. 239 2" xfId="2133" xr:uid="{05DE2122-FE58-4849-A9D1-E6E06871CD9D}"/>
    <cellStyle name="Microsoft Excel found an error in the formula you entered. Do you want to accept the correction proposed below?_x000a__x000a_|_x000a__x000a_• To accept the correction, click Yes._x000a_• To close this message and correct the formula yourself, click No. 24" xfId="2134" xr:uid="{B177F9B0-0AB0-4829-8D91-140F2C722E48}"/>
    <cellStyle name="Microsoft Excel found an error in the formula you entered. Do you want to accept the correction proposed below?_x000a__x000a_|_x000a__x000a_• To accept the correction, click Yes._x000a_• To close this message and correct the formula yourself, click No. 24 2" xfId="2135" xr:uid="{BFCA9793-2E58-4973-8AD9-78B6A7C6217D}"/>
    <cellStyle name="Microsoft Excel found an error in the formula you entered. Do you want to accept the correction proposed below?_x000a__x000a_|_x000a__x000a_• To accept the correction, click Yes._x000a_• To close this message and correct the formula yourself, click No. 240" xfId="2136" xr:uid="{329455B1-F45D-48DC-A975-9F4963066B87}"/>
    <cellStyle name="Microsoft Excel found an error in the formula you entered. Do you want to accept the correction proposed below?_x000a__x000a_|_x000a__x000a_• To accept the correction, click Yes._x000a_• To close this message and correct the formula yourself, click No. 240 2" xfId="2137" xr:uid="{65D6FE21-A60A-4E2E-B2CF-E198F70D2556}"/>
    <cellStyle name="Microsoft Excel found an error in the formula you entered. Do you want to accept the correction proposed below?_x000a__x000a_|_x000a__x000a_• To accept the correction, click Yes._x000a_• To close this message and correct the formula yourself, click No. 241" xfId="2138" xr:uid="{203A5000-3FCC-46FA-82D9-D30E4A37BF82}"/>
    <cellStyle name="Microsoft Excel found an error in the formula you entered. Do you want to accept the correction proposed below?_x000a__x000a_|_x000a__x000a_• To accept the correction, click Yes._x000a_• To close this message and correct the formula yourself, click No. 241 2" xfId="2139" xr:uid="{DDB947E1-2536-4A84-9377-E4499BDD99A3}"/>
    <cellStyle name="Microsoft Excel found an error in the formula you entered. Do you want to accept the correction proposed below?_x000a__x000a_|_x000a__x000a_• To accept the correction, click Yes._x000a_• To close this message and correct the formula yourself, click No. 242" xfId="2140" xr:uid="{B0DA3D60-D206-4A2C-BB40-60CEF5944042}"/>
    <cellStyle name="Microsoft Excel found an error in the formula you entered. Do you want to accept the correction proposed below?_x000a__x000a_|_x000a__x000a_• To accept the correction, click Yes._x000a_• To close this message and correct the formula yourself, click No. 242 2" xfId="2141" xr:uid="{F5E1A4E6-ABE5-4063-AA9F-A90FF677DF89}"/>
    <cellStyle name="Microsoft Excel found an error in the formula you entered. Do you want to accept the correction proposed below?_x000a__x000a_|_x000a__x000a_• To accept the correction, click Yes._x000a_• To close this message and correct the formula yourself, click No. 243" xfId="2142" xr:uid="{487CC41F-C5B9-4651-8BD6-9AB3EA83A48E}"/>
    <cellStyle name="Microsoft Excel found an error in the formula you entered. Do you want to accept the correction proposed below?_x000a__x000a_|_x000a__x000a_• To accept the correction, click Yes._x000a_• To close this message and correct the formula yourself, click No. 243 2" xfId="2143" xr:uid="{889924F7-9CDA-4816-9EA3-271DB66629A5}"/>
    <cellStyle name="Microsoft Excel found an error in the formula you entered. Do you want to accept the correction proposed below?_x000a__x000a_|_x000a__x000a_• To accept the correction, click Yes._x000a_• To close this message and correct the formula yourself, click No. 244" xfId="2144" xr:uid="{561022FD-B305-4C09-A7FC-8E755D203CCD}"/>
    <cellStyle name="Microsoft Excel found an error in the formula you entered. Do you want to accept the correction proposed below?_x000a__x000a_|_x000a__x000a_• To accept the correction, click Yes._x000a_• To close this message and correct the formula yourself, click No. 244 2" xfId="2145" xr:uid="{855D0556-6B25-4A4B-9A8D-5522EB8AF590}"/>
    <cellStyle name="Microsoft Excel found an error in the formula you entered. Do you want to accept the correction proposed below?_x000a__x000a_|_x000a__x000a_• To accept the correction, click Yes._x000a_• To close this message and correct the formula yourself, click No. 245" xfId="2146" xr:uid="{53F34D20-593C-4661-8D0E-B579FA198FB6}"/>
    <cellStyle name="Microsoft Excel found an error in the formula you entered. Do you want to accept the correction proposed below?_x000a__x000a_|_x000a__x000a_• To accept the correction, click Yes._x000a_• To close this message and correct the formula yourself, click No. 245 2" xfId="2147" xr:uid="{E3321A70-CF1D-46E5-9F60-D6D630484711}"/>
    <cellStyle name="Microsoft Excel found an error in the formula you entered. Do you want to accept the correction proposed below?_x000a__x000a_|_x000a__x000a_• To accept the correction, click Yes._x000a_• To close this message and correct the formula yourself, click No. 246" xfId="2148" xr:uid="{FDE0EA47-4154-4D32-B78D-32F5C621F24B}"/>
    <cellStyle name="Microsoft Excel found an error in the formula you entered. Do you want to accept the correction proposed below?_x000a__x000a_|_x000a__x000a_• To accept the correction, click Yes._x000a_• To close this message and correct the formula yourself, click No. 246 2" xfId="2149" xr:uid="{7EB2B213-45E0-4D55-93B1-AF5D29BE8603}"/>
    <cellStyle name="Microsoft Excel found an error in the formula you entered. Do you want to accept the correction proposed below?_x000a__x000a_|_x000a__x000a_• To accept the correction, click Yes._x000a_• To close this message and correct the formula yourself, click No. 247" xfId="2150" xr:uid="{E3F24610-5DE7-43BE-97EB-ADE5CE3E59AE}"/>
    <cellStyle name="Microsoft Excel found an error in the formula you entered. Do you want to accept the correction proposed below?_x000a__x000a_|_x000a__x000a_• To accept the correction, click Yes._x000a_• To close this message and correct the formula yourself, click No. 247 2" xfId="2151" xr:uid="{D115FB6A-3831-417A-A342-74D3073474A9}"/>
    <cellStyle name="Microsoft Excel found an error in the formula you entered. Do you want to accept the correction proposed below?_x000a__x000a_|_x000a__x000a_• To accept the correction, click Yes._x000a_• To close this message and correct the formula yourself, click No. 248" xfId="2152" xr:uid="{23A8FF58-6E96-4D00-A367-7A8087368DEF}"/>
    <cellStyle name="Microsoft Excel found an error in the formula you entered. Do you want to accept the correction proposed below?_x000a__x000a_|_x000a__x000a_• To accept the correction, click Yes._x000a_• To close this message and correct the formula yourself, click No. 248 2" xfId="2153" xr:uid="{60BC4AB3-B3DA-43AA-96BC-A3D08B52AD40}"/>
    <cellStyle name="Microsoft Excel found an error in the formula you entered. Do you want to accept the correction proposed below?_x000a__x000a_|_x000a__x000a_• To accept the correction, click Yes._x000a_• To close this message and correct the formula yourself, click No. 249" xfId="2154" xr:uid="{A9DB9DE4-829B-46ED-86A0-A66E675D9C7C}"/>
    <cellStyle name="Microsoft Excel found an error in the formula you entered. Do you want to accept the correction proposed below?_x000a__x000a_|_x000a__x000a_• To accept the correction, click Yes._x000a_• To close this message and correct the formula yourself, click No. 249 2" xfId="2155" xr:uid="{E0C7D3F8-F81A-4B3E-BB94-39A7B4AC54F3}"/>
    <cellStyle name="Microsoft Excel found an error in the formula you entered. Do you want to accept the correction proposed below?_x000a__x000a_|_x000a__x000a_• To accept the correction, click Yes._x000a_• To close this message and correct the formula yourself, click No. 25" xfId="2156" xr:uid="{3E44F979-5D9C-420F-9BB5-8ADFFE29660C}"/>
    <cellStyle name="Microsoft Excel found an error in the formula you entered. Do you want to accept the correction proposed below?_x000a__x000a_|_x000a__x000a_• To accept the correction, click Yes._x000a_• To close this message and correct the formula yourself, click No. 25 2" xfId="2157" xr:uid="{52935B09-FE04-41B0-819F-089DB7B96F2F}"/>
    <cellStyle name="Microsoft Excel found an error in the formula you entered. Do you want to accept the correction proposed below?_x000a__x000a_|_x000a__x000a_• To accept the correction, click Yes._x000a_• To close this message and correct the formula yourself, click No. 250" xfId="2158" xr:uid="{9E8A3330-DD4D-4685-AD2B-48943BDBF8AB}"/>
    <cellStyle name="Microsoft Excel found an error in the formula you entered. Do you want to accept the correction proposed below?_x000a__x000a_|_x000a__x000a_• To accept the correction, click Yes._x000a_• To close this message and correct the formula yourself, click No. 250 2" xfId="2159" xr:uid="{16318C7B-8326-4F7D-93CA-3D8099661EBA}"/>
    <cellStyle name="Microsoft Excel found an error in the formula you entered. Do you want to accept the correction proposed below?_x000a__x000a_|_x000a__x000a_• To accept the correction, click Yes._x000a_• To close this message and correct the formula yourself, click No. 251" xfId="2160" xr:uid="{A8D69FA5-FCA5-4473-B9DC-1359D8088957}"/>
    <cellStyle name="Microsoft Excel found an error in the formula you entered. Do you want to accept the correction proposed below?_x000a__x000a_|_x000a__x000a_• To accept the correction, click Yes._x000a_• To close this message and correct the formula yourself, click No. 251 2" xfId="2161" xr:uid="{632C213B-A996-4AB1-A48B-C30BB8FEA27B}"/>
    <cellStyle name="Microsoft Excel found an error in the formula you entered. Do you want to accept the correction proposed below?_x000a__x000a_|_x000a__x000a_• To accept the correction, click Yes._x000a_• To close this message and correct the formula yourself, click No. 252" xfId="2162" xr:uid="{39CC69AE-EF37-4CAB-B14E-14FAFC4D425A}"/>
    <cellStyle name="Microsoft Excel found an error in the formula you entered. Do you want to accept the correction proposed below?_x000a__x000a_|_x000a__x000a_• To accept the correction, click Yes._x000a_• To close this message and correct the formula yourself, click No. 252 2" xfId="2163" xr:uid="{CD7A6F1B-42DC-4CDD-96D5-4E96740942B6}"/>
    <cellStyle name="Microsoft Excel found an error in the formula you entered. Do you want to accept the correction proposed below?_x000a__x000a_|_x000a__x000a_• To accept the correction, click Yes._x000a_• To close this message and correct the formula yourself, click No. 253" xfId="2164" xr:uid="{F400D587-D384-4A5D-9E0C-941B66D169C0}"/>
    <cellStyle name="Microsoft Excel found an error in the formula you entered. Do you want to accept the correction proposed below?_x000a__x000a_|_x000a__x000a_• To accept the correction, click Yes._x000a_• To close this message and correct the formula yourself, click No. 253 2" xfId="2165" xr:uid="{BDC343F3-679C-410E-AF26-2ED06910A8F2}"/>
    <cellStyle name="Microsoft Excel found an error in the formula you entered. Do you want to accept the correction proposed below?_x000a__x000a_|_x000a__x000a_• To accept the correction, click Yes._x000a_• To close this message and correct the formula yourself, click No. 254" xfId="2166" xr:uid="{A535681F-FE52-49AC-8FD8-0218F591DB4B}"/>
    <cellStyle name="Microsoft Excel found an error in the formula you entered. Do you want to accept the correction proposed below?_x000a__x000a_|_x000a__x000a_• To accept the correction, click Yes._x000a_• To close this message and correct the formula yourself, click No. 254 2" xfId="2167" xr:uid="{ABCB1229-CB1A-489C-8CFA-DE6C87C9665D}"/>
    <cellStyle name="Microsoft Excel found an error in the formula you entered. Do you want to accept the correction proposed below?_x000a__x000a_|_x000a__x000a_• To accept the correction, click Yes._x000a_• To close this message and correct the formula yourself, click No. 255" xfId="2168" xr:uid="{2A208058-1BBE-4ED2-9680-9F798EB27661}"/>
    <cellStyle name="Microsoft Excel found an error in the formula you entered. Do you want to accept the correction proposed below?_x000a__x000a_|_x000a__x000a_• To accept the correction, click Yes._x000a_• To close this message and correct the formula yourself, click No. 255 2" xfId="2169" xr:uid="{EA65E08F-9125-4900-B563-91B65B4F5E74}"/>
    <cellStyle name="Microsoft Excel found an error in the formula you entered. Do you want to accept the correction proposed below?_x000a__x000a_|_x000a__x000a_• To accept the correction, click Yes._x000a_• To close this message and correct the formula yourself, click No. 26" xfId="2170" xr:uid="{7FE31AC1-19A5-44C9-B668-F6C0E11ECDCA}"/>
    <cellStyle name="Microsoft Excel found an error in the formula you entered. Do you want to accept the correction proposed below?_x000a__x000a_|_x000a__x000a_• To accept the correction, click Yes._x000a_• To close this message and correct the formula yourself, click No. 26 2" xfId="2171" xr:uid="{213B4F41-5A50-4193-BE56-D967B1546638}"/>
    <cellStyle name="Microsoft Excel found an error in the formula you entered. Do you want to accept the correction proposed below?_x000a__x000a_|_x000a__x000a_• To accept the correction, click Yes._x000a_• To close this message and correct the formula yourself, click No. 27" xfId="2172" xr:uid="{2C6E52CC-6258-4634-93E4-68587B14F088}"/>
    <cellStyle name="Microsoft Excel found an error in the formula you entered. Do you want to accept the correction proposed below?_x000a__x000a_|_x000a__x000a_• To accept the correction, click Yes._x000a_• To close this message and correct the formula yourself, click No. 27 2" xfId="2173" xr:uid="{93324A57-2DA0-4D13-9B46-C89E542028C0}"/>
    <cellStyle name="Microsoft Excel found an error in the formula you entered. Do you want to accept the correction proposed below?_x000a__x000a_|_x000a__x000a_• To accept the correction, click Yes._x000a_• To close this message and correct the formula yourself, click No. 28" xfId="2174" xr:uid="{4CC6174C-7AE4-485A-AECB-F39108C88D1F}"/>
    <cellStyle name="Microsoft Excel found an error in the formula you entered. Do you want to accept the correction proposed below?_x000a__x000a_|_x000a__x000a_• To accept the correction, click Yes._x000a_• To close this message and correct the formula yourself, click No. 28 2" xfId="2175" xr:uid="{D63367A4-3E35-445E-A2BA-FCB576249B23}"/>
    <cellStyle name="Microsoft Excel found an error in the formula you entered. Do you want to accept the correction proposed below?_x000a__x000a_|_x000a__x000a_• To accept the correction, click Yes._x000a_• To close this message and correct the formula yourself, click No. 29" xfId="2176" xr:uid="{B805F63B-6936-400C-B93D-16FE49DE7B8E}"/>
    <cellStyle name="Microsoft Excel found an error in the formula you entered. Do you want to accept the correction proposed below?_x000a__x000a_|_x000a__x000a_• To accept the correction, click Yes._x000a_• To close this message and correct the formula yourself, click No. 29 2" xfId="2177" xr:uid="{E4A59473-94F3-4B95-8EE9-ACC2791DF7F7}"/>
    <cellStyle name="Microsoft Excel found an error in the formula you entered. Do you want to accept the correction proposed below?_x000a__x000a_|_x000a__x000a_• To accept the correction, click Yes._x000a_• To close this message and correct the formula yourself, click No. 3" xfId="2178" xr:uid="{890A5F54-68C8-418D-92A5-ED1A00139EDF}"/>
    <cellStyle name="Microsoft Excel found an error in the formula you entered. Do you want to accept the correction proposed below?_x000a__x000a_|_x000a__x000a_• To accept the correction, click Yes._x000a_• To close this message and correct the formula yourself, click No. 3 2" xfId="2179" xr:uid="{6D41277E-DCE0-4D04-926A-DF7D7F0EDC46}"/>
    <cellStyle name="Microsoft Excel found an error in the formula you entered. Do you want to accept the correction proposed below?_x000a__x000a_|_x000a__x000a_• To accept the correction, click Yes._x000a_• To close this message and correct the formula yourself, click No. 3 3" xfId="2180" xr:uid="{D9260A61-B880-4F5F-A7AD-2D01F1B10D73}"/>
    <cellStyle name="Microsoft Excel found an error in the formula you entered. Do you want to accept the correction proposed below?_x000a__x000a_|_x000a__x000a_• To accept the correction, click Yes._x000a_• To close this message and correct the formula yourself, click No. 30" xfId="2181" xr:uid="{110CF3D7-8C24-43A8-997F-4C5BDD9060FA}"/>
    <cellStyle name="Microsoft Excel found an error in the formula you entered. Do you want to accept the correction proposed below?_x000a__x000a_|_x000a__x000a_• To accept the correction, click Yes._x000a_• To close this message and correct the formula yourself, click No. 30 2" xfId="2182" xr:uid="{12EB2A0F-CF6F-4D7E-A857-AB107FB1B489}"/>
    <cellStyle name="Microsoft Excel found an error in the formula you entered. Do you want to accept the correction proposed below?_x000a__x000a_|_x000a__x000a_• To accept the correction, click Yes._x000a_• To close this message and correct the formula yourself, click No. 31" xfId="2183" xr:uid="{A95BFD7A-82C5-485A-A44F-DD12FED9AB72}"/>
    <cellStyle name="Microsoft Excel found an error in the formula you entered. Do you want to accept the correction proposed below?_x000a__x000a_|_x000a__x000a_• To accept the correction, click Yes._x000a_• To close this message and correct the formula yourself, click No. 31 2" xfId="2184" xr:uid="{1CB4664E-D7D5-4C71-8222-39E524DA5082}"/>
    <cellStyle name="Microsoft Excel found an error in the formula you entered. Do you want to accept the correction proposed below?_x000a__x000a_|_x000a__x000a_• To accept the correction, click Yes._x000a_• To close this message and correct the formula yourself, click No. 32" xfId="2185" xr:uid="{AD675ED0-2D34-4D1F-ACF3-F9FBA45617CC}"/>
    <cellStyle name="Microsoft Excel found an error in the formula you entered. Do you want to accept the correction proposed below?_x000a__x000a_|_x000a__x000a_• To accept the correction, click Yes._x000a_• To close this message and correct the formula yourself, click No. 32 2" xfId="2186" xr:uid="{197F2A75-2C47-450A-84B3-42753287E841}"/>
    <cellStyle name="Microsoft Excel found an error in the formula you entered. Do you want to accept the correction proposed below?_x000a__x000a_|_x000a__x000a_• To accept the correction, click Yes._x000a_• To close this message and correct the formula yourself, click No. 33" xfId="2187" xr:uid="{D5E9718F-0AEE-4654-A69D-1CB2154ABE4D}"/>
    <cellStyle name="Microsoft Excel found an error in the formula you entered. Do you want to accept the correction proposed below?_x000a__x000a_|_x000a__x000a_• To accept the correction, click Yes._x000a_• To close this message and correct the formula yourself, click No. 33 2" xfId="2188" xr:uid="{C4494CAA-2C7A-415F-A66F-4C49052401A7}"/>
    <cellStyle name="Microsoft Excel found an error in the formula you entered. Do you want to accept the correction proposed below?_x000a__x000a_|_x000a__x000a_• To accept the correction, click Yes._x000a_• To close this message and correct the formula yourself, click No. 34" xfId="2189" xr:uid="{FEB1BD0C-4243-4FA2-A8E4-4373C7102859}"/>
    <cellStyle name="Microsoft Excel found an error in the formula you entered. Do you want to accept the correction proposed below?_x000a__x000a_|_x000a__x000a_• To accept the correction, click Yes._x000a_• To close this message and correct the formula yourself, click No. 34 2" xfId="2190" xr:uid="{E58FD7D8-55F0-48B5-9E67-528E287C5100}"/>
    <cellStyle name="Microsoft Excel found an error in the formula you entered. Do you want to accept the correction proposed below?_x000a__x000a_|_x000a__x000a_• To accept the correction, click Yes._x000a_• To close this message and correct the formula yourself, click No. 35" xfId="2191" xr:uid="{23F521EE-A151-43E0-AB3C-5C3299AE5EDC}"/>
    <cellStyle name="Microsoft Excel found an error in the formula you entered. Do you want to accept the correction proposed below?_x000a__x000a_|_x000a__x000a_• To accept the correction, click Yes._x000a_• To close this message and correct the formula yourself, click No. 35 2" xfId="2192" xr:uid="{C6A6F63E-BE28-4721-9F96-95397ADE2A0C}"/>
    <cellStyle name="Microsoft Excel found an error in the formula you entered. Do you want to accept the correction proposed below?_x000a__x000a_|_x000a__x000a_• To accept the correction, click Yes._x000a_• To close this message and correct the formula yourself, click No. 36" xfId="2193" xr:uid="{EAD40FE1-0C2F-459F-8638-5C8A59A9898E}"/>
    <cellStyle name="Microsoft Excel found an error in the formula you entered. Do you want to accept the correction proposed below?_x000a__x000a_|_x000a__x000a_• To accept the correction, click Yes._x000a_• To close this message and correct the formula yourself, click No. 36 2" xfId="2194" xr:uid="{365B7B13-8F97-4E67-93C7-C4D31EEAA0D0}"/>
    <cellStyle name="Microsoft Excel found an error in the formula you entered. Do you want to accept the correction proposed below?_x000a__x000a_|_x000a__x000a_• To accept the correction, click Yes._x000a_• To close this message and correct the formula yourself, click No. 37" xfId="2195" xr:uid="{C75E23E1-509E-4906-8842-652E22BF5685}"/>
    <cellStyle name="Microsoft Excel found an error in the formula you entered. Do you want to accept the correction proposed below?_x000a__x000a_|_x000a__x000a_• To accept the correction, click Yes._x000a_• To close this message and correct the formula yourself, click No. 37 2" xfId="2196" xr:uid="{16E2C2AE-285A-4F83-8556-8F5A80A4D9B6}"/>
    <cellStyle name="Microsoft Excel found an error in the formula you entered. Do you want to accept the correction proposed below?_x000a__x000a_|_x000a__x000a_• To accept the correction, click Yes._x000a_• To close this message and correct the formula yourself, click No. 38" xfId="2197" xr:uid="{808C4B22-7DE7-44A9-8818-F79B31B17F67}"/>
    <cellStyle name="Microsoft Excel found an error in the formula you entered. Do you want to accept the correction proposed below?_x000a__x000a_|_x000a__x000a_• To accept the correction, click Yes._x000a_• To close this message and correct the formula yourself, click No. 38 2" xfId="2198" xr:uid="{12EB9DD9-EFC3-4806-9CB2-42354C265CDE}"/>
    <cellStyle name="Microsoft Excel found an error in the formula you entered. Do you want to accept the correction proposed below?_x000a__x000a_|_x000a__x000a_• To accept the correction, click Yes._x000a_• To close this message and correct the formula yourself, click No. 39" xfId="2199" xr:uid="{F7B46244-3661-4A3E-9BDF-5ABCF961DFE7}"/>
    <cellStyle name="Microsoft Excel found an error in the formula you entered. Do you want to accept the correction proposed below?_x000a__x000a_|_x000a__x000a_• To accept the correction, click Yes._x000a_• To close this message and correct the formula yourself, click No. 39 2" xfId="2200" xr:uid="{313B9A4D-1571-4D73-A178-20742AFEF75D}"/>
    <cellStyle name="Microsoft Excel found an error in the formula you entered. Do you want to accept the correction proposed below?_x000a__x000a_|_x000a__x000a_• To accept the correction, click Yes._x000a_• To close this message and correct the formula yourself, click No. 4" xfId="2201" xr:uid="{849B2A1C-FAC6-4080-B92B-77BAD17974DA}"/>
    <cellStyle name="Microsoft Excel found an error in the formula you entered. Do you want to accept the correction proposed below?_x000a__x000a_|_x000a__x000a_• To accept the correction, click Yes._x000a_• To close this message and correct the formula yourself, click No. 4 2" xfId="2202" xr:uid="{2EBF90E4-EE6E-42E4-A99D-06754E3A3D2A}"/>
    <cellStyle name="Microsoft Excel found an error in the formula you entered. Do you want to accept the correction proposed below?_x000a__x000a_|_x000a__x000a_• To accept the correction, click Yes._x000a_• To close this message and correct the formula yourself, click No. 40" xfId="2203" xr:uid="{3D6A0D0B-E336-484B-A8BD-6CD879ABF1BC}"/>
    <cellStyle name="Microsoft Excel found an error in the formula you entered. Do you want to accept the correction proposed below?_x000a__x000a_|_x000a__x000a_• To accept the correction, click Yes._x000a_• To close this message and correct the formula yourself, click No. 40 2" xfId="2204" xr:uid="{C26F1517-769A-4893-9BAC-FB25744F7D86}"/>
    <cellStyle name="Microsoft Excel found an error in the formula you entered. Do you want to accept the correction proposed below?_x000a__x000a_|_x000a__x000a_• To accept the correction, click Yes._x000a_• To close this message and correct the formula yourself, click No. 41" xfId="2205" xr:uid="{63F71C46-F453-4B71-9358-DFD50EC4A879}"/>
    <cellStyle name="Microsoft Excel found an error in the formula you entered. Do you want to accept the correction proposed below?_x000a__x000a_|_x000a__x000a_• To accept the correction, click Yes._x000a_• To close this message and correct the formula yourself, click No. 41 2" xfId="2206" xr:uid="{AEF0C9E5-101F-47E0-9744-35CF9FFE0886}"/>
    <cellStyle name="Microsoft Excel found an error in the formula you entered. Do you want to accept the correction proposed below?_x000a__x000a_|_x000a__x000a_• To accept the correction, click Yes._x000a_• To close this message and correct the formula yourself, click No. 42" xfId="2207" xr:uid="{A67D5FC6-0C18-4DB5-B207-CDCA29D8DEF3}"/>
    <cellStyle name="Microsoft Excel found an error in the formula you entered. Do you want to accept the correction proposed below?_x000a__x000a_|_x000a__x000a_• To accept the correction, click Yes._x000a_• To close this message and correct the formula yourself, click No. 42 2" xfId="2208" xr:uid="{DE576214-02C4-4D68-8ECB-024F56052C3C}"/>
    <cellStyle name="Microsoft Excel found an error in the formula you entered. Do you want to accept the correction proposed below?_x000a__x000a_|_x000a__x000a_• To accept the correction, click Yes._x000a_• To close this message and correct the formula yourself, click No. 43" xfId="2209" xr:uid="{6A5C074E-1DD0-4C6C-8882-78F571644F86}"/>
    <cellStyle name="Microsoft Excel found an error in the formula you entered. Do you want to accept the correction proposed below?_x000a__x000a_|_x000a__x000a_• To accept the correction, click Yes._x000a_• To close this message and correct the formula yourself, click No. 43 2" xfId="2210" xr:uid="{8377BA0A-C0BF-4B97-945C-DA8E74A3EF3E}"/>
    <cellStyle name="Microsoft Excel found an error in the formula you entered. Do you want to accept the correction proposed below?_x000a__x000a_|_x000a__x000a_• To accept the correction, click Yes._x000a_• To close this message and correct the formula yourself, click No. 44" xfId="2211" xr:uid="{DE037177-BE24-4F51-B3CD-E244ADC571E2}"/>
    <cellStyle name="Microsoft Excel found an error in the formula you entered. Do you want to accept the correction proposed below?_x000a__x000a_|_x000a__x000a_• To accept the correction, click Yes._x000a_• To close this message and correct the formula yourself, click No. 44 2" xfId="2212" xr:uid="{F5AE7336-A7FE-4711-A464-14B47281A18D}"/>
    <cellStyle name="Microsoft Excel found an error in the formula you entered. Do you want to accept the correction proposed below?_x000a__x000a_|_x000a__x000a_• To accept the correction, click Yes._x000a_• To close this message and correct the formula yourself, click No. 45" xfId="2213" xr:uid="{46F078FB-15D5-4050-B784-C9E0F39FCE29}"/>
    <cellStyle name="Microsoft Excel found an error in the formula you entered. Do you want to accept the correction proposed below?_x000a__x000a_|_x000a__x000a_• To accept the correction, click Yes._x000a_• To close this message and correct the formula yourself, click No. 45 2" xfId="2214" xr:uid="{E336A9B8-08D9-4C14-9D47-2E0DFA7CE95D}"/>
    <cellStyle name="Microsoft Excel found an error in the formula you entered. Do you want to accept the correction proposed below?_x000a__x000a_|_x000a__x000a_• To accept the correction, click Yes._x000a_• To close this message and correct the formula yourself, click No. 46" xfId="2215" xr:uid="{7B1ECC3D-F44B-4C88-A10B-1A3A6BEB7F39}"/>
    <cellStyle name="Microsoft Excel found an error in the formula you entered. Do you want to accept the correction proposed below?_x000a__x000a_|_x000a__x000a_• To accept the correction, click Yes._x000a_• To close this message and correct the formula yourself, click No. 46 2" xfId="2216" xr:uid="{79C1A4FE-5C58-4CE9-BC4B-4852EF9C7B5F}"/>
    <cellStyle name="Microsoft Excel found an error in the formula you entered. Do you want to accept the correction proposed below?_x000a__x000a_|_x000a__x000a_• To accept the correction, click Yes._x000a_• To close this message and correct the formula yourself, click No. 47" xfId="2217" xr:uid="{0EDBC2EE-CA19-49C3-A2EA-E44F5033F6F2}"/>
    <cellStyle name="Microsoft Excel found an error in the formula you entered. Do you want to accept the correction proposed below?_x000a__x000a_|_x000a__x000a_• To accept the correction, click Yes._x000a_• To close this message and correct the formula yourself, click No. 47 2" xfId="2218" xr:uid="{D2251496-2296-4C8B-B304-B772975B83A8}"/>
    <cellStyle name="Microsoft Excel found an error in the formula you entered. Do you want to accept the correction proposed below?_x000a__x000a_|_x000a__x000a_• To accept the correction, click Yes._x000a_• To close this message and correct the formula yourself, click No. 48" xfId="2219" xr:uid="{24702239-B67D-40BD-AAC9-286F99AA2CEF}"/>
    <cellStyle name="Microsoft Excel found an error in the formula you entered. Do you want to accept the correction proposed below?_x000a__x000a_|_x000a__x000a_• To accept the correction, click Yes._x000a_• To close this message and correct the formula yourself, click No. 48 2" xfId="2220" xr:uid="{D6AA0990-2122-4714-BCAC-454633073A4E}"/>
    <cellStyle name="Microsoft Excel found an error in the formula you entered. Do you want to accept the correction proposed below?_x000a__x000a_|_x000a__x000a_• To accept the correction, click Yes._x000a_• To close this message and correct the formula yourself, click No. 49" xfId="2221" xr:uid="{0A3899C6-085E-4B7C-B29B-D8E6A83C60AB}"/>
    <cellStyle name="Microsoft Excel found an error in the formula you entered. Do you want to accept the correction proposed below?_x000a__x000a_|_x000a__x000a_• To accept the correction, click Yes._x000a_• To close this message and correct the formula yourself, click No. 49 2" xfId="2222" xr:uid="{2398BDDA-03B1-4DFF-A8C6-1FAE5C2A4039}"/>
    <cellStyle name="Microsoft Excel found an error in the formula you entered. Do you want to accept the correction proposed below?_x000a__x000a_|_x000a__x000a_• To accept the correction, click Yes._x000a_• To close this message and correct the formula yourself, click No. 5" xfId="2223" xr:uid="{65F41BC5-72D5-4809-B095-E59809FC4862}"/>
    <cellStyle name="Microsoft Excel found an error in the formula you entered. Do you want to accept the correction proposed below?_x000a__x000a_|_x000a__x000a_• To accept the correction, click Yes._x000a_• To close this message and correct the formula yourself, click No. 5 2" xfId="2224" xr:uid="{5DB26667-BCA6-4B67-BBB6-329D491A48C3}"/>
    <cellStyle name="Microsoft Excel found an error in the formula you entered. Do you want to accept the correction proposed below?_x000a__x000a_|_x000a__x000a_• To accept the correction, click Yes._x000a_• To close this message and correct the formula yourself, click No. 50" xfId="2225" xr:uid="{818610DE-7C15-4DE5-AB10-02B9FAEDE3A0}"/>
    <cellStyle name="Microsoft Excel found an error in the formula you entered. Do you want to accept the correction proposed below?_x000a__x000a_|_x000a__x000a_• To accept the correction, click Yes._x000a_• To close this message and correct the formula yourself, click No. 50 2" xfId="2226" xr:uid="{EF469AA2-5090-4285-BBF1-C74A49B9302D}"/>
    <cellStyle name="Microsoft Excel found an error in the formula you entered. Do you want to accept the correction proposed below?_x000a__x000a_|_x000a__x000a_• To accept the correction, click Yes._x000a_• To close this message and correct the formula yourself, click No. 51" xfId="2227" xr:uid="{9B0B97A2-FA33-4A70-A6C6-0603E8BA3DED}"/>
    <cellStyle name="Microsoft Excel found an error in the formula you entered. Do you want to accept the correction proposed below?_x000a__x000a_|_x000a__x000a_• To accept the correction, click Yes._x000a_• To close this message and correct the formula yourself, click No. 51 2" xfId="2228" xr:uid="{C3150CED-0A38-4407-B6F3-D0B77001B334}"/>
    <cellStyle name="Microsoft Excel found an error in the formula you entered. Do you want to accept the correction proposed below?_x000a__x000a_|_x000a__x000a_• To accept the correction, click Yes._x000a_• To close this message and correct the formula yourself, click No. 52" xfId="2229" xr:uid="{22F3B2AD-7224-4B00-9340-42E15C024543}"/>
    <cellStyle name="Microsoft Excel found an error in the formula you entered. Do you want to accept the correction proposed below?_x000a__x000a_|_x000a__x000a_• To accept the correction, click Yes._x000a_• To close this message and correct the formula yourself, click No. 52 2" xfId="2230" xr:uid="{F083AC0B-FB8F-4F2F-8346-E09F1A68BDB1}"/>
    <cellStyle name="Microsoft Excel found an error in the formula you entered. Do you want to accept the correction proposed below?_x000a__x000a_|_x000a__x000a_• To accept the correction, click Yes._x000a_• To close this message and correct the formula yourself, click No. 53" xfId="2231" xr:uid="{0FFCA307-8118-4814-ACEF-6E0F8063ECF8}"/>
    <cellStyle name="Microsoft Excel found an error in the formula you entered. Do you want to accept the correction proposed below?_x000a__x000a_|_x000a__x000a_• To accept the correction, click Yes._x000a_• To close this message and correct the formula yourself, click No. 53 2" xfId="2232" xr:uid="{8643DB09-9EE7-46A3-BAA5-8D5886D465E3}"/>
    <cellStyle name="Microsoft Excel found an error in the formula you entered. Do you want to accept the correction proposed below?_x000a__x000a_|_x000a__x000a_• To accept the correction, click Yes._x000a_• To close this message and correct the formula yourself, click No. 54" xfId="2233" xr:uid="{F8CFB968-E262-479F-847D-E69B7C556BF0}"/>
    <cellStyle name="Microsoft Excel found an error in the formula you entered. Do you want to accept the correction proposed below?_x000a__x000a_|_x000a__x000a_• To accept the correction, click Yes._x000a_• To close this message and correct the formula yourself, click No. 54 2" xfId="2234" xr:uid="{D22F3C5C-2224-4B42-836E-2CABC1193D3A}"/>
    <cellStyle name="Microsoft Excel found an error in the formula you entered. Do you want to accept the correction proposed below?_x000a__x000a_|_x000a__x000a_• To accept the correction, click Yes._x000a_• To close this message and correct the formula yourself, click No. 55" xfId="2235" xr:uid="{F49DA484-48D9-41BE-ACE7-B5084CCF50EE}"/>
    <cellStyle name="Microsoft Excel found an error in the formula you entered. Do you want to accept the correction proposed below?_x000a__x000a_|_x000a__x000a_• To accept the correction, click Yes._x000a_• To close this message and correct the formula yourself, click No. 55 2" xfId="2236" xr:uid="{274A1019-FC27-4C49-9D69-C9740B0F866D}"/>
    <cellStyle name="Microsoft Excel found an error in the formula you entered. Do you want to accept the correction proposed below?_x000a__x000a_|_x000a__x000a_• To accept the correction, click Yes._x000a_• To close this message and correct the formula yourself, click No. 56" xfId="2237" xr:uid="{1956D4B4-84CF-415A-A266-ABD0CE9DEE1A}"/>
    <cellStyle name="Microsoft Excel found an error in the formula you entered. Do you want to accept the correction proposed below?_x000a__x000a_|_x000a__x000a_• To accept the correction, click Yes._x000a_• To close this message and correct the formula yourself, click No. 56 2" xfId="2238" xr:uid="{353DA124-BCA8-4AB3-86D5-702EB55ED4BD}"/>
    <cellStyle name="Microsoft Excel found an error in the formula you entered. Do you want to accept the correction proposed below?_x000a__x000a_|_x000a__x000a_• To accept the correction, click Yes._x000a_• To close this message and correct the formula yourself, click No. 57" xfId="2239" xr:uid="{29E9B00B-BBD4-461F-965F-24FC1A83A981}"/>
    <cellStyle name="Microsoft Excel found an error in the formula you entered. Do you want to accept the correction proposed below?_x000a__x000a_|_x000a__x000a_• To accept the correction, click Yes._x000a_• To close this message and correct the formula yourself, click No. 57 2" xfId="2240" xr:uid="{1430B0B7-6A4D-46D1-A07D-E8D93DD5CE90}"/>
    <cellStyle name="Microsoft Excel found an error in the formula you entered. Do you want to accept the correction proposed below?_x000a__x000a_|_x000a__x000a_• To accept the correction, click Yes._x000a_• To close this message and correct the formula yourself, click No. 58" xfId="2241" xr:uid="{A187F22E-61AD-48DF-8F87-577E8E4E1669}"/>
    <cellStyle name="Microsoft Excel found an error in the formula you entered. Do you want to accept the correction proposed below?_x000a__x000a_|_x000a__x000a_• To accept the correction, click Yes._x000a_• To close this message and correct the formula yourself, click No. 58 2" xfId="2242" xr:uid="{F8DA64ED-1652-4A48-ABE6-A6D8242E0AC0}"/>
    <cellStyle name="Microsoft Excel found an error in the formula you entered. Do you want to accept the correction proposed below?_x000a__x000a_|_x000a__x000a_• To accept the correction, click Yes._x000a_• To close this message and correct the formula yourself, click No. 59" xfId="2243" xr:uid="{196E653E-8F21-4AF2-8C8A-B265231FC04F}"/>
    <cellStyle name="Microsoft Excel found an error in the formula you entered. Do you want to accept the correction proposed below?_x000a__x000a_|_x000a__x000a_• To accept the correction, click Yes._x000a_• To close this message and correct the formula yourself, click No. 59 2" xfId="2244" xr:uid="{C362EFB0-3216-4DBB-8A27-86E7A1394797}"/>
    <cellStyle name="Microsoft Excel found an error in the formula you entered. Do you want to accept the correction proposed below?_x000a__x000a_|_x000a__x000a_• To accept the correction, click Yes._x000a_• To close this message and correct the formula yourself, click No. 6" xfId="2245" xr:uid="{90D632D8-E78B-4D0A-AF8C-756BB3298406}"/>
    <cellStyle name="Microsoft Excel found an error in the formula you entered. Do you want to accept the correction proposed below?_x000a__x000a_|_x000a__x000a_• To accept the correction, click Yes._x000a_• To close this message and correct the formula yourself, click No. 6 2" xfId="2246" xr:uid="{8AE5605F-6680-4517-9206-5F7CAA715C50}"/>
    <cellStyle name="Microsoft Excel found an error in the formula you entered. Do you want to accept the correction proposed below?_x000a__x000a_|_x000a__x000a_• To accept the correction, click Yes._x000a_• To close this message and correct the formula yourself, click No. 60" xfId="2247" xr:uid="{5C0C8A16-C852-4C58-9C95-A0036BC4B585}"/>
    <cellStyle name="Microsoft Excel found an error in the formula you entered. Do you want to accept the correction proposed below?_x000a__x000a_|_x000a__x000a_• To accept the correction, click Yes._x000a_• To close this message and correct the formula yourself, click No. 60 2" xfId="2248" xr:uid="{24AE7253-4BFF-4135-893B-9141C611B4F6}"/>
    <cellStyle name="Microsoft Excel found an error in the formula you entered. Do you want to accept the correction proposed below?_x000a__x000a_|_x000a__x000a_• To accept the correction, click Yes._x000a_• To close this message and correct the formula yourself, click No. 61" xfId="2249" xr:uid="{95390B85-F464-41D0-B380-865D0C2913B6}"/>
    <cellStyle name="Microsoft Excel found an error in the formula you entered. Do you want to accept the correction proposed below?_x000a__x000a_|_x000a__x000a_• To accept the correction, click Yes._x000a_• To close this message and correct the formula yourself, click No. 61 2" xfId="2250" xr:uid="{1BA41720-F59B-40A6-9C91-9CD5D39BE18C}"/>
    <cellStyle name="Microsoft Excel found an error in the formula you entered. Do you want to accept the correction proposed below?_x000a__x000a_|_x000a__x000a_• To accept the correction, click Yes._x000a_• To close this message and correct the formula yourself, click No. 62" xfId="2251" xr:uid="{7DFDC67D-D20D-4E01-8F9D-4D4E3502E163}"/>
    <cellStyle name="Microsoft Excel found an error in the formula you entered. Do you want to accept the correction proposed below?_x000a__x000a_|_x000a__x000a_• To accept the correction, click Yes._x000a_• To close this message and correct the formula yourself, click No. 62 2" xfId="2252" xr:uid="{EFBAC069-5F57-4B57-AA64-9AD360E679E9}"/>
    <cellStyle name="Microsoft Excel found an error in the formula you entered. Do you want to accept the correction proposed below?_x000a__x000a_|_x000a__x000a_• To accept the correction, click Yes._x000a_• To close this message and correct the formula yourself, click No. 63" xfId="2253" xr:uid="{FC441029-3EF0-48FC-B7CC-D49F013ED269}"/>
    <cellStyle name="Microsoft Excel found an error in the formula you entered. Do you want to accept the correction proposed below?_x000a__x000a_|_x000a__x000a_• To accept the correction, click Yes._x000a_• To close this message and correct the formula yourself, click No. 63 2" xfId="2254" xr:uid="{2F6EFBFD-B5E8-4C1C-A239-46C36B120E68}"/>
    <cellStyle name="Microsoft Excel found an error in the formula you entered. Do you want to accept the correction proposed below?_x000a__x000a_|_x000a__x000a_• To accept the correction, click Yes._x000a_• To close this message and correct the formula yourself, click No. 64" xfId="2255" xr:uid="{7BD2C3CC-CB46-4800-8C50-3DDDD25BD725}"/>
    <cellStyle name="Microsoft Excel found an error in the formula you entered. Do you want to accept the correction proposed below?_x000a__x000a_|_x000a__x000a_• To accept the correction, click Yes._x000a_• To close this message and correct the formula yourself, click No. 64 2" xfId="2256" xr:uid="{7781AF79-036C-44E3-B37B-0DA7B652EFF6}"/>
    <cellStyle name="Microsoft Excel found an error in the formula you entered. Do you want to accept the correction proposed below?_x000a__x000a_|_x000a__x000a_• To accept the correction, click Yes._x000a_• To close this message and correct the formula yourself, click No. 65" xfId="2257" xr:uid="{61F8DE17-F5DA-43C9-BD49-24B824A4880A}"/>
    <cellStyle name="Microsoft Excel found an error in the formula you entered. Do you want to accept the correction proposed below?_x000a__x000a_|_x000a__x000a_• To accept the correction, click Yes._x000a_• To close this message and correct the formula yourself, click No. 65 2" xfId="2258" xr:uid="{64B013EC-CA78-47F7-94B2-38C96A40C40A}"/>
    <cellStyle name="Microsoft Excel found an error in the formula you entered. Do you want to accept the correction proposed below?_x000a__x000a_|_x000a__x000a_• To accept the correction, click Yes._x000a_• To close this message and correct the formula yourself, click No. 66" xfId="2259" xr:uid="{CA0CE97D-9041-462D-8A56-D7BD92ECE890}"/>
    <cellStyle name="Microsoft Excel found an error in the formula you entered. Do you want to accept the correction proposed below?_x000a__x000a_|_x000a__x000a_• To accept the correction, click Yes._x000a_• To close this message and correct the formula yourself, click No. 66 2" xfId="2260" xr:uid="{B98DEBB5-06A8-4A3B-B072-EFD519C79D1D}"/>
    <cellStyle name="Microsoft Excel found an error in the formula you entered. Do you want to accept the correction proposed below?_x000a__x000a_|_x000a__x000a_• To accept the correction, click Yes._x000a_• To close this message and correct the formula yourself, click No. 67" xfId="2261" xr:uid="{7FFD9313-AE6D-4BC4-9682-3C592868E629}"/>
    <cellStyle name="Microsoft Excel found an error in the formula you entered. Do you want to accept the correction proposed below?_x000a__x000a_|_x000a__x000a_• To accept the correction, click Yes._x000a_• To close this message and correct the formula yourself, click No. 67 2" xfId="2262" xr:uid="{DBE434A2-9216-421D-8AC0-1BC0DA356B25}"/>
    <cellStyle name="Microsoft Excel found an error in the formula you entered. Do you want to accept the correction proposed below?_x000a__x000a_|_x000a__x000a_• To accept the correction, click Yes._x000a_• To close this message and correct the formula yourself, click No. 68" xfId="2263" xr:uid="{5B032A98-DB8E-45A3-AA52-D31499A0D76F}"/>
    <cellStyle name="Microsoft Excel found an error in the formula you entered. Do you want to accept the correction proposed below?_x000a__x000a_|_x000a__x000a_• To accept the correction, click Yes._x000a_• To close this message and correct the formula yourself, click No. 68 2" xfId="2264" xr:uid="{A773F0E7-EF74-490C-AF0D-FDBAC4EEC10D}"/>
    <cellStyle name="Microsoft Excel found an error in the formula you entered. Do you want to accept the correction proposed below?_x000a__x000a_|_x000a__x000a_• To accept the correction, click Yes._x000a_• To close this message and correct the formula yourself, click No. 69" xfId="2265" xr:uid="{EA36503E-D8C4-4F8E-B842-2B2E08136DE5}"/>
    <cellStyle name="Microsoft Excel found an error in the formula you entered. Do you want to accept the correction proposed below?_x000a__x000a_|_x000a__x000a_• To accept the correction, click Yes._x000a_• To close this message and correct the formula yourself, click No. 69 2" xfId="2266" xr:uid="{5AABD988-DC33-4790-B97C-6830B890B4C0}"/>
    <cellStyle name="Microsoft Excel found an error in the formula you entered. Do you want to accept the correction proposed below?_x000a__x000a_|_x000a__x000a_• To accept the correction, click Yes._x000a_• To close this message and correct the formula yourself, click No. 7" xfId="2267" xr:uid="{D0A39739-7191-48CA-963B-CA1A5B2DA66A}"/>
    <cellStyle name="Microsoft Excel found an error in the formula you entered. Do you want to accept the correction proposed below?_x000a__x000a_|_x000a__x000a_• To accept the correction, click Yes._x000a_• To close this message and correct the formula yourself, click No. 7 2" xfId="2268" xr:uid="{072B5BFF-B010-46CF-B411-CF7B75098605}"/>
    <cellStyle name="Microsoft Excel found an error in the formula you entered. Do you want to accept the correction proposed below?_x000a__x000a_|_x000a__x000a_• To accept the correction, click Yes._x000a_• To close this message and correct the formula yourself, click No. 70" xfId="2269" xr:uid="{B882AB44-1720-4952-B122-66E2620BF72C}"/>
    <cellStyle name="Microsoft Excel found an error in the formula you entered. Do you want to accept the correction proposed below?_x000a__x000a_|_x000a__x000a_• To accept the correction, click Yes._x000a_• To close this message and correct the formula yourself, click No. 70 2" xfId="2270" xr:uid="{F7430B22-E383-4C84-882A-9EBA8D1B01E0}"/>
    <cellStyle name="Microsoft Excel found an error in the formula you entered. Do you want to accept the correction proposed below?_x000a__x000a_|_x000a__x000a_• To accept the correction, click Yes._x000a_• To close this message and correct the formula yourself, click No. 71" xfId="2271" xr:uid="{14C50DC6-7077-48C1-B6D9-A2E5B6FA8E07}"/>
    <cellStyle name="Microsoft Excel found an error in the formula you entered. Do you want to accept the correction proposed below?_x000a__x000a_|_x000a__x000a_• To accept the correction, click Yes._x000a_• To close this message and correct the formula yourself, click No. 71 2" xfId="2272" xr:uid="{EA20E3C9-D829-4B12-A596-A2830D6A91D6}"/>
    <cellStyle name="Microsoft Excel found an error in the formula you entered. Do you want to accept the correction proposed below?_x000a__x000a_|_x000a__x000a_• To accept the correction, click Yes._x000a_• To close this message and correct the formula yourself, click No. 72" xfId="2273" xr:uid="{A7C4F5D5-D514-41DF-AE7B-43FF78805EF6}"/>
    <cellStyle name="Microsoft Excel found an error in the formula you entered. Do you want to accept the correction proposed below?_x000a__x000a_|_x000a__x000a_• To accept the correction, click Yes._x000a_• To close this message and correct the formula yourself, click No. 72 2" xfId="2274" xr:uid="{A0CB93B2-220B-40EE-AA55-7536342541F8}"/>
    <cellStyle name="Microsoft Excel found an error in the formula you entered. Do you want to accept the correction proposed below?_x000a__x000a_|_x000a__x000a_• To accept the correction, click Yes._x000a_• To close this message and correct the formula yourself, click No. 73" xfId="2275" xr:uid="{FBD81E6F-C538-437B-A66C-D9F9C12B42AA}"/>
    <cellStyle name="Microsoft Excel found an error in the formula you entered. Do you want to accept the correction proposed below?_x000a__x000a_|_x000a__x000a_• To accept the correction, click Yes._x000a_• To close this message and correct the formula yourself, click No. 73 2" xfId="2276" xr:uid="{CA9088D8-F4EB-4056-9263-3CA06832B006}"/>
    <cellStyle name="Microsoft Excel found an error in the formula you entered. Do you want to accept the correction proposed below?_x000a__x000a_|_x000a__x000a_• To accept the correction, click Yes._x000a_• To close this message and correct the formula yourself, click No. 74" xfId="2277" xr:uid="{520685C1-C39E-41CA-8C88-39EAC8D74DB7}"/>
    <cellStyle name="Microsoft Excel found an error in the formula you entered. Do you want to accept the correction proposed below?_x000a__x000a_|_x000a__x000a_• To accept the correction, click Yes._x000a_• To close this message and correct the formula yourself, click No. 74 2" xfId="2278" xr:uid="{F53CAB2A-3345-443F-86AD-CE2DC5D5FB26}"/>
    <cellStyle name="Microsoft Excel found an error in the formula you entered. Do you want to accept the correction proposed below?_x000a__x000a_|_x000a__x000a_• To accept the correction, click Yes._x000a_• To close this message and correct the formula yourself, click No. 75" xfId="2279" xr:uid="{D02DB63C-728D-455E-A6E5-A050D8316877}"/>
    <cellStyle name="Microsoft Excel found an error in the formula you entered. Do you want to accept the correction proposed below?_x000a__x000a_|_x000a__x000a_• To accept the correction, click Yes._x000a_• To close this message and correct the formula yourself, click No. 75 2" xfId="2280" xr:uid="{23E9D9DC-E11E-43A6-8E61-2693B506D199}"/>
    <cellStyle name="Microsoft Excel found an error in the formula you entered. Do you want to accept the correction proposed below?_x000a__x000a_|_x000a__x000a_• To accept the correction, click Yes._x000a_• To close this message and correct the formula yourself, click No. 76" xfId="2281" xr:uid="{671DC296-76CE-43A3-B3DD-3B9098ECC7B5}"/>
    <cellStyle name="Microsoft Excel found an error in the formula you entered. Do you want to accept the correction proposed below?_x000a__x000a_|_x000a__x000a_• To accept the correction, click Yes._x000a_• To close this message and correct the formula yourself, click No. 76 2" xfId="2282" xr:uid="{5E3B2B90-E6A0-4C41-9257-54CF47F09F66}"/>
    <cellStyle name="Microsoft Excel found an error in the formula you entered. Do you want to accept the correction proposed below?_x000a__x000a_|_x000a__x000a_• To accept the correction, click Yes._x000a_• To close this message and correct the formula yourself, click No. 77" xfId="2283" xr:uid="{053BBC3A-D78F-4054-B9B6-B3AE5020C788}"/>
    <cellStyle name="Microsoft Excel found an error in the formula you entered. Do you want to accept the correction proposed below?_x000a__x000a_|_x000a__x000a_• To accept the correction, click Yes._x000a_• To close this message and correct the formula yourself, click No. 77 2" xfId="2284" xr:uid="{42A72679-2940-402E-B55B-0CCF72BFAC1B}"/>
    <cellStyle name="Microsoft Excel found an error in the formula you entered. Do you want to accept the correction proposed below?_x000a__x000a_|_x000a__x000a_• To accept the correction, click Yes._x000a_• To close this message and correct the formula yourself, click No. 78" xfId="2285" xr:uid="{714C27D1-FDE4-480F-B6B0-FB3DB7237337}"/>
    <cellStyle name="Microsoft Excel found an error in the formula you entered. Do you want to accept the correction proposed below?_x000a__x000a_|_x000a__x000a_• To accept the correction, click Yes._x000a_• To close this message and correct the formula yourself, click No. 78 2" xfId="2286" xr:uid="{F9FB8676-B236-429B-A27F-1592F95E998F}"/>
    <cellStyle name="Microsoft Excel found an error in the formula you entered. Do you want to accept the correction proposed below?_x000a__x000a_|_x000a__x000a_• To accept the correction, click Yes._x000a_• To close this message and correct the formula yourself, click No. 79" xfId="2287" xr:uid="{EDAE6AC2-F461-4742-98AB-300980917D1B}"/>
    <cellStyle name="Microsoft Excel found an error in the formula you entered. Do you want to accept the correction proposed below?_x000a__x000a_|_x000a__x000a_• To accept the correction, click Yes._x000a_• To close this message and correct the formula yourself, click No. 79 2" xfId="2288" xr:uid="{F9F99A8F-9E6E-4016-AABA-97EFD4CF20CE}"/>
    <cellStyle name="Microsoft Excel found an error in the formula you entered. Do you want to accept the correction proposed below?_x000a__x000a_|_x000a__x000a_• To accept the correction, click Yes._x000a_• To close this message and correct the formula yourself, click No. 8" xfId="2289" xr:uid="{79B7059D-EF80-4B41-90F2-9B021420EDD9}"/>
    <cellStyle name="Microsoft Excel found an error in the formula you entered. Do you want to accept the correction proposed below?_x000a__x000a_|_x000a__x000a_• To accept the correction, click Yes._x000a_• To close this message and correct the formula yourself, click No. 8 2" xfId="2290" xr:uid="{990E6867-FD6C-4FF0-8D3F-38EA9F965812}"/>
    <cellStyle name="Microsoft Excel found an error in the formula you entered. Do you want to accept the correction proposed below?_x000a__x000a_|_x000a__x000a_• To accept the correction, click Yes._x000a_• To close this message and correct the formula yourself, click No. 80" xfId="2291" xr:uid="{BA5D5FA9-1FCF-44AC-B009-06CD0F419AC1}"/>
    <cellStyle name="Microsoft Excel found an error in the formula you entered. Do you want to accept the correction proposed below?_x000a__x000a_|_x000a__x000a_• To accept the correction, click Yes._x000a_• To close this message and correct the formula yourself, click No. 80 2" xfId="2292" xr:uid="{131F5148-B2EC-4D95-8218-2908FD6FEC24}"/>
    <cellStyle name="Microsoft Excel found an error in the formula you entered. Do you want to accept the correction proposed below?_x000a__x000a_|_x000a__x000a_• To accept the correction, click Yes._x000a_• To close this message and correct the formula yourself, click No. 81" xfId="2293" xr:uid="{8314A593-321C-47E7-BF2C-CC45F2F1E1BB}"/>
    <cellStyle name="Microsoft Excel found an error in the formula you entered. Do you want to accept the correction proposed below?_x000a__x000a_|_x000a__x000a_• To accept the correction, click Yes._x000a_• To close this message and correct the formula yourself, click No. 81 2" xfId="2294" xr:uid="{385BDDCB-C79C-4820-8545-DC092D5B943E}"/>
    <cellStyle name="Microsoft Excel found an error in the formula you entered. Do you want to accept the correction proposed below?_x000a__x000a_|_x000a__x000a_• To accept the correction, click Yes._x000a_• To close this message and correct the formula yourself, click No. 82" xfId="2295" xr:uid="{7F99EDCA-96D3-4E0D-963F-85A71D938584}"/>
    <cellStyle name="Microsoft Excel found an error in the formula you entered. Do you want to accept the correction proposed below?_x000a__x000a_|_x000a__x000a_• To accept the correction, click Yes._x000a_• To close this message and correct the formula yourself, click No. 82 2" xfId="2296" xr:uid="{3B63EF9D-7AE5-4A65-BEE0-3A89E2689D01}"/>
    <cellStyle name="Microsoft Excel found an error in the formula you entered. Do you want to accept the correction proposed below?_x000a__x000a_|_x000a__x000a_• To accept the correction, click Yes._x000a_• To close this message and correct the formula yourself, click No. 83" xfId="2297" xr:uid="{15C536C2-4BE8-4F11-A2A8-26C5A3A4F0B0}"/>
    <cellStyle name="Microsoft Excel found an error in the formula you entered. Do you want to accept the correction proposed below?_x000a__x000a_|_x000a__x000a_• To accept the correction, click Yes._x000a_• To close this message and correct the formula yourself, click No. 83 2" xfId="2298" xr:uid="{EF7B9BC7-441C-4CBE-B2D8-4A01B7650C71}"/>
    <cellStyle name="Microsoft Excel found an error in the formula you entered. Do you want to accept the correction proposed below?_x000a__x000a_|_x000a__x000a_• To accept the correction, click Yes._x000a_• To close this message and correct the formula yourself, click No. 84" xfId="2299" xr:uid="{D64BE04C-A8D8-4357-ADE6-7644851CCE42}"/>
    <cellStyle name="Microsoft Excel found an error in the formula you entered. Do you want to accept the correction proposed below?_x000a__x000a_|_x000a__x000a_• To accept the correction, click Yes._x000a_• To close this message and correct the formula yourself, click No. 84 2" xfId="2300" xr:uid="{05CE3F36-97AB-4401-9983-9C50587DBA4D}"/>
    <cellStyle name="Microsoft Excel found an error in the formula you entered. Do you want to accept the correction proposed below?_x000a__x000a_|_x000a__x000a_• To accept the correction, click Yes._x000a_• To close this message and correct the formula yourself, click No. 85" xfId="2301" xr:uid="{B47EBA4C-E0FD-428F-AC6F-A8611192A8A0}"/>
    <cellStyle name="Microsoft Excel found an error in the formula you entered. Do you want to accept the correction proposed below?_x000a__x000a_|_x000a__x000a_• To accept the correction, click Yes._x000a_• To close this message and correct the formula yourself, click No. 85 2" xfId="2302" xr:uid="{6D6DB838-2680-488A-84B2-B40581228924}"/>
    <cellStyle name="Microsoft Excel found an error in the formula you entered. Do you want to accept the correction proposed below?_x000a__x000a_|_x000a__x000a_• To accept the correction, click Yes._x000a_• To close this message and correct the formula yourself, click No. 86" xfId="2303" xr:uid="{80B65A71-F914-4554-BA96-249C622BD8F5}"/>
    <cellStyle name="Microsoft Excel found an error in the formula you entered. Do you want to accept the correction proposed below?_x000a__x000a_|_x000a__x000a_• To accept the correction, click Yes._x000a_• To close this message and correct the formula yourself, click No. 86 2" xfId="2304" xr:uid="{E4A9B16F-5929-4300-8699-BE416DCC1F93}"/>
    <cellStyle name="Microsoft Excel found an error in the formula you entered. Do you want to accept the correction proposed below?_x000a__x000a_|_x000a__x000a_• To accept the correction, click Yes._x000a_• To close this message and correct the formula yourself, click No. 87" xfId="2305" xr:uid="{F60B07C7-E5A4-4F96-BC25-B6C06C577680}"/>
    <cellStyle name="Microsoft Excel found an error in the formula you entered. Do you want to accept the correction proposed below?_x000a__x000a_|_x000a__x000a_• To accept the correction, click Yes._x000a_• To close this message and correct the formula yourself, click No. 87 2" xfId="2306" xr:uid="{303BC129-C2BA-4868-9229-4F1FEAFB9C59}"/>
    <cellStyle name="Microsoft Excel found an error in the formula you entered. Do you want to accept the correction proposed below?_x000a__x000a_|_x000a__x000a_• To accept the correction, click Yes._x000a_• To close this message and correct the formula yourself, click No. 88" xfId="2307" xr:uid="{C7D71994-4070-47C7-BC82-0A8D114CCA68}"/>
    <cellStyle name="Microsoft Excel found an error in the formula you entered. Do you want to accept the correction proposed below?_x000a__x000a_|_x000a__x000a_• To accept the correction, click Yes._x000a_• To close this message and correct the formula yourself, click No. 88 2" xfId="2308" xr:uid="{BF7146B9-0F33-473B-AA07-6DDCF41D845B}"/>
    <cellStyle name="Microsoft Excel found an error in the formula you entered. Do you want to accept the correction proposed below?_x000a__x000a_|_x000a__x000a_• To accept the correction, click Yes._x000a_• To close this message and correct the formula yourself, click No. 89" xfId="2309" xr:uid="{D6567617-F5EA-45B0-BB1D-237F9151A4DB}"/>
    <cellStyle name="Microsoft Excel found an error in the formula you entered. Do you want to accept the correction proposed below?_x000a__x000a_|_x000a__x000a_• To accept the correction, click Yes._x000a_• To close this message and correct the formula yourself, click No. 89 2" xfId="2310" xr:uid="{503C2B19-C68E-4B40-A132-626D35D5347B}"/>
    <cellStyle name="Microsoft Excel found an error in the formula you entered. Do you want to accept the correction proposed below?_x000a__x000a_|_x000a__x000a_• To accept the correction, click Yes._x000a_• To close this message and correct the formula yourself, click No. 9" xfId="2311" xr:uid="{EAED9C42-DA9B-4F36-888C-BA0E18DD44F6}"/>
    <cellStyle name="Microsoft Excel found an error in the formula you entered. Do you want to accept the correction proposed below?_x000a__x000a_|_x000a__x000a_• To accept the correction, click Yes._x000a_• To close this message and correct the formula yourself, click No. 9 2" xfId="2312" xr:uid="{0A990266-7AA3-4E5B-A580-2A43B655E6D9}"/>
    <cellStyle name="Microsoft Excel found an error in the formula you entered. Do you want to accept the correction proposed below?_x000a__x000a_|_x000a__x000a_• To accept the correction, click Yes._x000a_• To close this message and correct the formula yourself, click No. 90" xfId="2313" xr:uid="{B1F38055-B345-4CB7-AAAB-124168BB68C6}"/>
    <cellStyle name="Microsoft Excel found an error in the formula you entered. Do you want to accept the correction proposed below?_x000a__x000a_|_x000a__x000a_• To accept the correction, click Yes._x000a_• To close this message and correct the formula yourself, click No. 90 2" xfId="2314" xr:uid="{4CD2AF3E-03D0-4542-A463-001A1CA1BC85}"/>
    <cellStyle name="Microsoft Excel found an error in the formula you entered. Do you want to accept the correction proposed below?_x000a__x000a_|_x000a__x000a_• To accept the correction, click Yes._x000a_• To close this message and correct the formula yourself, click No. 91" xfId="2315" xr:uid="{D93A0C5E-9BF2-426A-94F7-CC23BB8BCAE7}"/>
    <cellStyle name="Microsoft Excel found an error in the formula you entered. Do you want to accept the correction proposed below?_x000a__x000a_|_x000a__x000a_• To accept the correction, click Yes._x000a_• To close this message and correct the formula yourself, click No. 91 2" xfId="2316" xr:uid="{74E8B4A3-C183-4644-91B4-27349933A556}"/>
    <cellStyle name="Microsoft Excel found an error in the formula you entered. Do you want to accept the correction proposed below?_x000a__x000a_|_x000a__x000a_• To accept the correction, click Yes._x000a_• To close this message and correct the formula yourself, click No. 92" xfId="2317" xr:uid="{DAF8040A-5930-44CF-B23E-389C58562AB3}"/>
    <cellStyle name="Microsoft Excel found an error in the formula you entered. Do you want to accept the correction proposed below?_x000a__x000a_|_x000a__x000a_• To accept the correction, click Yes._x000a_• To close this message and correct the formula yourself, click No. 92 2" xfId="2318" xr:uid="{5834A0BD-6B03-4493-867A-B035037E5F07}"/>
    <cellStyle name="Microsoft Excel found an error in the formula you entered. Do you want to accept the correction proposed below?_x000a__x000a_|_x000a__x000a_• To accept the correction, click Yes._x000a_• To close this message and correct the formula yourself, click No. 93" xfId="2319" xr:uid="{10C67B79-A887-4EC1-B79C-70AD064B099B}"/>
    <cellStyle name="Microsoft Excel found an error in the formula you entered. Do you want to accept the correction proposed below?_x000a__x000a_|_x000a__x000a_• To accept the correction, click Yes._x000a_• To close this message and correct the formula yourself, click No. 93 2" xfId="2320" xr:uid="{33AA1DD0-99FC-43EF-9765-D49468C2CBE0}"/>
    <cellStyle name="Microsoft Excel found an error in the formula you entered. Do you want to accept the correction proposed below?_x000a__x000a_|_x000a__x000a_• To accept the correction, click Yes._x000a_• To close this message and correct the formula yourself, click No. 94" xfId="2321" xr:uid="{7FC2756E-1A48-4E2A-BDD3-4A4A89D46818}"/>
    <cellStyle name="Microsoft Excel found an error in the formula you entered. Do you want to accept the correction proposed below?_x000a__x000a_|_x000a__x000a_• To accept the correction, click Yes._x000a_• To close this message and correct the formula yourself, click No. 94 2" xfId="2322" xr:uid="{700FB94D-C166-4941-8381-AC6A61289F15}"/>
    <cellStyle name="Microsoft Excel found an error in the formula you entered. Do you want to accept the correction proposed below?_x000a__x000a_|_x000a__x000a_• To accept the correction, click Yes._x000a_• To close this message and correct the formula yourself, click No. 95" xfId="2323" xr:uid="{79DFFC34-2D2F-46D0-BB9F-AA7716C8C1C9}"/>
    <cellStyle name="Microsoft Excel found an error in the formula you entered. Do you want to accept the correction proposed below?_x000a__x000a_|_x000a__x000a_• To accept the correction, click Yes._x000a_• To close this message and correct the formula yourself, click No. 95 2" xfId="2324" xr:uid="{B40F59BE-2F1D-4E1D-B542-45207AB41C0F}"/>
    <cellStyle name="Microsoft Excel found an error in the formula you entered. Do you want to accept the correction proposed below?_x000a__x000a_|_x000a__x000a_• To accept the correction, click Yes._x000a_• To close this message and correct the formula yourself, click No. 96" xfId="2325" xr:uid="{A0875C23-DCF8-47FD-8ADE-0EC0C7B4A311}"/>
    <cellStyle name="Microsoft Excel found an error in the formula you entered. Do you want to accept the correction proposed below?_x000a__x000a_|_x000a__x000a_• To accept the correction, click Yes._x000a_• To close this message and correct the formula yourself, click No. 96 2" xfId="2326" xr:uid="{26BCFA6D-979B-47C1-86D1-BC78D4582894}"/>
    <cellStyle name="Microsoft Excel found an error in the formula you entered. Do you want to accept the correction proposed below?_x000a__x000a_|_x000a__x000a_• To accept the correction, click Yes._x000a_• To close this message and correct the formula yourself, click No. 97" xfId="2327" xr:uid="{8CF7B5E2-7DD7-45CA-A512-D53864520CF2}"/>
    <cellStyle name="Microsoft Excel found an error in the formula you entered. Do you want to accept the correction proposed below?_x000a__x000a_|_x000a__x000a_• To accept the correction, click Yes._x000a_• To close this message and correct the formula yourself, click No. 97 2" xfId="2328" xr:uid="{A1FD3C66-A012-42A2-828F-B8F7E551636C}"/>
    <cellStyle name="Microsoft Excel found an error in the formula you entered. Do you want to accept the correction proposed below?_x000a__x000a_|_x000a__x000a_• To accept the correction, click Yes._x000a_• To close this message and correct the formula yourself, click No. 98" xfId="2329" xr:uid="{ECCB6683-51A5-48AA-9E9C-543DD577C6BD}"/>
    <cellStyle name="Microsoft Excel found an error in the formula you entered. Do you want to accept the correction proposed below?_x000a__x000a_|_x000a__x000a_• To accept the correction, click Yes._x000a_• To close this message and correct the formula yourself, click No. 98 2" xfId="2330" xr:uid="{264DB282-9C10-4B63-98C2-03A670C9FA35}"/>
    <cellStyle name="Microsoft Excel found an error in the formula you entered. Do you want to accept the correction proposed below?_x000a__x000a_|_x000a__x000a_• To accept the correction, click Yes._x000a_• To close this message and correct the formula yourself, click No. 99" xfId="2331" xr:uid="{934BE116-2BF7-4558-9893-30CECD210701}"/>
    <cellStyle name="Microsoft Excel found an error in the formula you entered. Do you want to accept the correction proposed below?_x000a__x000a_|_x000a__x000a_• To accept the correction, click Yes._x000a_• To close this message and correct the formula yourself, click No. 99 2" xfId="2332" xr:uid="{0A5347FA-34CD-456D-B4EE-2EF69090CDF6}"/>
    <cellStyle name="Microsoft Excel found an error in the formula you entered. Do you want to accept the correction proposed below?_x000a__x000a_|_x000a__x000a_• To accept the correction, click Yes._x000a_• To close this message and correct the formula yourself, click No._act_quintiles_data_2009" xfId="2333" xr:uid="{5F70DEC0-1B0C-4A60-875B-28E0DE7F50A6}"/>
    <cellStyle name="Neutral 2" xfId="2334" xr:uid="{A1EE9D33-EF29-4A14-A4EC-65165D63EDA5}"/>
    <cellStyle name="Normal" xfId="0" builtinId="0"/>
    <cellStyle name="Normal 10 2" xfId="2335" xr:uid="{DE29F475-C9D1-4FB2-A0DA-86DA019073F0}"/>
    <cellStyle name="Normal 10 2 2" xfId="2336" xr:uid="{5D597822-06FC-4EEB-BDE7-C5B63EFAAC07}"/>
    <cellStyle name="Normal 10 2 2 2" xfId="2337" xr:uid="{26CA632E-CBDC-4F72-B2B8-AEC847927C30}"/>
    <cellStyle name="Normal 10 3" xfId="2338" xr:uid="{AEAEF6E9-2169-4740-86F7-B644C65862F4}"/>
    <cellStyle name="Normal 11 2" xfId="2339" xr:uid="{1ACF33DB-0B85-4D0C-A53C-473B58910438}"/>
    <cellStyle name="Normal 11 3" xfId="2340" xr:uid="{783D33F9-665E-4A89-B80B-80EFA08E2EEB}"/>
    <cellStyle name="Normal 12 2" xfId="2341" xr:uid="{5F8EEAB6-339D-4EAA-BCC2-58987CCDF358}"/>
    <cellStyle name="Normal 12 3" xfId="2342" xr:uid="{91A4F052-A899-4D38-BF2C-FDF08B9E8D25}"/>
    <cellStyle name="Normal 13 2" xfId="2343" xr:uid="{6EA21554-8AD7-45F2-BB1E-C615759253A2}"/>
    <cellStyle name="Normal 13 3" xfId="2344" xr:uid="{8E2B7878-671E-43AB-815F-85C1BAE16056}"/>
    <cellStyle name="Normal 14 2" xfId="2345" xr:uid="{8B0DF596-ADC8-4B39-944C-427BB18DC524}"/>
    <cellStyle name="Normal 14 3" xfId="2346" xr:uid="{8A448E12-E432-40DB-8455-53223CD795AA}"/>
    <cellStyle name="Normal 15 2" xfId="2347" xr:uid="{0E86EAC4-1DDC-4C06-94B5-627469E57DE9}"/>
    <cellStyle name="Normal 15 3" xfId="2348" xr:uid="{55297EB2-BA9D-4362-A591-C73342C47C1A}"/>
    <cellStyle name="Normal 16 2" xfId="2349" xr:uid="{941875F9-1EEE-41F4-AB4B-065592E7C455}"/>
    <cellStyle name="Normal 16 3" xfId="2350" xr:uid="{9C08EB8F-BBF0-4077-8F1C-B9859058D1CF}"/>
    <cellStyle name="Normal 17 2" xfId="2351" xr:uid="{DF71AB70-5B82-4061-A337-A874CF66A19F}"/>
    <cellStyle name="Normal 17 3" xfId="2352" xr:uid="{33668351-57C1-44DF-94C0-1EE307942B09}"/>
    <cellStyle name="Normal 18" xfId="2353" xr:uid="{D4D0925C-8326-4415-9B52-69EC1DD195E9}"/>
    <cellStyle name="Normal 18 2" xfId="2354" xr:uid="{93BB2334-C22E-4F34-9698-0461E018B63D}"/>
    <cellStyle name="Normal 18 3" xfId="2355" xr:uid="{ED4D3BB2-BE68-4D39-A25B-10C02E520FE4}"/>
    <cellStyle name="Normal 19 2" xfId="2356" xr:uid="{D9E78997-E176-40CB-A657-6E8F6B316589}"/>
    <cellStyle name="Normal 19 3" xfId="2357" xr:uid="{85549EA5-C2E0-4D2E-9F85-C3FCDFE4B3BC}"/>
    <cellStyle name="Normal 2 2" xfId="2358" xr:uid="{C17AA9DE-6092-4EC9-83B4-E09D9712E3E4}"/>
    <cellStyle name="Normal 2 2 2" xfId="2359" xr:uid="{6040FC44-FBC5-4B60-80C2-BA5D42A9FA76}"/>
    <cellStyle name="Normal 2 2 2 2" xfId="2360" xr:uid="{E2BB1A2D-DC90-4C29-B7E9-F5E5CFE7FBA6}"/>
    <cellStyle name="Normal 2 2 2 2 2" xfId="2361" xr:uid="{3069CBCE-A8E8-4FBD-80BF-488A0BDB2524}"/>
    <cellStyle name="Normal 2 2 3" xfId="2362" xr:uid="{6513843A-D0BD-4960-B1A9-FE7E6410E4D0}"/>
    <cellStyle name="Normal 2 3" xfId="2363" xr:uid="{851C1C62-37C0-40B3-9187-895781EC3064}"/>
    <cellStyle name="Normal 2 3 2" xfId="2364" xr:uid="{8E0F3F7A-3AE1-4CED-9DC7-C900347E10F6}"/>
    <cellStyle name="Normal 2 3 3" xfId="2365" xr:uid="{DE77285E-50B0-4312-86F7-CDEF3D9E90D1}"/>
    <cellStyle name="Normal 2 4" xfId="2366" xr:uid="{D7C6E924-388F-41C7-A140-7FBE09F4422A}"/>
    <cellStyle name="Normal 2 4 2" xfId="2367" xr:uid="{AA30A023-400F-4B66-AF07-49BAF0CCDB1D}"/>
    <cellStyle name="Normal 2 5" xfId="2368" xr:uid="{DFE2C524-0B78-4796-A790-6DA4A884154F}"/>
    <cellStyle name="Normal 2 5 2" xfId="2369" xr:uid="{0577404A-1E96-4D0F-936A-6393DB49F8D7}"/>
    <cellStyle name="Normal 2 5 2 2" xfId="2370" xr:uid="{F0128C9A-B56C-4031-AB36-139A63A5D385}"/>
    <cellStyle name="Normal 2 5 3" xfId="2371" xr:uid="{671D16F5-6E71-4B3A-8233-25FF49DCE0ED}"/>
    <cellStyle name="Normal 2 6" xfId="2372" xr:uid="{F0237AF2-AB06-4BFD-8270-40ED4A5C1A91}"/>
    <cellStyle name="Normal 2 7" xfId="2373" xr:uid="{F7634D6C-737E-4C31-96AF-E9BF4A0E0B60}"/>
    <cellStyle name="Normal 2 7 2" xfId="2374" xr:uid="{7A4578E2-3F37-4D57-B32B-D2185FD73AE1}"/>
    <cellStyle name="Normal 2 7 3" xfId="2375" xr:uid="{4665352E-9FB7-4628-921A-3D01B570A666}"/>
    <cellStyle name="Normal 2 8" xfId="2376" xr:uid="{C79366E0-2769-4895-AD24-0D5153454C56}"/>
    <cellStyle name="Normal 2 9" xfId="2377" xr:uid="{4AD2A736-3C18-4869-BEF9-BD41337E9B1A}"/>
    <cellStyle name="Normal 20 2" xfId="2378" xr:uid="{B547A934-D8F1-48DC-9733-F527A1D6CF8C}"/>
    <cellStyle name="Normal 21 2" xfId="2379" xr:uid="{982E4608-D36D-40D4-B00A-D4DD4FE917D7}"/>
    <cellStyle name="Normal 3 2" xfId="2380" xr:uid="{83FAECA2-9D15-4D97-8AC0-E80C2B3BE49C}"/>
    <cellStyle name="Normal 3 2 2" xfId="2381" xr:uid="{C7CF2F97-1296-4E7A-98BB-72556EDB42ED}"/>
    <cellStyle name="Normal 3 2 3" xfId="2382" xr:uid="{828A12AC-080E-48A7-BBF5-FB0DBC85276B}"/>
    <cellStyle name="Normal 3 2 4" xfId="2383" xr:uid="{EEE24A6C-AD80-42A6-B6E6-EEC19CB1A62F}"/>
    <cellStyle name="Normal 3 3" xfId="2384" xr:uid="{512CB93B-35CE-4917-A6B9-F1F46E2F612E}"/>
    <cellStyle name="Normal 3 3 2" xfId="2385" xr:uid="{7EAE5351-8E16-4129-8174-46888923D261}"/>
    <cellStyle name="Normal 3 4" xfId="2386" xr:uid="{0EE70D70-9F91-4EA5-BBD9-7C4EFB521B37}"/>
    <cellStyle name="Normal 3 4 2" xfId="2387" xr:uid="{FEC9F2C4-936B-4923-B782-28C978E7122D}"/>
    <cellStyle name="Normal 3 4 3" xfId="2388" xr:uid="{4CD19D03-ACC4-40F8-939B-268999B1CF68}"/>
    <cellStyle name="Normal 3 5" xfId="2389" xr:uid="{F0C31474-6285-4FDD-B579-6A53502B45B4}"/>
    <cellStyle name="Normal 4 2" xfId="2390" xr:uid="{20CB050F-5F4C-4180-900E-D84DFACF8918}"/>
    <cellStyle name="Normal 4 2 2" xfId="2391" xr:uid="{E8F73D4B-F246-4C1A-B443-7BCBFBF7F681}"/>
    <cellStyle name="Normal 4 2 2 2" xfId="2392" xr:uid="{0166DE57-9EDF-4789-83A0-C7BC42508B87}"/>
    <cellStyle name="Normal 4 2 2 3" xfId="2393" xr:uid="{259AAD71-A825-4C9B-985E-213C85DF6770}"/>
    <cellStyle name="Normal 4 2 3" xfId="2394" xr:uid="{8B5B01F4-84CB-4F21-B92E-5A9E9471F629}"/>
    <cellStyle name="Normal 4 3" xfId="2395" xr:uid="{A1DA1136-7A4A-46EF-8598-3D733609D413}"/>
    <cellStyle name="Normal 4 3 2" xfId="2396" xr:uid="{DB9A7C1B-9261-40D9-88F5-1B5BD1236022}"/>
    <cellStyle name="Normal 4 3 3" xfId="2397" xr:uid="{32ABA220-2B44-4442-A985-10B7C2099B66}"/>
    <cellStyle name="Normal 4 4" xfId="2398" xr:uid="{9C1BAEED-D625-4F35-8597-CC377B9E5FA9}"/>
    <cellStyle name="Normal 5 2" xfId="2399" xr:uid="{D29F4753-2456-4B0B-92FE-4744400367B5}"/>
    <cellStyle name="Normal 5 3" xfId="2400" xr:uid="{EFDE05CF-D992-452B-A516-E6933AA04CD2}"/>
    <cellStyle name="Normal 5 3 2" xfId="2401" xr:uid="{37760998-CC0B-42F9-821B-2DC90ED165A8}"/>
    <cellStyle name="Normal 5 4" xfId="2402" xr:uid="{CFB15395-6C2D-401C-8F18-05C36FD86718}"/>
    <cellStyle name="Normal 6 2" xfId="2403" xr:uid="{5507705E-CDE3-4E46-B0FF-C7065E99EECF}"/>
    <cellStyle name="Normal 6 2 2" xfId="2404" xr:uid="{3DA84756-A808-4F66-BC14-0B888BC3A6AB}"/>
    <cellStyle name="Normal 6 3" xfId="2405" xr:uid="{9B49B983-7332-4655-B7E4-A2641A8BD6BF}"/>
    <cellStyle name="Normal 6 3 2" xfId="2406" xr:uid="{B57792B0-3415-4191-AF14-F1B448874807}"/>
    <cellStyle name="Normal 6 4" xfId="2407" xr:uid="{0A5A0A3B-A1FB-45E4-A8AB-D681BA8AEFE3}"/>
    <cellStyle name="Normal 6 4 2" xfId="2408" xr:uid="{BF2527F1-6721-4A0E-AACC-9DDD8EFF8546}"/>
    <cellStyle name="Normal 6 5" xfId="2409" xr:uid="{2CEA95E6-AF60-45DD-855E-7FF31BAF0FFC}"/>
    <cellStyle name="Normal 6 6" xfId="2410" xr:uid="{7483A4B8-B930-48D4-9A55-8A1C79D23FCD}"/>
    <cellStyle name="Normal 6 7" xfId="2411" xr:uid="{535D4BFB-641C-49C0-9B4C-6BEF08C40027}"/>
    <cellStyle name="Normal 6 8" xfId="2412" xr:uid="{6DF27585-135E-458F-BB1A-26258E7F63B0}"/>
    <cellStyle name="Normal 7 2" xfId="2413" xr:uid="{1A2506A8-2634-4CB6-9869-76B0D7F5D778}"/>
    <cellStyle name="Normal 7 3" xfId="2414" xr:uid="{6E057823-BF75-436D-B36F-BD3254DC381B}"/>
    <cellStyle name="Normal 7 3 2" xfId="2415" xr:uid="{F6BDCC46-87AE-4B61-A06E-BE12FD392067}"/>
    <cellStyle name="Normal 7 4" xfId="2416" xr:uid="{04BB171E-5680-4910-BBAD-45FD5079C992}"/>
    <cellStyle name="Normal 7 5" xfId="2417" xr:uid="{529E0C5C-2CBE-4DEE-B72C-3FE1481CC02A}"/>
    <cellStyle name="Normal 8 2" xfId="2418" xr:uid="{87BB7918-1267-46B0-95C8-3FA7D4D2656A}"/>
    <cellStyle name="Normal 9 2" xfId="2419" xr:uid="{FD73B185-7B9C-4F40-AD0C-B1DC9C2094AB}"/>
    <cellStyle name="Normal 9 3" xfId="2420" xr:uid="{09173900-C5CC-4DE5-8D50-6D9BB89F08F8}"/>
    <cellStyle name="Note 2" xfId="2421" xr:uid="{F60FB4BF-3729-400A-9E8B-348623301895}"/>
    <cellStyle name="Note 2 2" xfId="2422" xr:uid="{AE26B3E1-B5D2-493B-8BEE-C2B823DEF910}"/>
    <cellStyle name="Number" xfId="2423" xr:uid="{F4FD90BD-2342-4A71-956B-3F18D7AD0106}"/>
    <cellStyle name="Output 2" xfId="2424" xr:uid="{A40D26C8-8141-48E7-963A-B9C29FA89D41}"/>
    <cellStyle name="Output 2 2" xfId="2425" xr:uid="{776CBD67-15DC-4EAA-9541-6C6E541B6EE6}"/>
    <cellStyle name="Percent 2" xfId="2426" xr:uid="{0EE2DD2F-720E-4010-B995-0F0F6D642BE1}"/>
    <cellStyle name="Percent 2 2" xfId="2427" xr:uid="{75184651-5256-425A-AB5D-14C1F58B0589}"/>
    <cellStyle name="Percent 3" xfId="2428" xr:uid="{AF09D105-ABA8-472A-BAC7-F0ACD28B5BB9}"/>
    <cellStyle name="Percent 4" xfId="2429" xr:uid="{69D08E02-E92A-4691-8750-46D38BF09714}"/>
    <cellStyle name="rowfield" xfId="2430" xr:uid="{E10AD0C1-DC8C-4006-9EF9-5587DE5FA86A}"/>
    <cellStyle name="rowfield 2" xfId="2431" xr:uid="{DC1A8351-35FC-4574-A4DC-FA4AEE118145}"/>
    <cellStyle name="rowfield 2 2" xfId="2432" xr:uid="{3E3CE3C1-FD82-424D-A317-6768E235F45B}"/>
    <cellStyle name="rowfield 3" xfId="2433" xr:uid="{FDF5FE25-12E1-40C5-9B8F-79DD93CEDC04}"/>
    <cellStyle name="Style1" xfId="2434" xr:uid="{EE1BC3AD-D953-4252-BFC2-9B5E6F9093A0}"/>
    <cellStyle name="Style2" xfId="2435" xr:uid="{1156C039-4E07-41B3-9586-0A7A4DA5A7C9}"/>
    <cellStyle name="Style3" xfId="2436" xr:uid="{32DA43BD-B619-4CCB-B9C2-F2FC0AE59784}"/>
    <cellStyle name="Style3 2" xfId="2437" xr:uid="{CEED08B0-D6E0-4094-A62E-9B9FEE7130A7}"/>
    <cellStyle name="Style4" xfId="2438" xr:uid="{91701C19-6BCF-4CFC-9D15-4D2CBB9C4F85}"/>
    <cellStyle name="Style4 2" xfId="2439" xr:uid="{D5BD1B99-4655-40D9-B806-B5911167B275}"/>
    <cellStyle name="Style5" xfId="2440" xr:uid="{881AE415-80D4-4D0D-B62D-6CB3520FFCEA}"/>
    <cellStyle name="Style5 2" xfId="2441" xr:uid="{76BF05B7-957B-4BA1-AAA6-A55902A1392A}"/>
    <cellStyle name="Style6" xfId="2442" xr:uid="{427A5753-BA06-4973-B274-1BA2B223F12A}"/>
    <cellStyle name="Style7" xfId="2443" xr:uid="{3F1589AA-664D-4DD8-9D39-C8EA3B52D394}"/>
    <cellStyle name="Title 2" xfId="2444" xr:uid="{B784ED69-5AD5-47AF-A37D-D43F2EDB635D}"/>
    <cellStyle name="Title 2 2" xfId="2445" xr:uid="{943FC447-1AC6-4B43-8319-3778735E3360}"/>
    <cellStyle name="Total 2" xfId="2446" xr:uid="{F21274DE-40C3-471E-83B1-90D642E415C2}"/>
    <cellStyle name="Total 2 2" xfId="2447" xr:uid="{9937A32B-2957-46D4-810F-9FDDB51AE4CA}"/>
    <cellStyle name="Warning Text 2" xfId="2448" xr:uid="{4BAF00AB-B95A-4465-BC8A-70C0D7237778}"/>
  </cellStyles>
  <dxfs count="206">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EAEAEA"/>
        </patternFill>
      </fill>
    </dxf>
    <dxf>
      <fill>
        <patternFill>
          <bgColor rgb="FFEAEAEA"/>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EAEAEA"/>
        </patternFill>
      </fill>
    </dxf>
    <dxf>
      <fill>
        <patternFill>
          <bgColor indexed="11"/>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indexed="11"/>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indexed="11"/>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indexed="11"/>
        </patternFill>
      </fill>
    </dxf>
    <dxf>
      <fill>
        <patternFill>
          <bgColor indexed="11"/>
        </patternFill>
      </fill>
    </dxf>
    <dxf>
      <fill>
        <patternFill>
          <bgColor rgb="FFEAEAEA"/>
        </patternFill>
      </fill>
    </dxf>
    <dxf>
      <fill>
        <patternFill>
          <bgColor rgb="FFEAEAEA"/>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EAEAEA"/>
        </patternFill>
      </fill>
    </dxf>
    <dxf>
      <fill>
        <patternFill>
          <bgColor rgb="FFEAEAEA"/>
        </patternFill>
      </fill>
    </dxf>
    <dxf>
      <fill>
        <patternFill>
          <bgColor indexed="11"/>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EAEAEA"/>
        </patternFill>
      </fill>
    </dxf>
    <dxf>
      <fill>
        <patternFill>
          <bgColor indexed="11"/>
        </patternFill>
      </fill>
    </dxf>
    <dxf>
      <fill>
        <patternFill>
          <bgColor rgb="FFEAEAEA"/>
        </patternFill>
      </fill>
    </dxf>
    <dxf>
      <fill>
        <patternFill>
          <bgColor rgb="FFEAEAEA"/>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EAEAEA"/>
        </patternFill>
      </fill>
    </dxf>
    <dxf>
      <fill>
        <patternFill>
          <bgColor indexed="11"/>
        </patternFill>
      </fill>
    </dxf>
    <dxf>
      <fill>
        <patternFill>
          <bgColor indexed="11"/>
        </patternFill>
      </fill>
    </dxf>
    <dxf>
      <fill>
        <patternFill>
          <bgColor rgb="FFEAEAEA"/>
        </patternFill>
      </fill>
    </dxf>
    <dxf>
      <fill>
        <patternFill>
          <bgColor rgb="FFEAEAEA"/>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EAEAEA"/>
        </patternFill>
      </fill>
    </dxf>
    <dxf>
      <fill>
        <patternFill>
          <bgColor rgb="FFEAEAEA"/>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EAEAEA"/>
        </patternFill>
      </fill>
    </dxf>
    <dxf>
      <fill>
        <patternFill>
          <bgColor rgb="FFEAEAEA"/>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auto="1"/>
      </font>
      <fill>
        <patternFill>
          <bgColor theme="0" tint="-0.14996795556505021"/>
        </patternFill>
      </fill>
    </dxf>
    <dxf>
      <font>
        <color auto="1"/>
      </font>
      <fill>
        <patternFill>
          <fgColor auto="1"/>
          <bgColor rgb="FFD8EDED"/>
        </patternFill>
      </fill>
    </dxf>
  </dxfs>
  <tableStyles count="2" defaultTableStyle="TableStyleMedium9" defaultPivotStyle="PivotStyleLight16">
    <tableStyle name="PHIDU Table" pivot="0" count="1" xr9:uid="{03340820-04C6-4508-8013-4B01CC342546}">
      <tableStyleElement type="firstRowStripe" dxfId="205"/>
    </tableStyle>
    <tableStyle name="PHIDU" pivot="0" count="1" xr9:uid="{E00122C6-E467-49D3-A97D-E21CF0755E23}">
      <tableStyleElement type="firstRowStripe" dxfId="20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789"/>
      <rgbColor rgb="004CABAC"/>
      <rgbColor rgb="0099CFCF"/>
      <rgbColor rgb="00D8EDED"/>
      <rgbColor rgb="00FFFFFF"/>
      <rgbColor rgb="00FF8080"/>
      <rgbColor rgb="000066CC"/>
      <rgbColor rgb="00CCCCFF"/>
      <rgbColor rgb="00000080"/>
      <rgbColor rgb="00FF00FF"/>
      <rgbColor rgb="00FFFF00"/>
      <rgbColor rgb="0000FFFF"/>
      <rgbColor rgb="00E0F1F1"/>
      <rgbColor rgb="00A4D3D5"/>
      <rgbColor rgb="0061B4B6"/>
      <rgbColor rgb="0022969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creativecommons.org/licenses/by-nc/3.0/"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creativecommons.org/licenses/by-nc/3.0/"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creativecommons.org/licenses/by-nc/3.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xdr:col>
      <xdr:colOff>9525</xdr:colOff>
      <xdr:row>12</xdr:row>
      <xdr:rowOff>123825</xdr:rowOff>
    </xdr:to>
    <xdr:pic>
      <xdr:nvPicPr>
        <xdr:cNvPr id="2034421" name="Picture 2">
          <a:extLst>
            <a:ext uri="{FF2B5EF4-FFF2-40B4-BE49-F238E27FC236}">
              <a16:creationId xmlns:a16="http://schemas.microsoft.com/office/drawing/2014/main" id="{86C501E0-78F0-7A39-7CD9-C22046932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5895975"/>
          <a:ext cx="819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0</xdr:row>
      <xdr:rowOff>38100</xdr:rowOff>
    </xdr:from>
    <xdr:to>
      <xdr:col>0</xdr:col>
      <xdr:colOff>733425</xdr:colOff>
      <xdr:row>0</xdr:row>
      <xdr:rowOff>161925</xdr:rowOff>
    </xdr:to>
    <xdr:pic>
      <xdr:nvPicPr>
        <xdr:cNvPr id="2035445" name="Picture 94">
          <a:hlinkClick xmlns:r="http://schemas.openxmlformats.org/officeDocument/2006/relationships" r:id="rId1"/>
          <a:extLst>
            <a:ext uri="{FF2B5EF4-FFF2-40B4-BE49-F238E27FC236}">
              <a16:creationId xmlns:a16="http://schemas.microsoft.com/office/drawing/2014/main" id="{1263C1DC-65DE-488E-36F9-7CE380B493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381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733425</xdr:colOff>
      <xdr:row>0</xdr:row>
      <xdr:rowOff>38100</xdr:rowOff>
    </xdr:from>
    <xdr:to>
      <xdr:col>0</xdr:col>
      <xdr:colOff>733425</xdr:colOff>
      <xdr:row>0</xdr:row>
      <xdr:rowOff>161925</xdr:rowOff>
    </xdr:to>
    <xdr:pic>
      <xdr:nvPicPr>
        <xdr:cNvPr id="2036469" name="Picture 94">
          <a:hlinkClick xmlns:r="http://schemas.openxmlformats.org/officeDocument/2006/relationships" r:id="rId1"/>
          <a:extLst>
            <a:ext uri="{FF2B5EF4-FFF2-40B4-BE49-F238E27FC236}">
              <a16:creationId xmlns:a16="http://schemas.microsoft.com/office/drawing/2014/main" id="{14F29D38-545C-5F26-092C-38BB8CAD9A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381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733425</xdr:colOff>
      <xdr:row>0</xdr:row>
      <xdr:rowOff>38100</xdr:rowOff>
    </xdr:from>
    <xdr:to>
      <xdr:col>0</xdr:col>
      <xdr:colOff>733425</xdr:colOff>
      <xdr:row>0</xdr:row>
      <xdr:rowOff>161925</xdr:rowOff>
    </xdr:to>
    <xdr:pic>
      <xdr:nvPicPr>
        <xdr:cNvPr id="2069622" name="Picture 94">
          <a:hlinkClick xmlns:r="http://schemas.openxmlformats.org/officeDocument/2006/relationships" r:id="rId1"/>
          <a:extLst>
            <a:ext uri="{FF2B5EF4-FFF2-40B4-BE49-F238E27FC236}">
              <a16:creationId xmlns:a16="http://schemas.microsoft.com/office/drawing/2014/main" id="{7833478C-59F6-B323-DF78-404DEDF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381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26</xdr:col>
      <xdr:colOff>647700</xdr:colOff>
      <xdr:row>58</xdr:row>
      <xdr:rowOff>142875</xdr:rowOff>
    </xdr:from>
    <xdr:to>
      <xdr:col>28</xdr:col>
      <xdr:colOff>419100</xdr:colOff>
      <xdr:row>60</xdr:row>
      <xdr:rowOff>104775</xdr:rowOff>
    </xdr:to>
    <xdr:sp macro="" textlink="">
      <xdr:nvSpPr>
        <xdr:cNvPr id="2068620" name="AutoShape 1150">
          <a:extLst>
            <a:ext uri="{FF2B5EF4-FFF2-40B4-BE49-F238E27FC236}">
              <a16:creationId xmlns:a16="http://schemas.microsoft.com/office/drawing/2014/main" id="{A5AC0156-D971-DD65-A705-B48560075D78}"/>
            </a:ext>
          </a:extLst>
        </xdr:cNvPr>
        <xdr:cNvSpPr>
          <a:spLocks noChangeAspect="1" noChangeArrowheads="1"/>
        </xdr:cNvSpPr>
      </xdr:nvSpPr>
      <xdr:spPr bwMode="auto">
        <a:xfrm>
          <a:off x="23326725" y="10725150"/>
          <a:ext cx="11239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reativecommons.org/licenses/by-nc-sa/3.0/au/"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reativecommons.org/licenses/by-nc-sa/3.0/au/"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reativecommons.org/licenses/by-nc-sa/3.0/au/"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reativecommons.org/licenses/by-nc-sa/3.0/au/"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creativecommons.org/licenses/by-nc-sa/3.0/au/"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creativecommons.org/licenses/by-nc-sa/3.0/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creativecommons.org/licenses/by-nc-sa/3.0/au/"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creativecommons.org/licenses/by-nc-sa/3.0/au/"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creativecommons.org/licenses/by-nc-sa/3.0/au/"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creativecommons.org/licenses/by-nc-sa/3.0/au/"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hyperlink" Target="https://creativecommons.org/licenses/by-nc-sa/3.0/au/"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phidu.torrens.edu.au/current/data/sha-aust/notes/phidu_data_sources_notes.pdf" TargetMode="External"/><Relationship Id="rId3" Type="http://schemas.openxmlformats.org/officeDocument/2006/relationships/hyperlink" Target="https://phidu.torrens.edu.au/current/data/sha-aust/notes/phidu_data_sources_notes.pdf" TargetMode="External"/><Relationship Id="rId7" Type="http://schemas.openxmlformats.org/officeDocument/2006/relationships/hyperlink" Target="https://phidu.torrens.edu.au/current/data/sha-aust/notes/phidu_data_sources_notes.pdf" TargetMode="External"/><Relationship Id="rId2" Type="http://schemas.openxmlformats.org/officeDocument/2006/relationships/hyperlink" Target="https://phidu.torrens.edu.au/current/data/sha-aust/notes/phidu_data_sources_notes.pdf" TargetMode="External"/><Relationship Id="rId1" Type="http://schemas.openxmlformats.org/officeDocument/2006/relationships/hyperlink" Target="https://creativecommons.org/licenses/by-nc-sa/3.0/au/" TargetMode="External"/><Relationship Id="rId6" Type="http://schemas.openxmlformats.org/officeDocument/2006/relationships/hyperlink" Target="https://phidu.torrens.edu.au/current/data/sha-aust/notes/phidu_data_sources_notes.pdf" TargetMode="External"/><Relationship Id="rId5" Type="http://schemas.openxmlformats.org/officeDocument/2006/relationships/hyperlink" Target="https://phidu.torrens.edu.au/current/data/sha-aust/notes/phidu_data_sources_notes.pdf" TargetMode="External"/><Relationship Id="rId4" Type="http://schemas.openxmlformats.org/officeDocument/2006/relationships/hyperlink" Target="https://phidu.torrens.edu.au/current/data/sha-aust/notes/phidu_data_sources_notes.pdf"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phidu.torrens.edu.au/current/data/sha-aust/notes/phidu_data_sources_notes.pdf" TargetMode="External"/><Relationship Id="rId3" Type="http://schemas.openxmlformats.org/officeDocument/2006/relationships/hyperlink" Target="https://phidu.torrens.edu.au/current/data/sha-aust/notes/phidu_data_sources_notes.pdf" TargetMode="External"/><Relationship Id="rId7" Type="http://schemas.openxmlformats.org/officeDocument/2006/relationships/hyperlink" Target="https://phidu.torrens.edu.au/current/data/sha-aust/notes/phidu_data_sources_notes.pdf" TargetMode="External"/><Relationship Id="rId2" Type="http://schemas.openxmlformats.org/officeDocument/2006/relationships/hyperlink" Target="https://phidu.torrens.edu.au/current/data/sha-aust/notes/phidu_data_sources_notes.pdf" TargetMode="External"/><Relationship Id="rId1" Type="http://schemas.openxmlformats.org/officeDocument/2006/relationships/hyperlink" Target="https://creativecommons.org/licenses/by-nc-sa/3.0/au/" TargetMode="External"/><Relationship Id="rId6" Type="http://schemas.openxmlformats.org/officeDocument/2006/relationships/hyperlink" Target="https://phidu.torrens.edu.au/current/data/sha-aust/notes/phidu_data_sources_notes.pdf" TargetMode="External"/><Relationship Id="rId5" Type="http://schemas.openxmlformats.org/officeDocument/2006/relationships/hyperlink" Target="https://phidu.torrens.edu.au/current/data/sha-aust/notes/phidu_data_sources_notes.pdf" TargetMode="External"/><Relationship Id="rId10" Type="http://schemas.openxmlformats.org/officeDocument/2006/relationships/hyperlink" Target="https://phidu.torrens.edu.au/current/data/sha-aust/notes/phidu_data_sources_notes.pdf" TargetMode="External"/><Relationship Id="rId4" Type="http://schemas.openxmlformats.org/officeDocument/2006/relationships/hyperlink" Target="https://phidu.torrens.edu.au/current/data/sha-aust/notes/phidu_data_sources_notes.pdf" TargetMode="External"/><Relationship Id="rId9" Type="http://schemas.openxmlformats.org/officeDocument/2006/relationships/hyperlink" Target="https://phidu.torrens.edu.au/current/data/sha-aust/notes/phidu_data_sources_notes.pdf"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reativecommons.org/licenses/by-nc-sa/3.0/au/"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creativecommons.org/licenses/by-nc-sa/3.0/au/"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creativecommons.org/licenses/by-nc-sa/3.0/au/"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creativecommons.org/licenses/by-nc-sa/3.0/au/"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creativecommons.org/licenses/by-nc-sa/3.0/au/"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creativecommons.org/licenses/by-nc-sa/3.0/au/"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39.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creativecommons.org/licenses/by-nc-sa/3.0/au/"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3.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4.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5.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6.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7.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8.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49.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1.xml.rels><?xml version="1.0" encoding="UTF-8" standalone="yes"?>
<Relationships xmlns="http://schemas.openxmlformats.org/package/2006/relationships"><Relationship Id="rId3" Type="http://schemas.openxmlformats.org/officeDocument/2006/relationships/hyperlink" Target="https://phidu.torrens.edu.au/help-and-information/latest-releases" TargetMode="External"/><Relationship Id="rId2" Type="http://schemas.openxmlformats.org/officeDocument/2006/relationships/hyperlink" Target="https://phidu.torrens.edu.au/social-health-atlases/data-archive" TargetMode="External"/><Relationship Id="rId1" Type="http://schemas.openxmlformats.org/officeDocument/2006/relationships/hyperlink" Target="mailto:phidu@tua.edu.au" TargetMode="External"/><Relationship Id="rId6" Type="http://schemas.openxmlformats.org/officeDocument/2006/relationships/printerSettings" Target="../printerSettings/printerSettings23.bin"/><Relationship Id="rId5" Type="http://schemas.openxmlformats.org/officeDocument/2006/relationships/hyperlink" Target="https://phidu.torrens.edu.au/current/data/sha-topics/notes/phidu_child_and_youth_atlas_data_source_notes.pdf" TargetMode="External"/><Relationship Id="rId4" Type="http://schemas.openxmlformats.org/officeDocument/2006/relationships/hyperlink" Target="https://phidu.torrens.edu.au/current/data/sha-topics/notes/phidu_child_and_youth_atlas_data_source_notes.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creativecommons.org/licenses/by-nc-sa/3.0/au/"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reativecommons.org/licenses/by-nc-sa/3.0/au/"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creativecommons.org/licenses/by-nc-sa/3.0/au/"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53F48-82C6-490A-BACF-F217F74B1443}">
  <sheetPr codeName="Sheet1"/>
  <dimension ref="A1:N12"/>
  <sheetViews>
    <sheetView showGridLines="0" tabSelected="1" workbookViewId="0">
      <selection sqref="A1:M1"/>
    </sheetView>
  </sheetViews>
  <sheetFormatPr defaultRowHeight="12.75" customHeight="1"/>
  <cols>
    <col min="1" max="1" width="10.85546875" style="37" bestFit="1" customWidth="1"/>
    <col min="2" max="2" width="12.140625" style="37" customWidth="1"/>
    <col min="3" max="12" width="9.140625" style="37"/>
    <col min="13" max="13" width="12.140625" style="37" customWidth="1"/>
    <col min="14" max="16384" width="9.140625" style="37"/>
  </cols>
  <sheetData>
    <row r="1" spans="1:14" ht="21.95" customHeight="1">
      <c r="A1" s="559" t="s">
        <v>9</v>
      </c>
      <c r="B1" s="559"/>
      <c r="C1" s="559"/>
      <c r="D1" s="559"/>
      <c r="E1" s="559"/>
      <c r="F1" s="559"/>
      <c r="G1" s="559"/>
      <c r="H1" s="559"/>
      <c r="I1" s="559"/>
      <c r="J1" s="559"/>
      <c r="K1" s="559"/>
      <c r="L1" s="559"/>
      <c r="M1" s="559"/>
      <c r="N1" s="118"/>
    </row>
    <row r="2" spans="1:14" customFormat="1" ht="19.5" customHeight="1"/>
    <row r="3" spans="1:14" ht="39" customHeight="1" thickBot="1"/>
    <row r="4" spans="1:14" s="97" customFormat="1" ht="81" customHeight="1">
      <c r="B4" s="562" t="s">
        <v>535</v>
      </c>
      <c r="C4" s="563"/>
      <c r="D4" s="563"/>
      <c r="E4" s="563"/>
      <c r="F4" s="563"/>
      <c r="G4" s="563"/>
      <c r="H4" s="563"/>
      <c r="I4" s="563"/>
      <c r="J4" s="563"/>
      <c r="K4" s="563"/>
      <c r="L4" s="563"/>
      <c r="M4" s="564"/>
      <c r="N4" s="98"/>
    </row>
    <row r="5" spans="1:14" s="94" customFormat="1" ht="51.95" customHeight="1">
      <c r="A5" s="96"/>
      <c r="B5" s="565" t="s">
        <v>124</v>
      </c>
      <c r="C5" s="566"/>
      <c r="D5" s="566"/>
      <c r="E5" s="566"/>
      <c r="F5" s="566"/>
      <c r="G5" s="566"/>
      <c r="H5" s="566"/>
      <c r="I5" s="566"/>
      <c r="J5" s="566"/>
      <c r="K5" s="566"/>
      <c r="L5" s="566"/>
      <c r="M5" s="567"/>
      <c r="N5" s="95"/>
    </row>
    <row r="6" spans="1:14" s="94" customFormat="1" ht="51.95" customHeight="1" thickBot="1">
      <c r="B6" s="568" t="s">
        <v>898</v>
      </c>
      <c r="C6" s="569"/>
      <c r="D6" s="569"/>
      <c r="E6" s="569"/>
      <c r="F6" s="569"/>
      <c r="G6" s="569"/>
      <c r="H6" s="569"/>
      <c r="I6" s="569"/>
      <c r="J6" s="569"/>
      <c r="K6" s="569"/>
      <c r="L6" s="569"/>
      <c r="M6" s="570"/>
      <c r="N6" s="95"/>
    </row>
    <row r="7" spans="1:14" ht="39.950000000000003" customHeight="1"/>
    <row r="8" spans="1:14" ht="39.950000000000003" customHeight="1">
      <c r="A8" s="571" t="s">
        <v>334</v>
      </c>
      <c r="B8" s="571"/>
      <c r="C8" s="571"/>
      <c r="D8" s="571"/>
      <c r="E8" s="571"/>
      <c r="F8" s="571"/>
      <c r="G8" s="571"/>
      <c r="H8" s="571"/>
      <c r="I8" s="571"/>
      <c r="J8" s="571"/>
      <c r="K8" s="571"/>
      <c r="L8" s="571"/>
      <c r="M8" s="571"/>
      <c r="N8" s="571"/>
    </row>
    <row r="9" spans="1:14" s="38" customFormat="1" ht="39.950000000000003" customHeight="1">
      <c r="A9" s="572" t="s">
        <v>178</v>
      </c>
      <c r="B9" s="572"/>
      <c r="C9" s="572"/>
      <c r="D9" s="572"/>
      <c r="E9" s="572"/>
      <c r="F9" s="572"/>
      <c r="G9" s="572"/>
      <c r="H9" s="572"/>
      <c r="I9" s="572"/>
      <c r="J9" s="572"/>
      <c r="K9" s="572"/>
      <c r="L9" s="572"/>
      <c r="M9" s="572"/>
      <c r="N9" s="572"/>
    </row>
    <row r="10" spans="1:14" ht="39.950000000000003" customHeight="1">
      <c r="A10" s="560" t="s">
        <v>531</v>
      </c>
      <c r="B10" s="561"/>
      <c r="C10" s="561"/>
      <c r="D10" s="561"/>
      <c r="E10" s="561"/>
      <c r="F10" s="561"/>
      <c r="G10" s="561"/>
      <c r="H10" s="561"/>
      <c r="I10" s="561"/>
      <c r="J10" s="561"/>
      <c r="K10" s="561"/>
      <c r="L10" s="561"/>
      <c r="M10" s="561"/>
      <c r="N10" s="561"/>
    </row>
    <row r="11" spans="1:14" ht="40.5" customHeight="1"/>
    <row r="12" spans="1:14" ht="12.75" customHeight="1">
      <c r="A12" s="39" t="s">
        <v>871</v>
      </c>
      <c r="C12" s="39" t="s">
        <v>126</v>
      </c>
      <c r="D12" s="40"/>
      <c r="E12" s="40"/>
      <c r="F12" s="40"/>
      <c r="G12" s="40"/>
      <c r="H12" s="40"/>
      <c r="I12" s="40"/>
      <c r="J12" s="40"/>
      <c r="K12" s="40"/>
      <c r="L12" s="40"/>
      <c r="M12" s="40"/>
      <c r="N12" s="40"/>
    </row>
  </sheetData>
  <mergeCells count="7">
    <mergeCell ref="A1:M1"/>
    <mergeCell ref="A10:N10"/>
    <mergeCell ref="B4:M4"/>
    <mergeCell ref="B5:M5"/>
    <mergeCell ref="B6:M6"/>
    <mergeCell ref="A8:N8"/>
    <mergeCell ref="A9:N9"/>
  </mergeCells>
  <hyperlinks>
    <hyperlink ref="A1" location="Contents!A4" display="Link to Contents" xr:uid="{2B08645D-723F-4D58-8963-76458EEBC1C3}"/>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969F-8D00-4A4A-B347-765AA7B5F6B3}">
  <sheetPr codeName="Sheet10"/>
  <dimension ref="A1:U109"/>
  <sheetViews>
    <sheetView workbookViewId="0">
      <pane xSplit="2" ySplit="5" topLeftCell="C6" activePane="bottomRight" state="frozen"/>
      <selection activeCell="L14" sqref="L14"/>
      <selection pane="topRight" activeCell="L14" sqref="L14"/>
      <selection pane="bottomLeft" activeCell="L14" sqref="L14"/>
      <selection pane="bottomRight" activeCell="C6" sqref="C6"/>
    </sheetView>
  </sheetViews>
  <sheetFormatPr defaultRowHeight="12.95" customHeight="1"/>
  <cols>
    <col min="1" max="1" width="22.7109375" style="8" customWidth="1"/>
    <col min="2" max="2" width="64" customWidth="1"/>
    <col min="3" max="4" width="12.7109375" style="1" customWidth="1"/>
    <col min="5" max="5" width="12.7109375" style="2" customWidth="1"/>
    <col min="6" max="6" width="1.7109375" customWidth="1"/>
    <col min="7" max="8" width="12.7109375" style="1" customWidth="1"/>
    <col min="9" max="9" width="12.7109375" style="2" customWidth="1"/>
    <col min="10" max="10" width="1.7109375" customWidth="1"/>
    <col min="11" max="12" width="12.7109375" style="1" customWidth="1"/>
    <col min="13" max="13" width="12.7109375" style="2" customWidth="1"/>
    <col min="14" max="14" width="1.7109375" customWidth="1"/>
    <col min="15" max="16" width="12.7109375" style="1" customWidth="1"/>
    <col min="17" max="17" width="12.7109375" style="2" customWidth="1"/>
    <col min="18" max="18" width="1.7109375" customWidth="1"/>
    <col min="19" max="20" width="12.7109375" style="1" customWidth="1"/>
    <col min="21" max="21" width="12.7109375" style="2" customWidth="1"/>
  </cols>
  <sheetData>
    <row r="1" spans="1:21" ht="39.950000000000003" customHeight="1">
      <c r="A1" s="41" t="s">
        <v>871</v>
      </c>
      <c r="B1" s="107" t="s">
        <v>207</v>
      </c>
      <c r="C1" s="598" t="s">
        <v>335</v>
      </c>
      <c r="D1" s="598"/>
      <c r="E1" s="598"/>
      <c r="F1" s="205"/>
      <c r="G1" s="598" t="s">
        <v>336</v>
      </c>
      <c r="H1" s="598"/>
      <c r="I1" s="598"/>
      <c r="J1" s="205"/>
      <c r="K1" s="598" t="s">
        <v>337</v>
      </c>
      <c r="L1" s="598"/>
      <c r="M1" s="598"/>
      <c r="N1" s="205"/>
      <c r="O1" s="598" t="s">
        <v>338</v>
      </c>
      <c r="P1" s="598"/>
      <c r="Q1" s="598"/>
      <c r="R1" s="205"/>
      <c r="S1" s="598" t="s">
        <v>339</v>
      </c>
      <c r="T1" s="598"/>
      <c r="U1" s="598"/>
    </row>
    <row r="2" spans="1:21" ht="18" customHeight="1">
      <c r="A2" s="85" t="s">
        <v>101</v>
      </c>
      <c r="B2" s="84" t="s">
        <v>10</v>
      </c>
      <c r="C2" s="598"/>
      <c r="D2" s="598"/>
      <c r="E2" s="598"/>
      <c r="F2" s="207"/>
      <c r="G2" s="598"/>
      <c r="H2" s="598"/>
      <c r="I2" s="598"/>
      <c r="J2" s="207"/>
      <c r="K2" s="598"/>
      <c r="L2" s="598"/>
      <c r="M2" s="598"/>
      <c r="N2" s="207"/>
      <c r="O2" s="598"/>
      <c r="P2" s="598"/>
      <c r="Q2" s="598"/>
      <c r="R2" s="207"/>
      <c r="S2" s="598"/>
      <c r="T2" s="598"/>
      <c r="U2" s="598"/>
    </row>
    <row r="3" spans="1:21" ht="18" customHeight="1">
      <c r="A3" s="83" t="s">
        <v>31</v>
      </c>
      <c r="B3" s="270" t="s">
        <v>654</v>
      </c>
      <c r="C3" s="599"/>
      <c r="D3" s="599"/>
      <c r="E3" s="599"/>
      <c r="F3" s="207"/>
      <c r="G3" s="599"/>
      <c r="H3" s="599"/>
      <c r="I3" s="599"/>
      <c r="J3" s="207"/>
      <c r="K3" s="599"/>
      <c r="L3" s="599"/>
      <c r="M3" s="599"/>
      <c r="N3" s="207"/>
      <c r="O3" s="599"/>
      <c r="P3" s="599"/>
      <c r="Q3" s="599"/>
      <c r="R3" s="207"/>
      <c r="S3" s="599"/>
      <c r="T3" s="599"/>
      <c r="U3" s="599"/>
    </row>
    <row r="4" spans="1:21" ht="18" customHeight="1">
      <c r="A4" s="81"/>
      <c r="B4" s="82"/>
      <c r="C4" s="597">
        <v>2021</v>
      </c>
      <c r="D4" s="597"/>
      <c r="E4" s="597"/>
      <c r="F4" s="173"/>
      <c r="G4" s="597">
        <v>2021</v>
      </c>
      <c r="H4" s="597"/>
      <c r="I4" s="597"/>
      <c r="J4" s="173"/>
      <c r="K4" s="597">
        <v>2021</v>
      </c>
      <c r="L4" s="597"/>
      <c r="M4" s="597"/>
      <c r="N4" s="173"/>
      <c r="O4" s="597">
        <v>2021</v>
      </c>
      <c r="P4" s="597"/>
      <c r="Q4" s="597"/>
      <c r="R4" s="173"/>
      <c r="S4" s="597">
        <v>2021</v>
      </c>
      <c r="T4" s="597"/>
      <c r="U4" s="597"/>
    </row>
    <row r="5" spans="1:21" ht="51">
      <c r="A5" s="502" t="s">
        <v>25</v>
      </c>
      <c r="B5" s="502" t="s">
        <v>77</v>
      </c>
      <c r="C5" s="130" t="s">
        <v>340</v>
      </c>
      <c r="D5" s="127" t="s">
        <v>341</v>
      </c>
      <c r="E5" s="185" t="s">
        <v>342</v>
      </c>
      <c r="F5" s="185"/>
      <c r="G5" s="130" t="s">
        <v>343</v>
      </c>
      <c r="H5" s="127" t="s">
        <v>344</v>
      </c>
      <c r="I5" s="185" t="s">
        <v>345</v>
      </c>
      <c r="J5" s="185"/>
      <c r="K5" s="130" t="s">
        <v>346</v>
      </c>
      <c r="L5" s="127" t="s">
        <v>347</v>
      </c>
      <c r="M5" s="185" t="s">
        <v>348</v>
      </c>
      <c r="N5" s="185"/>
      <c r="O5" s="130" t="s">
        <v>349</v>
      </c>
      <c r="P5" s="127" t="s">
        <v>350</v>
      </c>
      <c r="Q5" s="185" t="s">
        <v>351</v>
      </c>
      <c r="R5" s="185"/>
      <c r="S5" s="130" t="s">
        <v>352</v>
      </c>
      <c r="T5" s="127" t="s">
        <v>353</v>
      </c>
      <c r="U5" s="185" t="s">
        <v>354</v>
      </c>
    </row>
    <row r="6" spans="1:21" ht="12.75">
      <c r="A6" s="89"/>
    </row>
    <row r="7" spans="1:21" ht="12.75">
      <c r="A7" s="88" t="s">
        <v>27</v>
      </c>
      <c r="B7" t="s">
        <v>65</v>
      </c>
      <c r="C7" s="1">
        <v>1004333.711593486</v>
      </c>
      <c r="D7" s="1">
        <v>1077480.7612200354</v>
      </c>
      <c r="E7" s="2">
        <v>93.211289494976725</v>
      </c>
      <c r="G7" s="1">
        <v>989168.59736787609</v>
      </c>
      <c r="H7" s="1">
        <v>1150428.9577379439</v>
      </c>
      <c r="I7" s="2">
        <v>85.982588556606785</v>
      </c>
      <c r="K7" s="1">
        <v>924020.21291295555</v>
      </c>
      <c r="L7" s="1">
        <v>1128231.1847217327</v>
      </c>
      <c r="M7" s="2">
        <v>81.899900075963259</v>
      </c>
      <c r="O7" s="1">
        <v>818202.37602901575</v>
      </c>
      <c r="P7" s="1">
        <v>1050674.3227660083</v>
      </c>
      <c r="Q7" s="2">
        <v>77.874024167166638</v>
      </c>
      <c r="S7" s="1">
        <v>826372.60940126295</v>
      </c>
      <c r="T7" s="1">
        <v>1213925.8796012599</v>
      </c>
      <c r="U7" s="2">
        <v>68.074387677829463</v>
      </c>
    </row>
    <row r="8" spans="1:21" ht="12.75">
      <c r="A8" s="47"/>
      <c r="B8" t="s">
        <v>66</v>
      </c>
      <c r="C8" s="1">
        <v>225765.50120808696</v>
      </c>
      <c r="D8" s="1">
        <v>240724.56252636717</v>
      </c>
      <c r="E8" s="2">
        <v>93.785818463522304</v>
      </c>
      <c r="G8" s="1">
        <v>248796.72038469219</v>
      </c>
      <c r="H8" s="1">
        <v>273834.50514813751</v>
      </c>
      <c r="I8" s="2">
        <v>90.856599773684295</v>
      </c>
      <c r="K8" s="1">
        <v>263091.05641072552</v>
      </c>
      <c r="L8" s="1">
        <v>293490.80811507173</v>
      </c>
      <c r="M8" s="2">
        <v>89.642008927098288</v>
      </c>
      <c r="O8" s="1">
        <v>231799.52705113677</v>
      </c>
      <c r="P8" s="1">
        <v>262259.53709962714</v>
      </c>
      <c r="Q8" s="2">
        <v>88.385547238680886</v>
      </c>
      <c r="S8" s="1">
        <v>194742.70600086736</v>
      </c>
      <c r="T8" s="1">
        <v>228187.92101804123</v>
      </c>
      <c r="U8" s="2">
        <v>85.343126459998032</v>
      </c>
    </row>
    <row r="9" spans="1:21" ht="12.75">
      <c r="A9" s="47"/>
      <c r="B9" t="s">
        <v>67</v>
      </c>
      <c r="C9" s="1">
        <v>102399.79873896626</v>
      </c>
      <c r="D9" s="1">
        <v>111388.87457965039</v>
      </c>
      <c r="E9" s="2">
        <v>91.930005689880318</v>
      </c>
      <c r="G9" s="1">
        <v>111237.14732959568</v>
      </c>
      <c r="H9" s="1">
        <v>125792.87310326622</v>
      </c>
      <c r="I9" s="2">
        <v>88.428815230476999</v>
      </c>
      <c r="K9" s="1">
        <v>116069.7933348114</v>
      </c>
      <c r="L9" s="1">
        <v>133132.94225059604</v>
      </c>
      <c r="M9" s="2">
        <v>87.183375784134114</v>
      </c>
      <c r="O9" s="1">
        <v>99260.05160932515</v>
      </c>
      <c r="P9" s="1">
        <v>116143.77910386676</v>
      </c>
      <c r="Q9" s="2">
        <v>85.463080653297339</v>
      </c>
      <c r="S9" s="1">
        <v>85737.949520170601</v>
      </c>
      <c r="T9" s="1">
        <v>106177.42930482046</v>
      </c>
      <c r="U9" s="2">
        <v>80.749694244366211</v>
      </c>
    </row>
    <row r="10" spans="1:21" ht="12.75">
      <c r="A10" s="47"/>
      <c r="B10" t="s">
        <v>68</v>
      </c>
      <c r="C10" s="1">
        <v>17183.188932224948</v>
      </c>
      <c r="D10" s="1">
        <v>19169.28888944802</v>
      </c>
      <c r="E10" s="2">
        <v>89.639156837391369</v>
      </c>
      <c r="G10" s="1">
        <v>17592.973671587653</v>
      </c>
      <c r="H10" s="1">
        <v>20469.88581459974</v>
      </c>
      <c r="I10" s="2">
        <v>85.945636585035629</v>
      </c>
      <c r="K10" s="1">
        <v>16125.257701420502</v>
      </c>
      <c r="L10" s="1">
        <v>19075.673720465569</v>
      </c>
      <c r="M10" s="2">
        <v>84.533096642978961</v>
      </c>
      <c r="O10" s="1">
        <v>12612.735282334352</v>
      </c>
      <c r="P10" s="1">
        <v>15261.409877232203</v>
      </c>
      <c r="Q10" s="2">
        <v>82.644627094058407</v>
      </c>
      <c r="S10" s="1">
        <v>11584.822633283529</v>
      </c>
      <c r="T10" s="1">
        <v>14906.406244199714</v>
      </c>
      <c r="U10" s="2">
        <v>77.717073072467358</v>
      </c>
    </row>
    <row r="11" spans="1:21" ht="12.75">
      <c r="A11" s="47"/>
      <c r="B11" t="s">
        <v>69</v>
      </c>
      <c r="C11" s="1">
        <v>11682.799527235567</v>
      </c>
      <c r="D11" s="1">
        <v>12920.512784499046</v>
      </c>
      <c r="E11" s="2">
        <v>90.420556227858214</v>
      </c>
      <c r="G11" s="1">
        <v>12243.561246248075</v>
      </c>
      <c r="H11" s="1">
        <v>13824.778196052981</v>
      </c>
      <c r="I11" s="2">
        <v>88.56244254062355</v>
      </c>
      <c r="K11" s="1">
        <v>10977.679640087537</v>
      </c>
      <c r="L11" s="1">
        <v>12472.391192133675</v>
      </c>
      <c r="M11" s="2">
        <v>88.015838109785633</v>
      </c>
      <c r="O11" s="1">
        <v>9767.3100281878797</v>
      </c>
      <c r="P11" s="1">
        <v>11105.951153265842</v>
      </c>
      <c r="Q11" s="2">
        <v>87.946632336084804</v>
      </c>
      <c r="S11" s="1">
        <v>10179.912444415781</v>
      </c>
      <c r="T11" s="1">
        <v>12643.363831679217</v>
      </c>
      <c r="U11" s="2">
        <v>80.515854640748287</v>
      </c>
    </row>
    <row r="12" spans="1:21" s="158" customFormat="1" ht="12.75">
      <c r="A12" s="160"/>
      <c r="B12" s="159" t="s">
        <v>26</v>
      </c>
      <c r="C12" s="21"/>
      <c r="D12" s="21"/>
      <c r="E12" s="30">
        <v>0.97006013668259672</v>
      </c>
      <c r="F12" s="30"/>
      <c r="G12" s="30"/>
      <c r="H12" s="30"/>
      <c r="I12" s="30">
        <v>1.030004376785171</v>
      </c>
      <c r="J12" s="30"/>
      <c r="K12" s="30"/>
      <c r="L12" s="30"/>
      <c r="M12" s="30">
        <v>1.074675769178592</v>
      </c>
      <c r="N12" s="30"/>
      <c r="O12" s="30"/>
      <c r="P12" s="30"/>
      <c r="Q12" s="30">
        <v>1.1293449038577488</v>
      </c>
      <c r="R12" s="30"/>
      <c r="S12" s="30"/>
      <c r="T12" s="30"/>
      <c r="U12" s="30">
        <v>1.1827628185478454</v>
      </c>
    </row>
    <row r="13" spans="1:21" ht="12.75">
      <c r="A13" s="47"/>
    </row>
    <row r="14" spans="1:21" ht="12.75">
      <c r="A14" s="88" t="s">
        <v>70</v>
      </c>
      <c r="B14" t="s">
        <v>65</v>
      </c>
      <c r="C14" s="1">
        <v>335154.28969410114</v>
      </c>
      <c r="D14" s="1">
        <v>360807.70631279418</v>
      </c>
      <c r="E14" s="2">
        <v>92.890003131902787</v>
      </c>
      <c r="G14" s="1">
        <v>325359.65611270961</v>
      </c>
      <c r="H14" s="1">
        <v>380807.15642004297</v>
      </c>
      <c r="I14" s="2">
        <v>85.439480489654201</v>
      </c>
      <c r="K14" s="1">
        <v>310699.20838122553</v>
      </c>
      <c r="L14" s="1">
        <v>373156.05768911843</v>
      </c>
      <c r="M14" s="2">
        <v>83.262539084940542</v>
      </c>
      <c r="O14" s="1">
        <v>276697.89069902821</v>
      </c>
      <c r="P14" s="1">
        <v>343344.76297159679</v>
      </c>
      <c r="Q14" s="2">
        <v>80.588935827723134</v>
      </c>
      <c r="S14" s="1">
        <v>271549.04792682541</v>
      </c>
      <c r="T14" s="1">
        <v>398745.80885946436</v>
      </c>
      <c r="U14" s="2">
        <v>68.100790501984008</v>
      </c>
    </row>
    <row r="15" spans="1:21" ht="12.75">
      <c r="A15" s="47"/>
      <c r="B15" t="s">
        <v>66</v>
      </c>
      <c r="C15" s="1">
        <v>78546.949437538831</v>
      </c>
      <c r="D15" s="1">
        <v>84059.362710198475</v>
      </c>
      <c r="E15" s="2">
        <v>93.442237610503724</v>
      </c>
      <c r="G15" s="1">
        <v>85226.959848516621</v>
      </c>
      <c r="H15" s="1">
        <v>94027.384955256959</v>
      </c>
      <c r="I15" s="2">
        <v>90.640572306750812</v>
      </c>
      <c r="K15" s="1">
        <v>90540.283751147756</v>
      </c>
      <c r="L15" s="1">
        <v>100669.60017849458</v>
      </c>
      <c r="M15" s="2">
        <v>89.938058351888941</v>
      </c>
      <c r="O15" s="1">
        <v>81236.601953714737</v>
      </c>
      <c r="P15" s="1">
        <v>90962.324826512529</v>
      </c>
      <c r="Q15" s="2">
        <v>89.307965807440453</v>
      </c>
      <c r="S15" s="1">
        <v>67627.677715262602</v>
      </c>
      <c r="T15" s="1">
        <v>77609.208974690802</v>
      </c>
      <c r="U15" s="2">
        <v>87.13872826266882</v>
      </c>
    </row>
    <row r="16" spans="1:21" ht="12.75">
      <c r="A16" s="47"/>
      <c r="B16" t="s">
        <v>67</v>
      </c>
      <c r="C16" s="1">
        <v>18782.630271580267</v>
      </c>
      <c r="D16" s="1">
        <v>20557.304071660492</v>
      </c>
      <c r="E16" s="2">
        <v>91.367186115971691</v>
      </c>
      <c r="G16" s="1">
        <v>20597.672900990456</v>
      </c>
      <c r="H16" s="1">
        <v>23266.137246768449</v>
      </c>
      <c r="I16" s="2">
        <v>88.530694556318622</v>
      </c>
      <c r="K16" s="1">
        <v>21918.482708210227</v>
      </c>
      <c r="L16" s="1">
        <v>24807.113429763984</v>
      </c>
      <c r="M16" s="2">
        <v>88.355635452176671</v>
      </c>
      <c r="O16" s="1">
        <v>18629.675895201828</v>
      </c>
      <c r="P16" s="1">
        <v>21187.330666983496</v>
      </c>
      <c r="Q16" s="2">
        <v>87.928376575689654</v>
      </c>
      <c r="S16" s="1">
        <v>14766.720123897518</v>
      </c>
      <c r="T16" s="1">
        <v>17357.010551447074</v>
      </c>
      <c r="U16" s="2">
        <v>85.0764022993948</v>
      </c>
    </row>
    <row r="17" spans="1:21" ht="12.75">
      <c r="A17" s="47"/>
      <c r="B17" t="s">
        <v>68</v>
      </c>
      <c r="C17" s="1">
        <v>1454.0995714479166</v>
      </c>
      <c r="D17" s="1">
        <v>1727.0812422851811</v>
      </c>
      <c r="E17" s="2">
        <v>84.194045760344778</v>
      </c>
      <c r="G17" s="1">
        <v>1433.4667767616197</v>
      </c>
      <c r="H17" s="1">
        <v>1771.0071247082678</v>
      </c>
      <c r="I17" s="2">
        <v>80.940768490570008</v>
      </c>
      <c r="K17" s="1">
        <v>1383.3559197908421</v>
      </c>
      <c r="L17" s="1">
        <v>1696.9287677935345</v>
      </c>
      <c r="M17" s="2">
        <v>81.5211543375258</v>
      </c>
      <c r="O17" s="1">
        <v>1185.9755441299114</v>
      </c>
      <c r="P17" s="1">
        <v>1442.4664050441313</v>
      </c>
      <c r="Q17" s="2">
        <v>82.218590324370652</v>
      </c>
      <c r="S17" s="1">
        <v>1020.6405244443265</v>
      </c>
      <c r="T17" s="1">
        <v>1303.4258820816697</v>
      </c>
      <c r="U17" s="2">
        <v>78.304454321122307</v>
      </c>
    </row>
    <row r="18" spans="1:21" ht="12.75">
      <c r="A18" s="47"/>
      <c r="B18" t="s">
        <v>69</v>
      </c>
      <c r="C18" s="1">
        <v>357.03102533178503</v>
      </c>
      <c r="D18" s="1">
        <v>435.54566306167345</v>
      </c>
      <c r="E18" s="2">
        <v>81.973270683498754</v>
      </c>
      <c r="G18" s="1">
        <v>383.24436102167823</v>
      </c>
      <c r="H18" s="1">
        <v>480.31425322330813</v>
      </c>
      <c r="I18" s="2">
        <v>79.790336940823607</v>
      </c>
      <c r="K18" s="1">
        <v>338.66923962567608</v>
      </c>
      <c r="L18" s="1">
        <v>427.29993482945224</v>
      </c>
      <c r="M18" s="2">
        <v>79.257966599234038</v>
      </c>
      <c r="O18" s="1">
        <v>297.85590792528251</v>
      </c>
      <c r="P18" s="1">
        <v>368.11512986301739</v>
      </c>
      <c r="Q18" s="2">
        <v>80.913791301140037</v>
      </c>
      <c r="S18" s="1">
        <v>267.91370957014868</v>
      </c>
      <c r="T18" s="1">
        <v>350.54573231611062</v>
      </c>
      <c r="U18" s="2">
        <v>76.427605550922223</v>
      </c>
    </row>
    <row r="19" spans="1:21" s="158" customFormat="1" ht="12.75">
      <c r="A19" s="160"/>
      <c r="B19" s="159" t="s">
        <v>26</v>
      </c>
      <c r="C19" s="21"/>
      <c r="D19" s="30"/>
      <c r="E19" s="30">
        <v>0.88247677812108161</v>
      </c>
      <c r="F19" s="30"/>
      <c r="G19" s="30"/>
      <c r="H19" s="30"/>
      <c r="I19" s="30">
        <v>0.93388134482495311</v>
      </c>
      <c r="J19" s="30"/>
      <c r="K19" s="30"/>
      <c r="L19" s="30"/>
      <c r="M19" s="30">
        <v>0.95190427136000233</v>
      </c>
      <c r="N19" s="30"/>
      <c r="O19" s="30"/>
      <c r="P19" s="30"/>
      <c r="Q19" s="30">
        <v>1.0040310182791266</v>
      </c>
      <c r="R19" s="30"/>
      <c r="S19" s="30"/>
      <c r="T19" s="30"/>
      <c r="U19" s="30">
        <v>1.1222719294087435</v>
      </c>
    </row>
    <row r="20" spans="1:21" ht="12.75">
      <c r="A20" s="89"/>
    </row>
    <row r="21" spans="1:21" ht="12.75">
      <c r="A21" s="88" t="s">
        <v>71</v>
      </c>
      <c r="B21" t="s">
        <v>65</v>
      </c>
      <c r="C21" s="1">
        <v>275681.85207866289</v>
      </c>
      <c r="D21" s="1">
        <v>296606.66311057808</v>
      </c>
      <c r="E21" s="2">
        <v>92.945266025896998</v>
      </c>
      <c r="G21" s="1">
        <v>265698.61836964474</v>
      </c>
      <c r="H21" s="1">
        <v>313004.53085263661</v>
      </c>
      <c r="I21" s="2">
        <v>84.886508717899801</v>
      </c>
      <c r="K21" s="1">
        <v>239803.55626372478</v>
      </c>
      <c r="L21" s="1">
        <v>298016.09472528595</v>
      </c>
      <c r="M21" s="2">
        <v>80.466646100029578</v>
      </c>
      <c r="O21" s="1">
        <v>213345.96876488125</v>
      </c>
      <c r="P21" s="1">
        <v>279872.16756464087</v>
      </c>
      <c r="Q21" s="2">
        <v>76.229791129768429</v>
      </c>
      <c r="S21" s="1">
        <v>220875.17761030857</v>
      </c>
      <c r="T21" s="1">
        <v>337705.43060738267</v>
      </c>
      <c r="U21" s="2">
        <v>65.404686330643784</v>
      </c>
    </row>
    <row r="22" spans="1:21" ht="12.75">
      <c r="A22" s="47"/>
      <c r="B22" t="s">
        <v>66</v>
      </c>
      <c r="C22" s="1">
        <v>61931.819610804676</v>
      </c>
      <c r="D22" s="1">
        <v>65805.81890248452</v>
      </c>
      <c r="E22" s="2">
        <v>94.112983690058485</v>
      </c>
      <c r="G22" s="1">
        <v>67661.226180745783</v>
      </c>
      <c r="H22" s="1">
        <v>74174.590888421633</v>
      </c>
      <c r="I22" s="2">
        <v>91.218873431369929</v>
      </c>
      <c r="K22" s="1">
        <v>69552.967247973138</v>
      </c>
      <c r="L22" s="1">
        <v>77267.657649482993</v>
      </c>
      <c r="M22" s="2">
        <v>90.015627966222596</v>
      </c>
      <c r="O22" s="1">
        <v>61547.20967944141</v>
      </c>
      <c r="P22" s="1">
        <v>69106.975762895963</v>
      </c>
      <c r="Q22" s="2">
        <v>89.060777150208551</v>
      </c>
      <c r="S22" s="1">
        <v>52298.414152805504</v>
      </c>
      <c r="T22" s="1">
        <v>60183.192537620162</v>
      </c>
      <c r="U22" s="2">
        <v>86.898703687269617</v>
      </c>
    </row>
    <row r="23" spans="1:21" ht="12.75">
      <c r="A23" s="47"/>
      <c r="B23" t="s">
        <v>67</v>
      </c>
      <c r="C23" s="1">
        <v>12055.824467824155</v>
      </c>
      <c r="D23" s="1">
        <v>12884.779558068805</v>
      </c>
      <c r="E23" s="2">
        <v>93.566400678345047</v>
      </c>
      <c r="G23" s="1">
        <v>12953.660546462163</v>
      </c>
      <c r="H23" s="1">
        <v>14496.68122887696</v>
      </c>
      <c r="I23" s="2">
        <v>89.356041855006481</v>
      </c>
      <c r="K23" s="1">
        <v>13846.210947702453</v>
      </c>
      <c r="L23" s="1">
        <v>15610.117183297258</v>
      </c>
      <c r="M23" s="2">
        <v>88.700237064958259</v>
      </c>
      <c r="O23" s="1">
        <v>11991.077319273085</v>
      </c>
      <c r="P23" s="1">
        <v>13617.335822450508</v>
      </c>
      <c r="Q23" s="2">
        <v>88.057439983992623</v>
      </c>
      <c r="S23" s="1">
        <v>9817.8572318151437</v>
      </c>
      <c r="T23" s="1">
        <v>11684.545403750813</v>
      </c>
      <c r="U23" s="2">
        <v>84.024297844429185</v>
      </c>
    </row>
    <row r="24" spans="1:21" ht="12.75">
      <c r="A24" s="47"/>
      <c r="B24" t="s">
        <v>68</v>
      </c>
      <c r="C24" s="1">
        <v>140.50384270827487</v>
      </c>
      <c r="D24" s="1">
        <v>149.73842886856005</v>
      </c>
      <c r="E24" s="2">
        <v>93.83285491235435</v>
      </c>
      <c r="G24" s="1">
        <v>148.49490314728033</v>
      </c>
      <c r="H24" s="1">
        <v>167.19703006485395</v>
      </c>
      <c r="I24" s="2">
        <v>88.814318705111404</v>
      </c>
      <c r="K24" s="1">
        <v>174.26554059960012</v>
      </c>
      <c r="L24" s="1">
        <v>193.1304419338361</v>
      </c>
      <c r="M24" s="2">
        <v>90.232041543870722</v>
      </c>
      <c r="O24" s="1">
        <v>146.744236404253</v>
      </c>
      <c r="P24" s="1">
        <v>163.52085001269077</v>
      </c>
      <c r="Q24" s="2">
        <v>89.740382582933151</v>
      </c>
      <c r="S24" s="1">
        <v>103.55100507075664</v>
      </c>
      <c r="T24" s="1">
        <v>121.83145124627994</v>
      </c>
      <c r="U24" s="2">
        <v>84.995298021551321</v>
      </c>
    </row>
    <row r="25" spans="1:21" ht="12.75">
      <c r="A25" s="47"/>
      <c r="B25" t="s">
        <v>69</v>
      </c>
      <c r="C25" s="4" t="s">
        <v>78</v>
      </c>
      <c r="D25" s="4" t="s">
        <v>78</v>
      </c>
      <c r="E25" s="10" t="s">
        <v>78</v>
      </c>
      <c r="F25" s="9"/>
      <c r="G25" s="4" t="s">
        <v>78</v>
      </c>
      <c r="H25" s="4" t="s">
        <v>78</v>
      </c>
      <c r="I25" s="10" t="s">
        <v>78</v>
      </c>
      <c r="J25" s="9"/>
      <c r="K25" s="4" t="s">
        <v>78</v>
      </c>
      <c r="L25" s="4" t="s">
        <v>78</v>
      </c>
      <c r="M25" s="10" t="s">
        <v>78</v>
      </c>
      <c r="N25" s="9"/>
      <c r="O25" s="4" t="s">
        <v>78</v>
      </c>
      <c r="P25" s="4" t="s">
        <v>78</v>
      </c>
      <c r="Q25" s="10" t="s">
        <v>78</v>
      </c>
      <c r="R25" s="9"/>
      <c r="S25" s="4" t="s">
        <v>78</v>
      </c>
      <c r="T25" s="4" t="s">
        <v>78</v>
      </c>
      <c r="U25" s="10" t="s">
        <v>78</v>
      </c>
    </row>
    <row r="26" spans="1:21" s="158" customFormat="1" ht="12.75">
      <c r="A26" s="160"/>
      <c r="B26" s="159" t="s">
        <v>115</v>
      </c>
      <c r="C26" s="30"/>
      <c r="D26" s="30"/>
      <c r="E26" s="30">
        <v>1.009549586809618</v>
      </c>
      <c r="F26" s="30"/>
      <c r="G26" s="30"/>
      <c r="H26" s="30"/>
      <c r="I26" s="30">
        <v>1.0462713103240557</v>
      </c>
      <c r="J26" s="30"/>
      <c r="K26" s="30"/>
      <c r="L26" s="30"/>
      <c r="M26" s="30">
        <v>1.1213595435766217</v>
      </c>
      <c r="N26" s="30"/>
      <c r="O26" s="30"/>
      <c r="P26" s="30"/>
      <c r="Q26" s="30">
        <v>1.1772350580124928</v>
      </c>
      <c r="R26" s="30"/>
      <c r="S26" s="30"/>
      <c r="T26" s="30"/>
      <c r="U26" s="30">
        <v>1.2995291742837827</v>
      </c>
    </row>
    <row r="27" spans="1:21" ht="12.75">
      <c r="A27" s="89"/>
    </row>
    <row r="28" spans="1:21" ht="12.75">
      <c r="A28" s="88" t="s">
        <v>72</v>
      </c>
      <c r="B28" t="s">
        <v>65</v>
      </c>
      <c r="C28" s="1">
        <v>179736.70021934996</v>
      </c>
      <c r="D28" s="1">
        <v>192844.58478642826</v>
      </c>
      <c r="E28" s="2">
        <v>93.20287651240244</v>
      </c>
      <c r="G28" s="1">
        <v>186635.66219844899</v>
      </c>
      <c r="H28" s="1">
        <v>213857.2168331719</v>
      </c>
      <c r="I28" s="2">
        <v>87.271154540481007</v>
      </c>
      <c r="K28" s="1">
        <v>179989.63301719661</v>
      </c>
      <c r="L28" s="1">
        <v>218201.23340689653</v>
      </c>
      <c r="M28" s="2">
        <v>82.487908160242242</v>
      </c>
      <c r="O28" s="1">
        <v>159507.21239184585</v>
      </c>
      <c r="P28" s="1">
        <v>204117.88485325125</v>
      </c>
      <c r="Q28" s="2">
        <v>78.144652785581314</v>
      </c>
      <c r="S28" s="1">
        <v>159884.12353169048</v>
      </c>
      <c r="T28" s="1">
        <v>223560.6120416128</v>
      </c>
      <c r="U28" s="2">
        <v>71.517125522062088</v>
      </c>
    </row>
    <row r="29" spans="1:21" ht="12.75">
      <c r="A29" s="47"/>
      <c r="B29" t="s">
        <v>66</v>
      </c>
      <c r="C29" s="1">
        <v>48847.783476017008</v>
      </c>
      <c r="D29" s="1">
        <v>52223.981288981078</v>
      </c>
      <c r="E29" s="2">
        <v>93.535158121549756</v>
      </c>
      <c r="G29" s="1">
        <v>55618.329601671619</v>
      </c>
      <c r="H29" s="1">
        <v>61320.949030952877</v>
      </c>
      <c r="I29" s="2">
        <v>90.700373168714734</v>
      </c>
      <c r="K29" s="1">
        <v>60780.239848665755</v>
      </c>
      <c r="L29" s="1">
        <v>68266.080191428176</v>
      </c>
      <c r="M29" s="2">
        <v>89.034319354837692</v>
      </c>
      <c r="O29" s="1">
        <v>52157.187695200948</v>
      </c>
      <c r="P29" s="1">
        <v>60063.129730511951</v>
      </c>
      <c r="Q29" s="2">
        <v>86.837279258035721</v>
      </c>
      <c r="S29" s="1">
        <v>42743.232609388906</v>
      </c>
      <c r="T29" s="1">
        <v>51176.387921486457</v>
      </c>
      <c r="U29" s="2">
        <v>83.52139403618034</v>
      </c>
    </row>
    <row r="30" spans="1:21" ht="12.75">
      <c r="A30" s="47"/>
      <c r="B30" t="s">
        <v>67</v>
      </c>
      <c r="C30" s="1">
        <v>34895.43188660992</v>
      </c>
      <c r="D30" s="1">
        <v>38150.324117651937</v>
      </c>
      <c r="E30" s="2">
        <v>91.468244880425544</v>
      </c>
      <c r="G30" s="1">
        <v>39109.866036336054</v>
      </c>
      <c r="H30" s="1">
        <v>44268.190287672318</v>
      </c>
      <c r="I30" s="2">
        <v>88.347560137842947</v>
      </c>
      <c r="K30" s="1">
        <v>40759.337657452576</v>
      </c>
      <c r="L30" s="1">
        <v>47216.67037214341</v>
      </c>
      <c r="M30" s="2">
        <v>86.324040505616651</v>
      </c>
      <c r="O30" s="1">
        <v>34936.225529863768</v>
      </c>
      <c r="P30" s="1">
        <v>41695.593677007673</v>
      </c>
      <c r="Q30" s="2">
        <v>83.788771064144257</v>
      </c>
      <c r="S30" s="1">
        <v>31303.396100959591</v>
      </c>
      <c r="T30" s="1">
        <v>40272.84915648777</v>
      </c>
      <c r="U30" s="2">
        <v>77.728287808305609</v>
      </c>
    </row>
    <row r="31" spans="1:21" ht="12.75">
      <c r="A31" s="47"/>
      <c r="B31" t="s">
        <v>68</v>
      </c>
      <c r="C31" s="1">
        <v>4315.9166063000521</v>
      </c>
      <c r="D31" s="1">
        <v>4784.0101461806516</v>
      </c>
      <c r="E31" s="2">
        <v>90.215456790903644</v>
      </c>
      <c r="G31" s="1">
        <v>4554.0902113973216</v>
      </c>
      <c r="H31" s="1">
        <v>5112.4056028294081</v>
      </c>
      <c r="I31" s="2">
        <v>89.07920390504438</v>
      </c>
      <c r="K31" s="1">
        <v>4103.7262589071279</v>
      </c>
      <c r="L31" s="1">
        <v>4741.2443597496203</v>
      </c>
      <c r="M31" s="2">
        <v>86.553780980903525</v>
      </c>
      <c r="O31" s="1">
        <v>3300.7114341576462</v>
      </c>
      <c r="P31" s="1">
        <v>3914.2825152159671</v>
      </c>
      <c r="Q31" s="2">
        <v>84.324813585294635</v>
      </c>
      <c r="S31" s="1">
        <v>3277.5704512840935</v>
      </c>
      <c r="T31" s="1">
        <v>4245.1002102483571</v>
      </c>
      <c r="U31" s="2">
        <v>77.208317565072065</v>
      </c>
    </row>
    <row r="32" spans="1:21" ht="12.75">
      <c r="A32" s="47"/>
      <c r="B32" t="s">
        <v>69</v>
      </c>
      <c r="C32" s="1">
        <v>3605.1678117230117</v>
      </c>
      <c r="D32" s="1">
        <v>3908.0996607580573</v>
      </c>
      <c r="E32" s="2">
        <v>92.248615047440069</v>
      </c>
      <c r="G32" s="1">
        <v>3826.0519521460042</v>
      </c>
      <c r="H32" s="1">
        <v>4213.2382453735327</v>
      </c>
      <c r="I32" s="2">
        <v>90.810244503673871</v>
      </c>
      <c r="K32" s="1">
        <v>3340.0632177778684</v>
      </c>
      <c r="L32" s="1">
        <v>3711.7716697822352</v>
      </c>
      <c r="M32" s="2">
        <v>89.985686484153419</v>
      </c>
      <c r="O32" s="1">
        <v>2754.6629489317465</v>
      </c>
      <c r="P32" s="1">
        <v>3097.1092240131024</v>
      </c>
      <c r="Q32" s="2">
        <v>88.943035252801693</v>
      </c>
      <c r="S32" s="1">
        <v>2995.6773066769356</v>
      </c>
      <c r="T32" s="1">
        <v>3492.050670164575</v>
      </c>
      <c r="U32" s="2">
        <v>85.785619672458935</v>
      </c>
    </row>
    <row r="33" spans="1:21" s="158" customFormat="1" ht="12.75">
      <c r="A33" s="160"/>
      <c r="B33" s="159" t="s">
        <v>26</v>
      </c>
      <c r="C33" s="30"/>
      <c r="D33" s="30"/>
      <c r="E33" s="30">
        <v>0.98976145908076785</v>
      </c>
      <c r="F33" s="30"/>
      <c r="G33" s="30"/>
      <c r="H33" s="30"/>
      <c r="I33" s="30">
        <v>1.0405528032925386</v>
      </c>
      <c r="J33" s="30"/>
      <c r="K33" s="30"/>
      <c r="L33" s="30"/>
      <c r="M33" s="30">
        <v>1.0908954838489282</v>
      </c>
      <c r="N33" s="30"/>
      <c r="O33" s="30"/>
      <c r="P33" s="30"/>
      <c r="Q33" s="30">
        <v>1.138184534479278</v>
      </c>
      <c r="R33" s="30"/>
      <c r="S33" s="30"/>
      <c r="T33" s="30"/>
      <c r="U33" s="30">
        <v>1.199511572175747</v>
      </c>
    </row>
    <row r="34" spans="1:21" ht="12.75">
      <c r="A34" s="89"/>
    </row>
    <row r="35" spans="1:21" ht="12.75">
      <c r="A35" s="88" t="s">
        <v>73</v>
      </c>
      <c r="B35" t="s">
        <v>65</v>
      </c>
      <c r="C35" s="1">
        <v>68432.80276372371</v>
      </c>
      <c r="D35" s="1">
        <v>72528.336710914038</v>
      </c>
      <c r="E35" s="2">
        <v>94.353194719583257</v>
      </c>
      <c r="G35" s="1">
        <v>69004.390303058652</v>
      </c>
      <c r="H35" s="1">
        <v>78929.890853192483</v>
      </c>
      <c r="I35" s="2">
        <v>87.424915399167347</v>
      </c>
      <c r="K35" s="1">
        <v>65621.429274108727</v>
      </c>
      <c r="L35" s="1">
        <v>78518.413615784666</v>
      </c>
      <c r="M35" s="2">
        <v>83.574573469116501</v>
      </c>
      <c r="O35" s="1">
        <v>59526.451614202415</v>
      </c>
      <c r="P35" s="1">
        <v>75585.661113880429</v>
      </c>
      <c r="Q35" s="2">
        <v>78.753629639512496</v>
      </c>
      <c r="S35" s="1">
        <v>63381.810199845582</v>
      </c>
      <c r="T35" s="1">
        <v>88747.304920478316</v>
      </c>
      <c r="U35" s="2">
        <v>71.418292934797975</v>
      </c>
    </row>
    <row r="36" spans="1:21" ht="12.75">
      <c r="A36" s="47"/>
      <c r="B36" t="s">
        <v>66</v>
      </c>
      <c r="C36" s="1">
        <v>7745.2189609694597</v>
      </c>
      <c r="D36" s="1">
        <v>8125.6858398583718</v>
      </c>
      <c r="E36" s="2">
        <v>95.317725957080029</v>
      </c>
      <c r="G36" s="1">
        <v>8966.2799726701051</v>
      </c>
      <c r="H36" s="1">
        <v>9677.4688143896201</v>
      </c>
      <c r="I36" s="2">
        <v>92.651086194542586</v>
      </c>
      <c r="K36" s="1">
        <v>9789.1693302156145</v>
      </c>
      <c r="L36" s="1">
        <v>10665.36460427873</v>
      </c>
      <c r="M36" s="2">
        <v>91.784666473459296</v>
      </c>
      <c r="O36" s="1">
        <v>8650.2022698747442</v>
      </c>
      <c r="P36" s="1">
        <v>9579.1565466367683</v>
      </c>
      <c r="Q36" s="2">
        <v>90.302337452787754</v>
      </c>
      <c r="S36" s="1">
        <v>6964.0478971524872</v>
      </c>
      <c r="T36" s="1">
        <v>7871.6518591534495</v>
      </c>
      <c r="U36" s="2">
        <v>88.469968206920043</v>
      </c>
    </row>
    <row r="37" spans="1:21" ht="12.75">
      <c r="A37" s="47"/>
      <c r="B37" t="s">
        <v>67</v>
      </c>
      <c r="C37" s="1">
        <v>9512.1217594103982</v>
      </c>
      <c r="D37" s="1">
        <v>10138.850939232456</v>
      </c>
      <c r="E37" s="2">
        <v>93.818538376997751</v>
      </c>
      <c r="G37" s="1">
        <v>10469.726946245906</v>
      </c>
      <c r="H37" s="1">
        <v>11455.736268539209</v>
      </c>
      <c r="I37" s="2">
        <v>91.39287690306584</v>
      </c>
      <c r="K37" s="1">
        <v>11119.82412326763</v>
      </c>
      <c r="L37" s="1">
        <v>12299.523376844743</v>
      </c>
      <c r="M37" s="2">
        <v>90.408577491725964</v>
      </c>
      <c r="O37" s="1">
        <v>9747.5324075642384</v>
      </c>
      <c r="P37" s="1">
        <v>10937.552174524779</v>
      </c>
      <c r="Q37" s="2">
        <v>89.119871174354003</v>
      </c>
      <c r="S37" s="1">
        <v>8395.9247406553459</v>
      </c>
      <c r="T37" s="1">
        <v>9693.757913158619</v>
      </c>
      <c r="U37" s="2">
        <v>86.611660987102297</v>
      </c>
    </row>
    <row r="38" spans="1:21" ht="12.75">
      <c r="A38" s="47"/>
      <c r="B38" t="s">
        <v>68</v>
      </c>
      <c r="C38" s="1">
        <v>2313.3894154817694</v>
      </c>
      <c r="D38" s="1">
        <v>2468.7456289277357</v>
      </c>
      <c r="E38" s="2">
        <v>93.707078946264588</v>
      </c>
      <c r="G38" s="1">
        <v>2474.6144486178864</v>
      </c>
      <c r="H38" s="1">
        <v>2709.721390993644</v>
      </c>
      <c r="I38" s="2">
        <v>91.323575067267527</v>
      </c>
      <c r="K38" s="1">
        <v>2425.942949584211</v>
      </c>
      <c r="L38" s="1">
        <v>2703.6174283037535</v>
      </c>
      <c r="M38" s="2">
        <v>89.729520315536831</v>
      </c>
      <c r="O38" s="1">
        <v>1877.5351826382403</v>
      </c>
      <c r="P38" s="1">
        <v>2133.3974859083437</v>
      </c>
      <c r="Q38" s="2">
        <v>88.006815187505296</v>
      </c>
      <c r="S38" s="1">
        <v>1606.4084313954777</v>
      </c>
      <c r="T38" s="1">
        <v>1868.9813744623427</v>
      </c>
      <c r="U38" s="2">
        <v>85.951013388648647</v>
      </c>
    </row>
    <row r="39" spans="1:21" ht="12.75">
      <c r="A39" s="47"/>
      <c r="B39" t="s">
        <v>69</v>
      </c>
      <c r="C39" s="1">
        <v>765.46710041465155</v>
      </c>
      <c r="D39" s="1">
        <v>823.38088106739644</v>
      </c>
      <c r="E39" s="2">
        <v>92.966343768188082</v>
      </c>
      <c r="G39" s="1">
        <v>817.9883294074458</v>
      </c>
      <c r="H39" s="1">
        <v>910.18267288504978</v>
      </c>
      <c r="I39" s="2">
        <v>89.870786796526119</v>
      </c>
      <c r="K39" s="1">
        <v>753.63432282382087</v>
      </c>
      <c r="L39" s="1">
        <v>850.08097478810873</v>
      </c>
      <c r="M39" s="2">
        <v>88.65441589392961</v>
      </c>
      <c r="O39" s="1">
        <v>695.27852572035636</v>
      </c>
      <c r="P39" s="1">
        <v>760.23267904966644</v>
      </c>
      <c r="Q39" s="2">
        <v>91.456016674986088</v>
      </c>
      <c r="S39" s="1">
        <v>641.80873095110303</v>
      </c>
      <c r="T39" s="1">
        <v>746.3039327472776</v>
      </c>
      <c r="U39" s="2">
        <v>85.998304817782596</v>
      </c>
    </row>
    <row r="40" spans="1:21" s="158" customFormat="1" ht="12.75">
      <c r="A40" s="160"/>
      <c r="B40" s="159" t="s">
        <v>26</v>
      </c>
      <c r="C40" s="30"/>
      <c r="D40" s="30"/>
      <c r="E40" s="30">
        <v>0.98530149450141158</v>
      </c>
      <c r="F40" s="30"/>
      <c r="G40" s="30"/>
      <c r="H40" s="30"/>
      <c r="I40" s="30">
        <v>1.027976823153804</v>
      </c>
      <c r="J40" s="30"/>
      <c r="K40" s="30"/>
      <c r="L40" s="30"/>
      <c r="M40" s="30">
        <v>1.0607821519626455</v>
      </c>
      <c r="N40" s="30"/>
      <c r="O40" s="30"/>
      <c r="P40" s="30"/>
      <c r="Q40" s="30">
        <v>1.1612927187434738</v>
      </c>
      <c r="R40" s="30"/>
      <c r="S40" s="30"/>
      <c r="T40" s="30"/>
      <c r="U40" s="30">
        <v>1.2041495432591141</v>
      </c>
    </row>
    <row r="41" spans="1:21" ht="12.75">
      <c r="A41" s="89"/>
    </row>
    <row r="42" spans="1:21" ht="12.75">
      <c r="A42" s="88" t="s">
        <v>74</v>
      </c>
      <c r="B42" t="s">
        <v>65</v>
      </c>
      <c r="C42" s="1">
        <v>120275.06683764844</v>
      </c>
      <c r="D42" s="1">
        <v>128094.47029932078</v>
      </c>
      <c r="E42" s="2">
        <v>93.895596395847065</v>
      </c>
      <c r="G42" s="1">
        <v>116890.27038401442</v>
      </c>
      <c r="H42" s="1">
        <v>134678.16277889971</v>
      </c>
      <c r="I42" s="2">
        <v>86.792296517968126</v>
      </c>
      <c r="K42" s="1">
        <v>105210.38597669943</v>
      </c>
      <c r="L42" s="1">
        <v>133341.3852846474</v>
      </c>
      <c r="M42" s="2">
        <v>78.903024557682528</v>
      </c>
      <c r="O42" s="1">
        <v>88110.85255905817</v>
      </c>
      <c r="P42" s="1">
        <v>121504.84626263868</v>
      </c>
      <c r="Q42" s="2">
        <v>72.516327759143238</v>
      </c>
      <c r="S42" s="1">
        <v>86538.450132592858</v>
      </c>
      <c r="T42" s="1">
        <v>131022.72317232125</v>
      </c>
      <c r="U42" s="2">
        <v>66.048428881131855</v>
      </c>
    </row>
    <row r="43" spans="1:21" ht="12.75">
      <c r="A43" s="47"/>
      <c r="B43" t="s">
        <v>66</v>
      </c>
      <c r="C43" s="1">
        <v>11617.219076332423</v>
      </c>
      <c r="D43" s="1">
        <v>12395.053707813049</v>
      </c>
      <c r="E43" s="2">
        <v>93.724636860667019</v>
      </c>
      <c r="G43" s="1">
        <v>13493.414645301757</v>
      </c>
      <c r="H43" s="1">
        <v>14812.302610332405</v>
      </c>
      <c r="I43" s="2">
        <v>91.095996350286214</v>
      </c>
      <c r="K43" s="1">
        <v>13980.632331134926</v>
      </c>
      <c r="L43" s="1">
        <v>15972.817858085522</v>
      </c>
      <c r="M43" s="2">
        <v>87.527651384679501</v>
      </c>
      <c r="O43" s="1">
        <v>11417.271805428938</v>
      </c>
      <c r="P43" s="1">
        <v>13489.506229588458</v>
      </c>
      <c r="Q43" s="2">
        <v>84.638174378731577</v>
      </c>
      <c r="S43" s="1">
        <v>8280.3620343850525</v>
      </c>
      <c r="T43" s="1">
        <v>10191.789400195859</v>
      </c>
      <c r="U43" s="2">
        <v>81.245419319849034</v>
      </c>
    </row>
    <row r="44" spans="1:21" ht="12.75">
      <c r="A44" s="47"/>
      <c r="B44" t="s">
        <v>67</v>
      </c>
      <c r="C44" s="1">
        <v>9420.1526336422849</v>
      </c>
      <c r="D44" s="1">
        <v>10392.156950186951</v>
      </c>
      <c r="E44" s="2">
        <v>90.646750994968556</v>
      </c>
      <c r="G44" s="1">
        <v>10144.787055565783</v>
      </c>
      <c r="H44" s="1">
        <v>11748.603944659417</v>
      </c>
      <c r="I44" s="2">
        <v>86.348872626498888</v>
      </c>
      <c r="K44" s="1">
        <v>10264.479574903171</v>
      </c>
      <c r="L44" s="1">
        <v>12167.031751128687</v>
      </c>
      <c r="M44" s="2">
        <v>84.363054069871851</v>
      </c>
      <c r="O44" s="1">
        <v>8637.9842414804207</v>
      </c>
      <c r="P44" s="1">
        <v>10468.110045202229</v>
      </c>
      <c r="Q44" s="2">
        <v>82.517132550009862</v>
      </c>
      <c r="S44" s="1">
        <v>6932.2944091585914</v>
      </c>
      <c r="T44" s="1">
        <v>8760.6935489137941</v>
      </c>
      <c r="U44" s="2">
        <v>79.129516064605426</v>
      </c>
    </row>
    <row r="45" spans="1:21" ht="12.75">
      <c r="A45" s="47"/>
      <c r="B45" t="s">
        <v>68</v>
      </c>
      <c r="C45" s="1">
        <v>5644.1707995224415</v>
      </c>
      <c r="D45" s="1">
        <v>6399.587680413968</v>
      </c>
      <c r="E45" s="2">
        <v>88.195850754518275</v>
      </c>
      <c r="G45" s="1">
        <v>5682.8719636592441</v>
      </c>
      <c r="H45" s="1">
        <v>6858.6856961883332</v>
      </c>
      <c r="I45" s="2">
        <v>82.85657362630657</v>
      </c>
      <c r="K45" s="1">
        <v>4890.4091959044372</v>
      </c>
      <c r="L45" s="1">
        <v>6060.6497801034466</v>
      </c>
      <c r="M45" s="2">
        <v>80.691169649155427</v>
      </c>
      <c r="O45" s="1">
        <v>3457.8173449413366</v>
      </c>
      <c r="P45" s="1">
        <v>4435.4404810404694</v>
      </c>
      <c r="Q45" s="2">
        <v>77.958826405674117</v>
      </c>
      <c r="S45" s="1">
        <v>3130.9580590290725</v>
      </c>
      <c r="T45" s="1">
        <v>4275.2114889801751</v>
      </c>
      <c r="U45" s="2">
        <v>73.235161982031983</v>
      </c>
    </row>
    <row r="46" spans="1:21" ht="12.75">
      <c r="A46" s="47"/>
      <c r="B46" t="s">
        <v>69</v>
      </c>
      <c r="C46" s="1">
        <v>3628.3906528544044</v>
      </c>
      <c r="D46" s="1">
        <v>4195.73136226526</v>
      </c>
      <c r="E46" s="2">
        <v>86.478145037756889</v>
      </c>
      <c r="G46" s="1">
        <v>3550.6559514587989</v>
      </c>
      <c r="H46" s="1">
        <v>4291.2449699201225</v>
      </c>
      <c r="I46" s="2">
        <v>82.741861076388062</v>
      </c>
      <c r="K46" s="1">
        <v>2981.0929213580325</v>
      </c>
      <c r="L46" s="1">
        <v>3642.1153260349479</v>
      </c>
      <c r="M46" s="2">
        <v>81.850591057572331</v>
      </c>
      <c r="O46" s="1">
        <v>2452.0740490911476</v>
      </c>
      <c r="P46" s="1">
        <v>3044.096981530166</v>
      </c>
      <c r="Q46" s="2">
        <v>80.551771640947251</v>
      </c>
      <c r="S46" s="1">
        <v>2703.9353648344345</v>
      </c>
      <c r="T46" s="1">
        <v>3981.5823895889112</v>
      </c>
      <c r="U46" s="2">
        <v>67.91107404695974</v>
      </c>
    </row>
    <row r="47" spans="1:21" s="158" customFormat="1" ht="12.75">
      <c r="A47" s="160"/>
      <c r="B47" s="159" t="s">
        <v>26</v>
      </c>
      <c r="C47" s="30"/>
      <c r="D47" s="30"/>
      <c r="E47" s="30">
        <v>0.92100320310209727</v>
      </c>
      <c r="F47" s="30"/>
      <c r="G47" s="30"/>
      <c r="H47" s="30"/>
      <c r="I47" s="30">
        <v>0.9533318554286494</v>
      </c>
      <c r="J47" s="30"/>
      <c r="K47" s="30"/>
      <c r="L47" s="30"/>
      <c r="M47" s="30">
        <v>1.0373568252473637</v>
      </c>
      <c r="N47" s="30"/>
      <c r="O47" s="30"/>
      <c r="P47" s="30"/>
      <c r="Q47" s="30">
        <v>1.1108087534229953</v>
      </c>
      <c r="R47" s="30"/>
      <c r="S47" s="30"/>
      <c r="T47" s="30"/>
      <c r="U47" s="30">
        <v>1.0282012032289234</v>
      </c>
    </row>
    <row r="48" spans="1:21" ht="12.75">
      <c r="A48" s="89"/>
    </row>
    <row r="49" spans="1:21" ht="12.75">
      <c r="A49" s="88" t="s">
        <v>75</v>
      </c>
      <c r="B49" t="s">
        <v>65</v>
      </c>
      <c r="C49" s="4" t="s">
        <v>78</v>
      </c>
      <c r="D49" s="4" t="s">
        <v>78</v>
      </c>
      <c r="E49" s="10" t="s">
        <v>78</v>
      </c>
      <c r="F49" s="9"/>
      <c r="G49" s="4" t="s">
        <v>78</v>
      </c>
      <c r="H49" s="4" t="s">
        <v>78</v>
      </c>
      <c r="I49" s="10" t="s">
        <v>78</v>
      </c>
      <c r="J49" s="9"/>
      <c r="K49" s="4" t="s">
        <v>78</v>
      </c>
      <c r="L49" s="4" t="s">
        <v>78</v>
      </c>
      <c r="M49" s="10" t="s">
        <v>78</v>
      </c>
      <c r="N49" s="9"/>
      <c r="O49" s="4" t="s">
        <v>78</v>
      </c>
      <c r="P49" s="4" t="s">
        <v>78</v>
      </c>
      <c r="Q49" s="10" t="s">
        <v>78</v>
      </c>
      <c r="R49" s="9"/>
      <c r="S49" s="4" t="s">
        <v>78</v>
      </c>
      <c r="T49" s="4" t="s">
        <v>78</v>
      </c>
      <c r="U49" s="10" t="s">
        <v>78</v>
      </c>
    </row>
    <row r="50" spans="1:21" ht="12.75">
      <c r="A50" s="47"/>
      <c r="B50" t="s">
        <v>66</v>
      </c>
      <c r="C50" s="1">
        <v>17019.510646424587</v>
      </c>
      <c r="D50" s="1">
        <v>18038.66007703168</v>
      </c>
      <c r="E50" s="2">
        <v>94.350193272366397</v>
      </c>
      <c r="G50" s="1">
        <v>17764.510135786233</v>
      </c>
      <c r="H50" s="1">
        <v>19752.808848783949</v>
      </c>
      <c r="I50" s="2">
        <v>89.934096319065418</v>
      </c>
      <c r="K50" s="1">
        <v>18394.763901588271</v>
      </c>
      <c r="L50" s="1">
        <v>20581.287633301727</v>
      </c>
      <c r="M50" s="2">
        <v>89.376156775655119</v>
      </c>
      <c r="O50" s="1">
        <v>16737.053647475932</v>
      </c>
      <c r="P50" s="1">
        <v>18992.444003481443</v>
      </c>
      <c r="Q50" s="2">
        <v>88.124801865457215</v>
      </c>
      <c r="S50" s="1">
        <v>16777.971591872698</v>
      </c>
      <c r="T50" s="1">
        <v>21097.6903248944</v>
      </c>
      <c r="U50" s="2">
        <v>79.525158126315787</v>
      </c>
    </row>
    <row r="51" spans="1:21" ht="12.75">
      <c r="A51" s="47"/>
      <c r="B51" t="s">
        <v>67</v>
      </c>
      <c r="C51" s="1">
        <v>9130.6377198991995</v>
      </c>
      <c r="D51" s="1">
        <v>9702.4589428497366</v>
      </c>
      <c r="E51" s="2">
        <v>94.106429861556464</v>
      </c>
      <c r="G51" s="1">
        <v>10011.433843995321</v>
      </c>
      <c r="H51" s="1">
        <v>10829.524126749842</v>
      </c>
      <c r="I51" s="2">
        <v>92.445741168499097</v>
      </c>
      <c r="K51" s="1">
        <v>11127.458323275312</v>
      </c>
      <c r="L51" s="1">
        <v>12046.486137417971</v>
      </c>
      <c r="M51" s="2">
        <v>92.370988488601355</v>
      </c>
      <c r="O51" s="1">
        <v>9679.5562159417586</v>
      </c>
      <c r="P51" s="1">
        <v>10583.856717698065</v>
      </c>
      <c r="Q51" s="2">
        <v>91.455850869143404</v>
      </c>
      <c r="S51" s="1">
        <v>8423.7569136843449</v>
      </c>
      <c r="T51" s="1">
        <v>9378.5727310623606</v>
      </c>
      <c r="U51" s="2">
        <v>89.81917777088178</v>
      </c>
    </row>
    <row r="52" spans="1:21" ht="12.75">
      <c r="A52" s="47"/>
      <c r="B52" t="s">
        <v>68</v>
      </c>
      <c r="C52" s="1">
        <v>335.85163367621533</v>
      </c>
      <c r="D52" s="1">
        <v>369.88098011858722</v>
      </c>
      <c r="E52" s="2">
        <v>90.799919900866016</v>
      </c>
      <c r="G52" s="1">
        <v>368.05602021845459</v>
      </c>
      <c r="H52" s="1">
        <v>412.66702446620025</v>
      </c>
      <c r="I52" s="2">
        <v>89.189588311435458</v>
      </c>
      <c r="K52" s="1">
        <v>353.77777513642013</v>
      </c>
      <c r="L52" s="1">
        <v>398.22622928030603</v>
      </c>
      <c r="M52" s="2">
        <v>88.838391126517379</v>
      </c>
      <c r="O52" s="1">
        <v>289.39013658230988</v>
      </c>
      <c r="P52" s="1">
        <v>321.69927882049052</v>
      </c>
      <c r="Q52" s="2">
        <v>89.956725312956237</v>
      </c>
      <c r="S52" s="1">
        <v>270.27149444295935</v>
      </c>
      <c r="T52" s="1">
        <v>338.736944043238</v>
      </c>
      <c r="U52" s="2">
        <v>79.78801816446115</v>
      </c>
    </row>
    <row r="53" spans="1:21" ht="12.75">
      <c r="A53" s="47"/>
      <c r="B53" t="s">
        <v>69</v>
      </c>
      <c r="C53" s="1">
        <v>107</v>
      </c>
      <c r="D53" s="1">
        <v>118</v>
      </c>
      <c r="E53" s="2">
        <v>90.677966101694921</v>
      </c>
      <c r="G53" s="1">
        <v>128</v>
      </c>
      <c r="H53" s="1">
        <v>139</v>
      </c>
      <c r="I53" s="2">
        <v>92.086330935251809</v>
      </c>
      <c r="K53" s="1">
        <v>116</v>
      </c>
      <c r="L53" s="1">
        <v>125</v>
      </c>
      <c r="M53" s="2">
        <v>92.800000000000011</v>
      </c>
      <c r="O53" s="1">
        <v>72</v>
      </c>
      <c r="P53" s="1">
        <v>75</v>
      </c>
      <c r="Q53" s="2">
        <v>96</v>
      </c>
      <c r="S53" s="1">
        <v>60</v>
      </c>
      <c r="T53" s="1">
        <v>68</v>
      </c>
      <c r="U53" s="2">
        <v>88.235294117647058</v>
      </c>
    </row>
    <row r="54" spans="1:21" s="158" customFormat="1" ht="12.75">
      <c r="A54" s="160"/>
      <c r="B54" s="159" t="s">
        <v>115</v>
      </c>
      <c r="C54" s="30"/>
      <c r="D54" s="30"/>
      <c r="E54" s="30">
        <v>0.96107875306550106</v>
      </c>
      <c r="F54" s="30"/>
      <c r="G54" s="30"/>
      <c r="H54" s="30"/>
      <c r="I54" s="30">
        <v>1.0239312419235387</v>
      </c>
      <c r="J54" s="30"/>
      <c r="K54" s="30"/>
      <c r="L54" s="30"/>
      <c r="M54" s="30">
        <v>1.0383082395558711</v>
      </c>
      <c r="N54" s="30"/>
      <c r="O54" s="30"/>
      <c r="P54" s="30"/>
      <c r="Q54" s="30">
        <v>1.0893641513834673</v>
      </c>
      <c r="R54" s="30"/>
      <c r="S54" s="30"/>
      <c r="T54" s="30"/>
      <c r="U54" s="30">
        <v>1.1095267987709789</v>
      </c>
    </row>
    <row r="55" spans="1:21" ht="12.75">
      <c r="A55" s="89"/>
    </row>
    <row r="56" spans="1:21" ht="12.75">
      <c r="A56" s="88" t="s">
        <v>76</v>
      </c>
      <c r="B56" t="s">
        <v>65</v>
      </c>
      <c r="C56" s="4" t="s">
        <v>78</v>
      </c>
      <c r="D56" s="4" t="s">
        <v>78</v>
      </c>
      <c r="E56" s="10" t="s">
        <v>78</v>
      </c>
      <c r="F56" s="9"/>
      <c r="G56" s="4" t="s">
        <v>78</v>
      </c>
      <c r="H56" s="4" t="s">
        <v>78</v>
      </c>
      <c r="I56" s="10" t="s">
        <v>78</v>
      </c>
      <c r="J56" s="9"/>
      <c r="K56" s="4" t="s">
        <v>78</v>
      </c>
      <c r="L56" s="4" t="s">
        <v>78</v>
      </c>
      <c r="M56" s="10" t="s">
        <v>78</v>
      </c>
      <c r="N56" s="9"/>
      <c r="O56" s="4" t="s">
        <v>78</v>
      </c>
      <c r="P56" s="4" t="s">
        <v>78</v>
      </c>
      <c r="Q56" s="10" t="s">
        <v>78</v>
      </c>
      <c r="R56" s="9"/>
      <c r="S56" s="4" t="s">
        <v>78</v>
      </c>
      <c r="T56" s="4" t="s">
        <v>78</v>
      </c>
      <c r="U56" s="10" t="s">
        <v>78</v>
      </c>
    </row>
    <row r="57" spans="1:21" ht="12.75">
      <c r="A57"/>
      <c r="B57" t="s">
        <v>66</v>
      </c>
      <c r="C57" s="4" t="s">
        <v>78</v>
      </c>
      <c r="D57" s="4" t="s">
        <v>78</v>
      </c>
      <c r="E57" s="10" t="s">
        <v>78</v>
      </c>
      <c r="F57" s="9"/>
      <c r="G57" s="4" t="s">
        <v>78</v>
      </c>
      <c r="H57" s="4" t="s">
        <v>78</v>
      </c>
      <c r="I57" s="10" t="s">
        <v>78</v>
      </c>
      <c r="J57" s="9"/>
      <c r="K57" s="4" t="s">
        <v>78</v>
      </c>
      <c r="L57" s="4" t="s">
        <v>78</v>
      </c>
      <c r="M57" s="10" t="s">
        <v>78</v>
      </c>
      <c r="N57" s="9"/>
      <c r="O57" s="4" t="s">
        <v>78</v>
      </c>
      <c r="P57" s="4" t="s">
        <v>78</v>
      </c>
      <c r="Q57" s="10" t="s">
        <v>78</v>
      </c>
      <c r="R57" s="9"/>
      <c r="S57" s="4" t="s">
        <v>78</v>
      </c>
      <c r="T57" s="4" t="s">
        <v>78</v>
      </c>
      <c r="U57" s="10" t="s">
        <v>78</v>
      </c>
    </row>
    <row r="58" spans="1:21" ht="12.75">
      <c r="A58"/>
      <c r="B58" t="s">
        <v>67</v>
      </c>
      <c r="C58" s="1">
        <v>8603</v>
      </c>
      <c r="D58" s="1">
        <v>9563</v>
      </c>
      <c r="E58" s="2">
        <v>89.961309212590194</v>
      </c>
      <c r="G58" s="1">
        <v>7950</v>
      </c>
      <c r="H58" s="1">
        <v>9728</v>
      </c>
      <c r="I58" s="2">
        <v>81.72286184210526</v>
      </c>
      <c r="K58" s="1">
        <v>7034</v>
      </c>
      <c r="L58" s="1">
        <v>8986</v>
      </c>
      <c r="M58" s="2">
        <v>78.277320275984863</v>
      </c>
      <c r="O58" s="1">
        <v>5638</v>
      </c>
      <c r="P58" s="1">
        <v>7654</v>
      </c>
      <c r="Q58" s="2">
        <v>73.660830938071598</v>
      </c>
      <c r="S58" s="1">
        <v>6098</v>
      </c>
      <c r="T58" s="1">
        <v>9030</v>
      </c>
      <c r="U58" s="2">
        <v>67.530454042081942</v>
      </c>
    </row>
    <row r="59" spans="1:21" ht="12.75">
      <c r="A59"/>
      <c r="B59" t="s">
        <v>68</v>
      </c>
      <c r="C59" s="1">
        <v>2979.2570630882842</v>
      </c>
      <c r="D59" s="1">
        <v>3270.2447826533394</v>
      </c>
      <c r="E59" s="2">
        <v>91.101959061029063</v>
      </c>
      <c r="G59" s="1">
        <v>2931.379347785853</v>
      </c>
      <c r="H59" s="1">
        <v>3438.2019453490311</v>
      </c>
      <c r="I59" s="2">
        <v>85.259080018590126</v>
      </c>
      <c r="K59" s="1">
        <v>2793.7800614978596</v>
      </c>
      <c r="L59" s="1">
        <v>3281.8767133010665</v>
      </c>
      <c r="M59" s="2">
        <v>85.127514088965995</v>
      </c>
      <c r="O59" s="1">
        <v>2354.5614034806517</v>
      </c>
      <c r="P59" s="1">
        <v>2850.6028611901111</v>
      </c>
      <c r="Q59" s="2">
        <v>82.598717469105296</v>
      </c>
      <c r="S59" s="1">
        <v>2175.4226676168405</v>
      </c>
      <c r="T59" s="1">
        <v>2753.1188931376582</v>
      </c>
      <c r="U59" s="2">
        <v>79.01666263085238</v>
      </c>
    </row>
    <row r="60" spans="1:21" ht="12.75">
      <c r="A60"/>
      <c r="B60" t="s">
        <v>69</v>
      </c>
      <c r="C60" s="1">
        <v>3033.7429369117158</v>
      </c>
      <c r="D60" s="1">
        <v>3218.7552173466606</v>
      </c>
      <c r="E60" s="2">
        <v>94.252054973367706</v>
      </c>
      <c r="G60" s="1">
        <v>3311.620652214147</v>
      </c>
      <c r="H60" s="1">
        <v>3516.7980546509689</v>
      </c>
      <c r="I60" s="2">
        <v>94.165789469614992</v>
      </c>
      <c r="K60" s="1">
        <v>3241.2199385021404</v>
      </c>
      <c r="L60" s="1">
        <v>3451.123286698933</v>
      </c>
      <c r="M60" s="2">
        <v>93.917825277184775</v>
      </c>
      <c r="O60" s="1">
        <v>3362.4385965193483</v>
      </c>
      <c r="P60" s="1">
        <v>3587.3971388098894</v>
      </c>
      <c r="Q60" s="2">
        <v>93.729198815016872</v>
      </c>
      <c r="S60" s="1">
        <v>3389.57733238316</v>
      </c>
      <c r="T60" s="1">
        <v>3814.8811068623413</v>
      </c>
      <c r="U60" s="2">
        <v>88.851454014801917</v>
      </c>
    </row>
    <row r="61" spans="1:21" s="158" customFormat="1" ht="12.75">
      <c r="B61" s="159" t="s">
        <v>115</v>
      </c>
      <c r="C61" s="30"/>
      <c r="D61" s="30"/>
      <c r="E61" s="30">
        <v>1.0476954570618566</v>
      </c>
      <c r="F61" s="30"/>
      <c r="G61" s="30"/>
      <c r="H61" s="30"/>
      <c r="I61" s="30">
        <v>1.1522576100131001</v>
      </c>
      <c r="J61" s="30"/>
      <c r="K61" s="30"/>
      <c r="L61" s="30"/>
      <c r="M61" s="30">
        <v>1.1998088967028468</v>
      </c>
      <c r="N61" s="30"/>
      <c r="O61" s="30"/>
      <c r="P61" s="30"/>
      <c r="Q61" s="30">
        <v>1.2724428657859863</v>
      </c>
      <c r="R61" s="30"/>
      <c r="S61" s="30"/>
      <c r="T61" s="30"/>
      <c r="U61" s="30">
        <v>1.3157242206521178</v>
      </c>
    </row>
    <row r="64" spans="1:21" ht="12.95" customHeight="1">
      <c r="B64" s="258" t="s">
        <v>626</v>
      </c>
      <c r="C64" s="299">
        <v>1362761</v>
      </c>
      <c r="D64" s="299">
        <v>1463817</v>
      </c>
      <c r="E64" s="300">
        <v>93.096404810164117</v>
      </c>
      <c r="F64" s="179"/>
      <c r="G64" s="299">
        <v>1380245</v>
      </c>
      <c r="H64" s="299">
        <v>1586138</v>
      </c>
      <c r="I64" s="300">
        <v>87.019225313308169</v>
      </c>
      <c r="J64" s="179"/>
      <c r="K64" s="299">
        <v>1331420</v>
      </c>
      <c r="L64" s="299">
        <v>1588051</v>
      </c>
      <c r="M64" s="300">
        <v>83.839876679023533</v>
      </c>
      <c r="N64" s="179"/>
      <c r="O64" s="299">
        <v>1173276</v>
      </c>
      <c r="P64" s="299">
        <v>1457812</v>
      </c>
      <c r="Q64" s="300">
        <v>80.481982587603881</v>
      </c>
      <c r="R64" s="179"/>
      <c r="S64" s="299">
        <v>1130752</v>
      </c>
      <c r="T64" s="299">
        <v>1579539</v>
      </c>
      <c r="U64" s="300">
        <v>71.587469508508491</v>
      </c>
    </row>
    <row r="65" spans="2:21" ht="12.95" customHeight="1">
      <c r="B65" s="260" t="s">
        <v>627</v>
      </c>
      <c r="C65" s="301">
        <v>937521</v>
      </c>
      <c r="D65" s="301">
        <v>1006954</v>
      </c>
      <c r="E65" s="302">
        <v>93.104650262077513</v>
      </c>
      <c r="F65" s="303"/>
      <c r="G65" s="301">
        <v>919694</v>
      </c>
      <c r="H65" s="301">
        <v>1073052</v>
      </c>
      <c r="I65" s="302">
        <v>85.708241539086643</v>
      </c>
      <c r="J65" s="303"/>
      <c r="K65" s="301">
        <v>857366</v>
      </c>
      <c r="L65" s="301">
        <v>1050509</v>
      </c>
      <c r="M65" s="302">
        <v>81.614341238390153</v>
      </c>
      <c r="N65" s="303"/>
      <c r="O65" s="301">
        <v>755559</v>
      </c>
      <c r="P65" s="301">
        <v>975496</v>
      </c>
      <c r="Q65" s="302">
        <v>77.453828616416672</v>
      </c>
      <c r="R65" s="303"/>
      <c r="S65" s="301">
        <v>757661</v>
      </c>
      <c r="T65" s="301">
        <v>1128075</v>
      </c>
      <c r="U65" s="302">
        <v>67.164062673137863</v>
      </c>
    </row>
    <row r="66" spans="2:21" ht="12.95" customHeight="1">
      <c r="B66" s="260" t="s">
        <v>628</v>
      </c>
      <c r="C66" s="301">
        <v>423605</v>
      </c>
      <c r="D66" s="301">
        <v>454604</v>
      </c>
      <c r="E66" s="302">
        <v>93.181098274542236</v>
      </c>
      <c r="F66" s="303"/>
      <c r="G66" s="301">
        <v>458965</v>
      </c>
      <c r="H66" s="301">
        <v>510824</v>
      </c>
      <c r="I66" s="302">
        <v>89.847971121168939</v>
      </c>
      <c r="J66" s="303"/>
      <c r="K66" s="301">
        <v>472777</v>
      </c>
      <c r="L66" s="301">
        <v>535640</v>
      </c>
      <c r="M66" s="302">
        <v>88.263945933836169</v>
      </c>
      <c r="N66" s="303"/>
      <c r="O66" s="301">
        <v>416128</v>
      </c>
      <c r="P66" s="301">
        <v>479902</v>
      </c>
      <c r="Q66" s="302">
        <v>86.711036836687498</v>
      </c>
      <c r="R66" s="303"/>
      <c r="S66" s="301">
        <v>370951</v>
      </c>
      <c r="T66" s="301">
        <v>447693</v>
      </c>
      <c r="U66" s="302">
        <v>82.858342658920293</v>
      </c>
    </row>
    <row r="67" spans="2:21" ht="12.95" customHeight="1">
      <c r="B67" s="262" t="s">
        <v>629</v>
      </c>
      <c r="C67" s="304">
        <v>1036794</v>
      </c>
      <c r="D67" s="304">
        <v>1112387</v>
      </c>
      <c r="E67" s="305">
        <v>93.204433349185138</v>
      </c>
      <c r="F67" s="306"/>
      <c r="G67" s="304">
        <v>1024362</v>
      </c>
      <c r="H67" s="304">
        <v>1189334</v>
      </c>
      <c r="I67" s="305">
        <v>86.129043649639215</v>
      </c>
      <c r="J67" s="306"/>
      <c r="K67" s="304">
        <v>960201</v>
      </c>
      <c r="L67" s="304">
        <v>1168730</v>
      </c>
      <c r="M67" s="305">
        <v>82.157641200277226</v>
      </c>
      <c r="N67" s="306"/>
      <c r="O67" s="304">
        <v>850783</v>
      </c>
      <c r="P67" s="304">
        <v>1088171</v>
      </c>
      <c r="Q67" s="305">
        <v>78.184678694800724</v>
      </c>
      <c r="R67" s="306"/>
      <c r="S67" s="304">
        <v>856686</v>
      </c>
      <c r="T67" s="304">
        <v>1252332</v>
      </c>
      <c r="U67" s="305">
        <v>68.407259416831963</v>
      </c>
    </row>
    <row r="68" spans="2:21" ht="12.95" customHeight="1">
      <c r="B68" s="262" t="s">
        <v>630</v>
      </c>
      <c r="C68" s="307">
        <v>324332</v>
      </c>
      <c r="D68" s="307">
        <v>349171</v>
      </c>
      <c r="E68" s="305">
        <v>92.886293535259227</v>
      </c>
      <c r="F68" s="306"/>
      <c r="G68" s="307">
        <v>354297</v>
      </c>
      <c r="H68" s="307">
        <v>394542</v>
      </c>
      <c r="I68" s="305">
        <v>89.799565065316244</v>
      </c>
      <c r="J68" s="306"/>
      <c r="K68" s="307">
        <v>369942</v>
      </c>
      <c r="L68" s="307">
        <v>417419</v>
      </c>
      <c r="M68" s="305">
        <v>88.626056791856627</v>
      </c>
      <c r="N68" s="306"/>
      <c r="O68" s="307">
        <v>320904</v>
      </c>
      <c r="P68" s="307">
        <v>367227</v>
      </c>
      <c r="Q68" s="305">
        <v>87.385731441315599</v>
      </c>
      <c r="R68" s="306"/>
      <c r="S68" s="307">
        <v>271926</v>
      </c>
      <c r="T68" s="307">
        <v>323436</v>
      </c>
      <c r="U68" s="305">
        <v>84.074129039439029</v>
      </c>
    </row>
    <row r="69" spans="2:21" ht="12.95" customHeight="1">
      <c r="B69" s="20"/>
      <c r="C69" s="308"/>
      <c r="D69" s="308"/>
      <c r="E69" s="293"/>
      <c r="F69" s="179"/>
      <c r="G69" s="308"/>
      <c r="H69" s="308"/>
      <c r="I69" s="293"/>
      <c r="J69" s="179"/>
      <c r="K69" s="308"/>
      <c r="L69" s="308"/>
      <c r="M69" s="293"/>
      <c r="N69" s="179"/>
      <c r="O69" s="308"/>
      <c r="P69" s="308"/>
      <c r="Q69" s="293"/>
      <c r="R69" s="179"/>
      <c r="S69" s="308"/>
      <c r="T69" s="308"/>
      <c r="U69" s="293"/>
    </row>
    <row r="70" spans="2:21" ht="12.95" customHeight="1">
      <c r="B70" s="258" t="s">
        <v>70</v>
      </c>
      <c r="C70" s="299">
        <v>434521</v>
      </c>
      <c r="D70" s="299">
        <v>468056</v>
      </c>
      <c r="E70" s="300">
        <v>92.835259028834159</v>
      </c>
      <c r="F70" s="179"/>
      <c r="G70" s="299">
        <v>433177</v>
      </c>
      <c r="H70" s="299">
        <v>500810</v>
      </c>
      <c r="I70" s="300">
        <v>86.495277650206674</v>
      </c>
      <c r="J70" s="179"/>
      <c r="K70" s="299">
        <v>425116</v>
      </c>
      <c r="L70" s="299">
        <v>501135</v>
      </c>
      <c r="M70" s="300">
        <v>84.830634459776306</v>
      </c>
      <c r="N70" s="179"/>
      <c r="O70" s="299">
        <v>378408</v>
      </c>
      <c r="P70" s="299">
        <v>457896</v>
      </c>
      <c r="Q70" s="300">
        <v>82.640599612138999</v>
      </c>
      <c r="R70" s="179"/>
      <c r="S70" s="299">
        <v>355786</v>
      </c>
      <c r="T70" s="299">
        <v>496185</v>
      </c>
      <c r="U70" s="300">
        <v>71.704303838286123</v>
      </c>
    </row>
    <row r="71" spans="2:21" ht="12.95" customHeight="1">
      <c r="B71" s="260" t="s">
        <v>631</v>
      </c>
      <c r="C71" s="301">
        <v>288993</v>
      </c>
      <c r="D71" s="301">
        <v>312364</v>
      </c>
      <c r="E71" s="302">
        <v>92.518023843976906</v>
      </c>
      <c r="F71" s="303"/>
      <c r="G71" s="301">
        <v>277850</v>
      </c>
      <c r="H71" s="301">
        <v>329072</v>
      </c>
      <c r="I71" s="302">
        <v>84.434409490932069</v>
      </c>
      <c r="J71" s="303"/>
      <c r="K71" s="301">
        <v>264333</v>
      </c>
      <c r="L71" s="301">
        <v>321768</v>
      </c>
      <c r="M71" s="302">
        <v>82.150182740359512</v>
      </c>
      <c r="N71" s="303"/>
      <c r="O71" s="301">
        <v>233206</v>
      </c>
      <c r="P71" s="301">
        <v>294764</v>
      </c>
      <c r="Q71" s="302">
        <v>79.116174295368495</v>
      </c>
      <c r="R71" s="303"/>
      <c r="S71" s="301">
        <v>223559</v>
      </c>
      <c r="T71" s="301">
        <v>343064</v>
      </c>
      <c r="U71" s="302">
        <v>65.165391880232264</v>
      </c>
    </row>
    <row r="72" spans="2:21" ht="12.95" customHeight="1">
      <c r="B72" s="260" t="s">
        <v>632</v>
      </c>
      <c r="C72" s="301">
        <v>145260</v>
      </c>
      <c r="D72" s="301">
        <v>155229</v>
      </c>
      <c r="E72" s="302">
        <v>93.577875268152212</v>
      </c>
      <c r="F72" s="303"/>
      <c r="G72" s="301">
        <v>155115</v>
      </c>
      <c r="H72" s="301">
        <v>171313</v>
      </c>
      <c r="I72" s="302">
        <v>90.544792280795974</v>
      </c>
      <c r="J72" s="303"/>
      <c r="K72" s="301">
        <v>160595</v>
      </c>
      <c r="L72" s="301">
        <v>178998</v>
      </c>
      <c r="M72" s="302">
        <v>89.71887954055353</v>
      </c>
      <c r="N72" s="303"/>
      <c r="O72" s="301">
        <v>144881</v>
      </c>
      <c r="P72" s="301">
        <v>162601</v>
      </c>
      <c r="Q72" s="302">
        <v>89.102158043308464</v>
      </c>
      <c r="R72" s="303"/>
      <c r="S72" s="301">
        <v>131785</v>
      </c>
      <c r="T72" s="301">
        <v>152295</v>
      </c>
      <c r="U72" s="302">
        <v>86.5327161101809</v>
      </c>
    </row>
    <row r="73" spans="2:21" ht="12.95" customHeight="1">
      <c r="B73" s="262" t="s">
        <v>633</v>
      </c>
      <c r="C73" s="304">
        <v>326295</v>
      </c>
      <c r="D73" s="304">
        <v>351431</v>
      </c>
      <c r="E73" s="305">
        <v>92.847529102441158</v>
      </c>
      <c r="F73" s="306"/>
      <c r="G73" s="309">
        <v>316755</v>
      </c>
      <c r="H73" s="309">
        <v>371279</v>
      </c>
      <c r="I73" s="310">
        <v>85.314547819833592</v>
      </c>
      <c r="J73" s="303"/>
      <c r="K73" s="309">
        <v>302749</v>
      </c>
      <c r="L73" s="309">
        <v>364228</v>
      </c>
      <c r="M73" s="310">
        <v>83.120737559989905</v>
      </c>
      <c r="N73" s="306"/>
      <c r="O73" s="304">
        <v>270496</v>
      </c>
      <c r="P73" s="304">
        <v>336349</v>
      </c>
      <c r="Q73" s="305">
        <v>80.421229139970691</v>
      </c>
      <c r="R73" s="306"/>
      <c r="S73" s="304">
        <v>264755</v>
      </c>
      <c r="T73" s="304">
        <v>390801</v>
      </c>
      <c r="U73" s="305">
        <v>67.746756021606899</v>
      </c>
    </row>
    <row r="74" spans="2:21" ht="12.95" customHeight="1">
      <c r="B74" s="262" t="s">
        <v>634</v>
      </c>
      <c r="C74" s="307">
        <v>107958</v>
      </c>
      <c r="D74" s="307">
        <v>116162</v>
      </c>
      <c r="E74" s="311">
        <v>92.937449424080171</v>
      </c>
      <c r="F74" s="306"/>
      <c r="G74" s="307">
        <v>116210</v>
      </c>
      <c r="H74" s="307">
        <v>129106</v>
      </c>
      <c r="I74" s="311">
        <v>90.011308537171004</v>
      </c>
      <c r="J74" s="306"/>
      <c r="K74" s="307">
        <v>122179</v>
      </c>
      <c r="L74" s="307">
        <v>136538</v>
      </c>
      <c r="M74" s="311">
        <v>89.483513747088722</v>
      </c>
      <c r="N74" s="306"/>
      <c r="O74" s="307">
        <v>107591</v>
      </c>
      <c r="P74" s="307">
        <v>121016</v>
      </c>
      <c r="Q74" s="311">
        <v>88.906425596615321</v>
      </c>
      <c r="R74" s="306"/>
      <c r="S74" s="307">
        <v>90589</v>
      </c>
      <c r="T74" s="307">
        <v>104558</v>
      </c>
      <c r="U74" s="311">
        <v>86.639951031963122</v>
      </c>
    </row>
    <row r="75" spans="2:21" ht="12.95" customHeight="1">
      <c r="B75" s="20"/>
      <c r="C75" s="294"/>
      <c r="D75" s="294"/>
      <c r="E75" s="296"/>
      <c r="F75" s="312"/>
      <c r="G75" s="294"/>
      <c r="H75" s="294"/>
      <c r="I75" s="296"/>
      <c r="J75" s="312"/>
      <c r="K75" s="294"/>
      <c r="L75" s="294"/>
      <c r="M75" s="296"/>
      <c r="N75" s="312"/>
      <c r="O75" s="294"/>
      <c r="P75" s="294"/>
      <c r="Q75" s="296"/>
      <c r="R75" s="312"/>
      <c r="S75" s="294"/>
      <c r="T75" s="294"/>
      <c r="U75" s="296"/>
    </row>
    <row r="76" spans="2:21" ht="12.95" customHeight="1">
      <c r="B76" s="258" t="s">
        <v>71</v>
      </c>
      <c r="C76" s="299">
        <v>350013</v>
      </c>
      <c r="D76" s="299">
        <v>375900</v>
      </c>
      <c r="E76" s="300">
        <v>93.113328012769358</v>
      </c>
      <c r="F76" s="179"/>
      <c r="G76" s="299">
        <v>346626</v>
      </c>
      <c r="H76" s="299">
        <v>402168</v>
      </c>
      <c r="I76" s="300">
        <v>86.18935370293012</v>
      </c>
      <c r="J76" s="179"/>
      <c r="K76" s="299">
        <v>323571</v>
      </c>
      <c r="L76" s="299">
        <v>391388</v>
      </c>
      <c r="M76" s="300">
        <v>82.672693082056682</v>
      </c>
      <c r="N76" s="179"/>
      <c r="O76" s="299">
        <v>287320</v>
      </c>
      <c r="P76" s="299">
        <v>363201</v>
      </c>
      <c r="Q76" s="300">
        <v>79.107711707842213</v>
      </c>
      <c r="R76" s="179"/>
      <c r="S76" s="299">
        <v>283370</v>
      </c>
      <c r="T76" s="299">
        <v>410337</v>
      </c>
      <c r="U76" s="300">
        <v>69.057871944279952</v>
      </c>
    </row>
    <row r="77" spans="2:21" ht="12.95" customHeight="1">
      <c r="B77" s="260" t="s">
        <v>635</v>
      </c>
      <c r="C77" s="301">
        <v>270059</v>
      </c>
      <c r="D77" s="301">
        <v>290649</v>
      </c>
      <c r="E77" s="302">
        <v>92.915853830565382</v>
      </c>
      <c r="F77" s="303"/>
      <c r="G77" s="301">
        <v>261005</v>
      </c>
      <c r="H77" s="301">
        <v>307523</v>
      </c>
      <c r="I77" s="302">
        <v>84.873326547933004</v>
      </c>
      <c r="J77" s="303"/>
      <c r="K77" s="301">
        <v>236206</v>
      </c>
      <c r="L77" s="301">
        <v>293410</v>
      </c>
      <c r="M77" s="302">
        <v>80.503731979141818</v>
      </c>
      <c r="N77" s="303"/>
      <c r="O77" s="301">
        <v>209288</v>
      </c>
      <c r="P77" s="301">
        <v>274698</v>
      </c>
      <c r="Q77" s="302">
        <v>76.188395983953285</v>
      </c>
      <c r="R77" s="303"/>
      <c r="S77" s="301">
        <v>213966</v>
      </c>
      <c r="T77" s="301">
        <v>328543</v>
      </c>
      <c r="U77" s="302">
        <v>65.125721747229434</v>
      </c>
    </row>
    <row r="78" spans="2:21" ht="12.95" customHeight="1">
      <c r="B78" s="260" t="s">
        <v>636</v>
      </c>
      <c r="C78" s="301">
        <v>79698</v>
      </c>
      <c r="D78" s="301">
        <v>84837</v>
      </c>
      <c r="E78" s="302">
        <v>93.942501502881996</v>
      </c>
      <c r="F78" s="303"/>
      <c r="G78" s="301">
        <v>85407</v>
      </c>
      <c r="H78" s="301">
        <v>94252</v>
      </c>
      <c r="I78" s="302">
        <v>90.615583754190894</v>
      </c>
      <c r="J78" s="303"/>
      <c r="K78" s="301">
        <v>87211</v>
      </c>
      <c r="L78" s="301">
        <v>97643</v>
      </c>
      <c r="M78" s="302">
        <v>89.316182419630692</v>
      </c>
      <c r="N78" s="303"/>
      <c r="O78" s="301">
        <v>77782</v>
      </c>
      <c r="P78" s="301">
        <v>88042</v>
      </c>
      <c r="Q78" s="302">
        <v>88.346471002476093</v>
      </c>
      <c r="R78" s="303"/>
      <c r="S78" s="301">
        <v>69052</v>
      </c>
      <c r="T78" s="301">
        <v>81124</v>
      </c>
      <c r="U78" s="302">
        <v>85.119076968591287</v>
      </c>
    </row>
    <row r="79" spans="2:21" ht="12.95" customHeight="1">
      <c r="B79" s="262" t="s">
        <v>637</v>
      </c>
      <c r="C79" s="304">
        <v>288078</v>
      </c>
      <c r="D79" s="304">
        <v>309585</v>
      </c>
      <c r="E79" s="305">
        <v>93.05295799215078</v>
      </c>
      <c r="F79" s="306"/>
      <c r="G79" s="304">
        <v>279639</v>
      </c>
      <c r="H79" s="304">
        <v>327997</v>
      </c>
      <c r="I79" s="305">
        <v>85.256572468650631</v>
      </c>
      <c r="J79" s="306"/>
      <c r="K79" s="304">
        <v>253717</v>
      </c>
      <c r="L79" s="304">
        <v>313188</v>
      </c>
      <c r="M79" s="305">
        <v>81.011085993077643</v>
      </c>
      <c r="N79" s="306"/>
      <c r="O79" s="304">
        <v>225289</v>
      </c>
      <c r="P79" s="304">
        <v>293070</v>
      </c>
      <c r="Q79" s="305">
        <v>76.872078343057964</v>
      </c>
      <c r="R79" s="306"/>
      <c r="S79" s="304">
        <v>230090</v>
      </c>
      <c r="T79" s="304">
        <v>348082</v>
      </c>
      <c r="U79" s="305">
        <v>66.102240276716401</v>
      </c>
    </row>
    <row r="80" spans="2:21" ht="12.95" customHeight="1">
      <c r="B80" s="262" t="s">
        <v>638</v>
      </c>
      <c r="C80" s="307">
        <v>61679</v>
      </c>
      <c r="D80" s="307">
        <v>65901</v>
      </c>
      <c r="E80" s="311">
        <v>93.593420433680834</v>
      </c>
      <c r="F80" s="306"/>
      <c r="G80" s="307">
        <v>66773</v>
      </c>
      <c r="H80" s="307">
        <v>73778</v>
      </c>
      <c r="I80" s="311">
        <v>90.505299682832288</v>
      </c>
      <c r="J80" s="306"/>
      <c r="K80" s="307">
        <v>69700</v>
      </c>
      <c r="L80" s="307">
        <v>77865</v>
      </c>
      <c r="M80" s="311">
        <v>89.513902266743727</v>
      </c>
      <c r="N80" s="306"/>
      <c r="O80" s="307">
        <v>61781</v>
      </c>
      <c r="P80" s="307">
        <v>69670</v>
      </c>
      <c r="Q80" s="311">
        <v>88.676618343619921</v>
      </c>
      <c r="R80" s="306"/>
      <c r="S80" s="307">
        <v>52928</v>
      </c>
      <c r="T80" s="307">
        <v>61585</v>
      </c>
      <c r="U80" s="311">
        <v>85.943005602013471</v>
      </c>
    </row>
    <row r="81" spans="2:21" ht="12.95" customHeight="1">
      <c r="B81" s="20"/>
      <c r="C81" s="313"/>
      <c r="D81" s="313"/>
      <c r="E81" s="314"/>
      <c r="F81" s="315"/>
      <c r="G81" s="313"/>
      <c r="H81" s="313"/>
      <c r="I81" s="314"/>
      <c r="J81" s="315"/>
      <c r="K81" s="313"/>
      <c r="L81" s="313"/>
      <c r="M81" s="314"/>
      <c r="N81" s="315"/>
      <c r="O81" s="313"/>
      <c r="P81" s="313"/>
      <c r="Q81" s="314"/>
      <c r="R81" s="315"/>
      <c r="S81" s="313"/>
      <c r="T81" s="313"/>
      <c r="U81" s="314"/>
    </row>
    <row r="82" spans="2:21" ht="12.95" customHeight="1">
      <c r="B82" s="258" t="s">
        <v>72</v>
      </c>
      <c r="C82" s="299">
        <v>271846</v>
      </c>
      <c r="D82" s="299">
        <v>292452</v>
      </c>
      <c r="E82" s="300">
        <v>92.954057417969452</v>
      </c>
      <c r="F82" s="179"/>
      <c r="G82" s="299">
        <v>290114</v>
      </c>
      <c r="H82" s="299">
        <v>329311</v>
      </c>
      <c r="I82" s="300">
        <v>88.097269754123005</v>
      </c>
      <c r="J82" s="179"/>
      <c r="K82" s="299">
        <v>289307</v>
      </c>
      <c r="L82" s="299">
        <v>342560</v>
      </c>
      <c r="M82" s="300">
        <v>84.454402148528729</v>
      </c>
      <c r="N82" s="179"/>
      <c r="O82" s="299">
        <v>253058</v>
      </c>
      <c r="P82" s="299">
        <v>313506</v>
      </c>
      <c r="Q82" s="300">
        <v>80.718710327713026</v>
      </c>
      <c r="R82" s="179"/>
      <c r="S82" s="299">
        <v>240794</v>
      </c>
      <c r="T82" s="299">
        <v>323739</v>
      </c>
      <c r="U82" s="300">
        <v>74.379052261235131</v>
      </c>
    </row>
    <row r="83" spans="2:21" ht="12.95" customHeight="1">
      <c r="B83" s="260" t="s">
        <v>639</v>
      </c>
      <c r="C83" s="301">
        <v>140398</v>
      </c>
      <c r="D83" s="301">
        <v>150503</v>
      </c>
      <c r="E83" s="302">
        <v>93.285848122628792</v>
      </c>
      <c r="F83" s="303"/>
      <c r="G83" s="301">
        <v>144760</v>
      </c>
      <c r="H83" s="301">
        <v>165679</v>
      </c>
      <c r="I83" s="302">
        <v>87.373777002516917</v>
      </c>
      <c r="J83" s="303"/>
      <c r="K83" s="301">
        <v>138824</v>
      </c>
      <c r="L83" s="301">
        <v>167962</v>
      </c>
      <c r="M83" s="302">
        <v>82.65202843500316</v>
      </c>
      <c r="N83" s="303"/>
      <c r="O83" s="301">
        <v>122926</v>
      </c>
      <c r="P83" s="301">
        <v>157117</v>
      </c>
      <c r="Q83" s="302">
        <v>78.238510154852762</v>
      </c>
      <c r="R83" s="303"/>
      <c r="S83" s="301">
        <v>124899</v>
      </c>
      <c r="T83" s="301">
        <v>174643</v>
      </c>
      <c r="U83" s="302">
        <v>71.516751315540844</v>
      </c>
    </row>
    <row r="84" spans="2:21" ht="12.95" customHeight="1">
      <c r="B84" s="260" t="s">
        <v>640</v>
      </c>
      <c r="C84" s="301">
        <v>131032</v>
      </c>
      <c r="D84" s="301">
        <v>141447</v>
      </c>
      <c r="E84" s="302">
        <v>92.636818030781839</v>
      </c>
      <c r="F84" s="303"/>
      <c r="G84" s="301">
        <v>144945</v>
      </c>
      <c r="H84" s="301">
        <v>163120</v>
      </c>
      <c r="I84" s="302">
        <v>88.857896027464449</v>
      </c>
      <c r="J84" s="303"/>
      <c r="K84" s="301">
        <v>150154</v>
      </c>
      <c r="L84" s="301">
        <v>174166</v>
      </c>
      <c r="M84" s="302">
        <v>86.213152969006586</v>
      </c>
      <c r="N84" s="303"/>
      <c r="O84" s="301">
        <v>129718</v>
      </c>
      <c r="P84" s="301">
        <v>155824</v>
      </c>
      <c r="Q84" s="302">
        <v>83.246483211828732</v>
      </c>
      <c r="R84" s="303"/>
      <c r="S84" s="301">
        <v>115378</v>
      </c>
      <c r="T84" s="301">
        <v>148151</v>
      </c>
      <c r="U84" s="302">
        <v>77.878650835971413</v>
      </c>
    </row>
    <row r="85" spans="2:21" ht="12.95" customHeight="1">
      <c r="B85" s="262" t="s">
        <v>641</v>
      </c>
      <c r="C85" s="304">
        <v>184350</v>
      </c>
      <c r="D85" s="304">
        <v>197933</v>
      </c>
      <c r="E85" s="305">
        <v>93.137576856815187</v>
      </c>
      <c r="F85" s="306"/>
      <c r="G85" s="304">
        <v>191889</v>
      </c>
      <c r="H85" s="304">
        <v>219280</v>
      </c>
      <c r="I85" s="305">
        <v>87.50866472090479</v>
      </c>
      <c r="J85" s="306"/>
      <c r="K85" s="304">
        <v>185732</v>
      </c>
      <c r="L85" s="304">
        <v>223945</v>
      </c>
      <c r="M85" s="305">
        <v>82.936435285449548</v>
      </c>
      <c r="N85" s="306"/>
      <c r="O85" s="304">
        <v>164859</v>
      </c>
      <c r="P85" s="304">
        <v>209835</v>
      </c>
      <c r="Q85" s="305">
        <v>78.566016155550784</v>
      </c>
      <c r="R85" s="306"/>
      <c r="S85" s="304">
        <v>166604</v>
      </c>
      <c r="T85" s="304">
        <v>231624</v>
      </c>
      <c r="U85" s="305">
        <v>71.928642973094327</v>
      </c>
    </row>
    <row r="86" spans="2:21" ht="12.95" customHeight="1">
      <c r="B86" s="262" t="s">
        <v>642</v>
      </c>
      <c r="C86" s="307">
        <v>87080</v>
      </c>
      <c r="D86" s="307">
        <v>94017</v>
      </c>
      <c r="E86" s="311">
        <v>92.621547167001722</v>
      </c>
      <c r="F86" s="306"/>
      <c r="G86" s="307">
        <v>97816</v>
      </c>
      <c r="H86" s="307">
        <v>109519</v>
      </c>
      <c r="I86" s="311">
        <v>89.314182927163316</v>
      </c>
      <c r="J86" s="306"/>
      <c r="K86" s="307">
        <v>103246</v>
      </c>
      <c r="L86" s="307">
        <v>118183</v>
      </c>
      <c r="M86" s="311">
        <v>87.36112638873611</v>
      </c>
      <c r="N86" s="306"/>
      <c r="O86" s="307">
        <v>87785</v>
      </c>
      <c r="P86" s="307">
        <v>103106</v>
      </c>
      <c r="Q86" s="311">
        <v>85.140534983415122</v>
      </c>
      <c r="R86" s="306"/>
      <c r="S86" s="307">
        <v>73673</v>
      </c>
      <c r="T86" s="307">
        <v>91170</v>
      </c>
      <c r="U86" s="311">
        <v>80.808379949544801</v>
      </c>
    </row>
    <row r="87" spans="2:21" ht="12.95" customHeight="1">
      <c r="B87" s="20"/>
      <c r="C87" s="295"/>
      <c r="D87" s="295"/>
      <c r="E87" s="316"/>
      <c r="F87" s="179"/>
      <c r="G87" s="295"/>
      <c r="H87" s="295"/>
      <c r="I87" s="316"/>
      <c r="J87" s="179"/>
      <c r="K87" s="295"/>
      <c r="L87" s="295"/>
      <c r="M87" s="316"/>
      <c r="N87" s="179"/>
      <c r="O87" s="295"/>
      <c r="P87" s="295"/>
      <c r="Q87" s="316"/>
      <c r="R87" s="179"/>
      <c r="S87" s="295"/>
      <c r="T87" s="295"/>
      <c r="U87" s="316"/>
    </row>
    <row r="88" spans="2:21" ht="12.95" customHeight="1">
      <c r="B88" s="258" t="s">
        <v>73</v>
      </c>
      <c r="C88" s="299">
        <v>88858</v>
      </c>
      <c r="D88" s="299">
        <v>94232</v>
      </c>
      <c r="E88" s="300">
        <v>94.297054079293659</v>
      </c>
      <c r="F88" s="179"/>
      <c r="G88" s="299">
        <v>91846</v>
      </c>
      <c r="H88" s="299">
        <v>103750</v>
      </c>
      <c r="I88" s="300">
        <v>88.526265060240959</v>
      </c>
      <c r="J88" s="179"/>
      <c r="K88" s="299">
        <v>89819</v>
      </c>
      <c r="L88" s="299">
        <v>105159</v>
      </c>
      <c r="M88" s="300">
        <v>85.412565733793585</v>
      </c>
      <c r="N88" s="179"/>
      <c r="O88" s="299">
        <v>80662</v>
      </c>
      <c r="P88" s="299">
        <v>99152</v>
      </c>
      <c r="Q88" s="300">
        <v>81.351863805066969</v>
      </c>
      <c r="R88" s="179"/>
      <c r="S88" s="299">
        <v>81168</v>
      </c>
      <c r="T88" s="299">
        <v>109174</v>
      </c>
      <c r="U88" s="300">
        <v>74.347372084928637</v>
      </c>
    </row>
    <row r="89" spans="2:21" ht="12.95" customHeight="1">
      <c r="B89" s="260" t="s">
        <v>643</v>
      </c>
      <c r="C89" s="301">
        <v>70569</v>
      </c>
      <c r="D89" s="301">
        <v>74749</v>
      </c>
      <c r="E89" s="302">
        <v>94.407951945845426</v>
      </c>
      <c r="F89" s="303"/>
      <c r="G89" s="301">
        <v>71417</v>
      </c>
      <c r="H89" s="301">
        <v>81431</v>
      </c>
      <c r="I89" s="302">
        <v>87.702472031535905</v>
      </c>
      <c r="J89" s="303"/>
      <c r="K89" s="301">
        <v>68270</v>
      </c>
      <c r="L89" s="301">
        <v>81359</v>
      </c>
      <c r="M89" s="302">
        <v>83.912044150001847</v>
      </c>
      <c r="N89" s="303"/>
      <c r="O89" s="301">
        <v>62011</v>
      </c>
      <c r="P89" s="301">
        <v>78280</v>
      </c>
      <c r="Q89" s="302">
        <v>79.216913643331637</v>
      </c>
      <c r="R89" s="303"/>
      <c r="S89" s="301">
        <v>65414</v>
      </c>
      <c r="T89" s="301">
        <v>91070</v>
      </c>
      <c r="U89" s="302">
        <v>71.828263972768198</v>
      </c>
    </row>
    <row r="90" spans="2:21" ht="12.95" customHeight="1">
      <c r="B90" s="260" t="s">
        <v>644</v>
      </c>
      <c r="C90" s="301">
        <v>18188</v>
      </c>
      <c r="D90" s="301">
        <v>19344</v>
      </c>
      <c r="E90" s="302">
        <v>94.023986765922245</v>
      </c>
      <c r="F90" s="303"/>
      <c r="G90" s="301">
        <v>20326</v>
      </c>
      <c r="H90" s="301">
        <v>22167</v>
      </c>
      <c r="I90" s="302">
        <v>91.69486173140254</v>
      </c>
      <c r="J90" s="303"/>
      <c r="K90" s="301">
        <v>21457</v>
      </c>
      <c r="L90" s="301">
        <v>23690</v>
      </c>
      <c r="M90" s="302">
        <v>90.574081891093286</v>
      </c>
      <c r="N90" s="303"/>
      <c r="O90" s="301">
        <v>18518</v>
      </c>
      <c r="P90" s="301">
        <v>20686</v>
      </c>
      <c r="Q90" s="302">
        <v>89.519481775113604</v>
      </c>
      <c r="R90" s="303"/>
      <c r="S90" s="301">
        <v>15613</v>
      </c>
      <c r="T90" s="301">
        <v>17897</v>
      </c>
      <c r="U90" s="302">
        <v>87.238084595183551</v>
      </c>
    </row>
    <row r="91" spans="2:21" ht="12.95" customHeight="1">
      <c r="B91" s="20"/>
      <c r="C91" s="295"/>
      <c r="D91" s="295"/>
      <c r="E91" s="316"/>
      <c r="F91" s="179"/>
      <c r="G91" s="295"/>
      <c r="H91" s="295"/>
      <c r="I91" s="316"/>
      <c r="J91" s="179"/>
      <c r="K91" s="295"/>
      <c r="L91" s="295"/>
      <c r="M91" s="316"/>
      <c r="N91" s="179"/>
      <c r="O91" s="295"/>
      <c r="P91" s="295"/>
      <c r="Q91" s="316"/>
      <c r="R91" s="179"/>
      <c r="S91" s="295"/>
      <c r="T91" s="295"/>
      <c r="U91" s="316"/>
    </row>
    <row r="92" spans="2:21" ht="12.95" customHeight="1">
      <c r="B92" s="258" t="s">
        <v>74</v>
      </c>
      <c r="C92" s="299">
        <v>150847</v>
      </c>
      <c r="D92" s="299">
        <v>161753</v>
      </c>
      <c r="E92" s="300">
        <v>93.257621187860508</v>
      </c>
      <c r="F92" s="179"/>
      <c r="G92" s="299">
        <v>150017</v>
      </c>
      <c r="H92" s="299">
        <v>172654</v>
      </c>
      <c r="I92" s="300">
        <v>86.88880651476363</v>
      </c>
      <c r="J92" s="179"/>
      <c r="K92" s="299">
        <v>137507</v>
      </c>
      <c r="L92" s="299">
        <v>171377</v>
      </c>
      <c r="M92" s="300">
        <v>80.236554496811124</v>
      </c>
      <c r="N92" s="179"/>
      <c r="O92" s="299">
        <v>114280</v>
      </c>
      <c r="P92" s="299">
        <v>153263</v>
      </c>
      <c r="Q92" s="300">
        <v>74.564637257524652</v>
      </c>
      <c r="R92" s="179"/>
      <c r="S92" s="299">
        <v>107922</v>
      </c>
      <c r="T92" s="299">
        <v>158817</v>
      </c>
      <c r="U92" s="300">
        <v>67.953682540282216</v>
      </c>
    </row>
    <row r="93" spans="2:21" ht="12.95" customHeight="1">
      <c r="B93" s="260" t="s">
        <v>645</v>
      </c>
      <c r="C93" s="301">
        <v>121675</v>
      </c>
      <c r="D93" s="301">
        <v>129598</v>
      </c>
      <c r="E93" s="302">
        <v>93.886479729625464</v>
      </c>
      <c r="F93" s="303"/>
      <c r="G93" s="301">
        <v>118500</v>
      </c>
      <c r="H93" s="301">
        <v>136414</v>
      </c>
      <c r="I93" s="302">
        <v>86.867916782734909</v>
      </c>
      <c r="J93" s="303"/>
      <c r="K93" s="301">
        <v>106906</v>
      </c>
      <c r="L93" s="301">
        <v>135222</v>
      </c>
      <c r="M93" s="302">
        <v>79.059620475958056</v>
      </c>
      <c r="N93" s="303"/>
      <c r="O93" s="301">
        <v>89609</v>
      </c>
      <c r="P93" s="301">
        <v>123315</v>
      </c>
      <c r="Q93" s="302">
        <v>72.666747759802135</v>
      </c>
      <c r="R93" s="303"/>
      <c r="S93" s="301">
        <v>87806</v>
      </c>
      <c r="T93" s="301">
        <v>132631</v>
      </c>
      <c r="U93" s="302">
        <v>66.20322549027</v>
      </c>
    </row>
    <row r="94" spans="2:21" ht="12.95" customHeight="1">
      <c r="B94" s="260" t="s">
        <v>646</v>
      </c>
      <c r="C94" s="301">
        <v>28944</v>
      </c>
      <c r="D94" s="301">
        <v>31859</v>
      </c>
      <c r="E94" s="302">
        <v>90.850309174801467</v>
      </c>
      <c r="F94" s="303"/>
      <c r="G94" s="301">
        <v>31290</v>
      </c>
      <c r="H94" s="301">
        <v>35974</v>
      </c>
      <c r="I94" s="302">
        <v>86.979485183743805</v>
      </c>
      <c r="J94" s="303"/>
      <c r="K94" s="301">
        <v>30437</v>
      </c>
      <c r="L94" s="301">
        <v>35939</v>
      </c>
      <c r="M94" s="302">
        <v>84.690725952308071</v>
      </c>
      <c r="N94" s="303"/>
      <c r="O94" s="301">
        <v>24485</v>
      </c>
      <c r="P94" s="301">
        <v>29670</v>
      </c>
      <c r="Q94" s="302">
        <v>82.524435456690256</v>
      </c>
      <c r="R94" s="303"/>
      <c r="S94" s="301">
        <v>19765</v>
      </c>
      <c r="T94" s="301">
        <v>25595</v>
      </c>
      <c r="U94" s="302">
        <v>77.222113694080875</v>
      </c>
    </row>
    <row r="95" spans="2:21" ht="12.95" customHeight="1">
      <c r="B95" s="20"/>
      <c r="C95" s="295"/>
      <c r="D95" s="295"/>
      <c r="E95" s="316"/>
      <c r="F95" s="179"/>
      <c r="G95" s="295"/>
      <c r="H95" s="295"/>
      <c r="I95" s="316"/>
      <c r="J95" s="179"/>
      <c r="K95" s="295"/>
      <c r="L95" s="295"/>
      <c r="M95" s="316"/>
      <c r="N95" s="179"/>
      <c r="O95" s="295"/>
      <c r="P95" s="295"/>
      <c r="Q95" s="316"/>
      <c r="R95" s="179"/>
      <c r="S95" s="295"/>
      <c r="T95" s="295"/>
      <c r="U95" s="316"/>
    </row>
    <row r="96" spans="2:21" ht="12.95" customHeight="1">
      <c r="B96" s="258" t="s">
        <v>75</v>
      </c>
      <c r="C96" s="299">
        <v>26620</v>
      </c>
      <c r="D96" s="299">
        <v>28277</v>
      </c>
      <c r="E96" s="300">
        <v>94.140113873466063</v>
      </c>
      <c r="F96" s="179"/>
      <c r="G96" s="299">
        <v>28293</v>
      </c>
      <c r="H96" s="299">
        <v>31150</v>
      </c>
      <c r="I96" s="300">
        <v>90.828250401284109</v>
      </c>
      <c r="J96" s="179"/>
      <c r="K96" s="299">
        <v>30028</v>
      </c>
      <c r="L96" s="299">
        <v>33212</v>
      </c>
      <c r="M96" s="300">
        <v>90.413103697458752</v>
      </c>
      <c r="N96" s="179"/>
      <c r="O96" s="299">
        <v>26842</v>
      </c>
      <c r="P96" s="299">
        <v>30065</v>
      </c>
      <c r="Q96" s="300">
        <v>89.279893563944796</v>
      </c>
      <c r="R96" s="179"/>
      <c r="S96" s="299">
        <v>25591</v>
      </c>
      <c r="T96" s="299">
        <v>31024</v>
      </c>
      <c r="U96" s="300">
        <v>82.487751418256835</v>
      </c>
    </row>
    <row r="97" spans="2:21" ht="12.95" customHeight="1">
      <c r="B97" s="260" t="s">
        <v>647</v>
      </c>
      <c r="C97" s="301">
        <v>12105</v>
      </c>
      <c r="D97" s="301">
        <v>12856</v>
      </c>
      <c r="E97" s="302">
        <v>94.15836963285625</v>
      </c>
      <c r="F97" s="303"/>
      <c r="G97" s="301">
        <v>12602</v>
      </c>
      <c r="H97" s="301">
        <v>14043</v>
      </c>
      <c r="I97" s="302">
        <v>89.738659830520533</v>
      </c>
      <c r="J97" s="303"/>
      <c r="K97" s="301">
        <v>13109</v>
      </c>
      <c r="L97" s="301">
        <v>14682</v>
      </c>
      <c r="M97" s="302">
        <v>89.286200790083086</v>
      </c>
      <c r="N97" s="303"/>
      <c r="O97" s="301">
        <v>11757</v>
      </c>
      <c r="P97" s="301">
        <v>13323</v>
      </c>
      <c r="Q97" s="302">
        <v>88.24589056518802</v>
      </c>
      <c r="R97" s="303"/>
      <c r="S97" s="301">
        <v>11698</v>
      </c>
      <c r="T97" s="301">
        <v>14817</v>
      </c>
      <c r="U97" s="302">
        <v>78.949854896402783</v>
      </c>
    </row>
    <row r="98" spans="2:21" ht="12.95" customHeight="1">
      <c r="B98" s="260" t="s">
        <v>648</v>
      </c>
      <c r="C98" s="301">
        <v>14477</v>
      </c>
      <c r="D98" s="301">
        <v>15385</v>
      </c>
      <c r="E98" s="302">
        <v>94.098147546311338</v>
      </c>
      <c r="F98" s="303"/>
      <c r="G98" s="301">
        <v>15646</v>
      </c>
      <c r="H98" s="301">
        <v>17057</v>
      </c>
      <c r="I98" s="302">
        <v>91.727736413202791</v>
      </c>
      <c r="J98" s="303"/>
      <c r="K98" s="301">
        <v>16885</v>
      </c>
      <c r="L98" s="301">
        <v>18493</v>
      </c>
      <c r="M98" s="302">
        <v>91.304818039258095</v>
      </c>
      <c r="N98" s="303"/>
      <c r="O98" s="301">
        <v>15018</v>
      </c>
      <c r="P98" s="301">
        <v>16655</v>
      </c>
      <c r="Q98" s="302">
        <v>90.171119783848695</v>
      </c>
      <c r="R98" s="303"/>
      <c r="S98" s="301">
        <v>13796</v>
      </c>
      <c r="T98" s="301">
        <v>16081</v>
      </c>
      <c r="U98" s="302">
        <v>85.790684658914245</v>
      </c>
    </row>
    <row r="99" spans="2:21" ht="12.95" customHeight="1">
      <c r="B99" s="20"/>
      <c r="C99" s="295"/>
      <c r="D99" s="295"/>
      <c r="E99" s="316"/>
      <c r="F99" s="179"/>
      <c r="G99" s="295"/>
      <c r="H99" s="295"/>
      <c r="I99" s="316"/>
      <c r="J99" s="179"/>
      <c r="K99" s="295"/>
      <c r="L99" s="295"/>
      <c r="M99" s="316"/>
      <c r="N99" s="179"/>
      <c r="O99" s="295"/>
      <c r="P99" s="295"/>
      <c r="Q99" s="316"/>
      <c r="R99" s="179"/>
      <c r="S99" s="295"/>
      <c r="T99" s="295"/>
      <c r="U99" s="316"/>
    </row>
    <row r="100" spans="2:21" ht="12.95" customHeight="1">
      <c r="B100" s="258" t="s">
        <v>76</v>
      </c>
      <c r="C100" s="299">
        <v>14753</v>
      </c>
      <c r="D100" s="299">
        <v>16224</v>
      </c>
      <c r="E100" s="300">
        <v>90.933185404339241</v>
      </c>
      <c r="F100" s="179"/>
      <c r="G100" s="299">
        <v>14311</v>
      </c>
      <c r="H100" s="299">
        <v>16842</v>
      </c>
      <c r="I100" s="300">
        <v>84.97209357558485</v>
      </c>
      <c r="J100" s="179"/>
      <c r="K100" s="299">
        <v>13146</v>
      </c>
      <c r="L100" s="299">
        <v>15836</v>
      </c>
      <c r="M100" s="300">
        <v>83.013387218994694</v>
      </c>
      <c r="N100" s="179"/>
      <c r="O100" s="299">
        <v>11438</v>
      </c>
      <c r="P100" s="299">
        <v>14183</v>
      </c>
      <c r="Q100" s="300">
        <v>80.645843615596135</v>
      </c>
      <c r="R100" s="179"/>
      <c r="S100" s="299">
        <v>11756</v>
      </c>
      <c r="T100" s="299">
        <v>15791</v>
      </c>
      <c r="U100" s="300">
        <v>74.447470077892476</v>
      </c>
    </row>
    <row r="101" spans="2:21" ht="12.95" customHeight="1">
      <c r="B101" s="260" t="s">
        <v>649</v>
      </c>
      <c r="C101" s="301">
        <v>8620</v>
      </c>
      <c r="D101" s="301">
        <v>9555</v>
      </c>
      <c r="E101" s="302">
        <v>90.214547357404498</v>
      </c>
      <c r="F101" s="303"/>
      <c r="G101" s="301">
        <v>7929</v>
      </c>
      <c r="H101" s="301">
        <v>9728</v>
      </c>
      <c r="I101" s="302">
        <v>81.506990131578945</v>
      </c>
      <c r="J101" s="303"/>
      <c r="K101" s="301">
        <v>7017</v>
      </c>
      <c r="L101" s="301">
        <v>9009</v>
      </c>
      <c r="M101" s="302">
        <v>77.888777888777895</v>
      </c>
      <c r="N101" s="303"/>
      <c r="O101" s="301">
        <v>5652</v>
      </c>
      <c r="P101" s="301">
        <v>7651</v>
      </c>
      <c r="Q101" s="302">
        <v>73.872696379558221</v>
      </c>
      <c r="R101" s="303"/>
      <c r="S101" s="301">
        <v>6085</v>
      </c>
      <c r="T101" s="301">
        <v>9046</v>
      </c>
      <c r="U101" s="302">
        <v>67.267300464293612</v>
      </c>
    </row>
    <row r="102" spans="2:21" ht="12.95" customHeight="1">
      <c r="B102" s="260" t="s">
        <v>650</v>
      </c>
      <c r="C102" s="301">
        <v>6006</v>
      </c>
      <c r="D102" s="301">
        <v>6503</v>
      </c>
      <c r="E102" s="302">
        <v>92.357373519913892</v>
      </c>
      <c r="F102" s="303"/>
      <c r="G102" s="301">
        <v>6236</v>
      </c>
      <c r="H102" s="301">
        <v>6941</v>
      </c>
      <c r="I102" s="302">
        <v>89.842962109206169</v>
      </c>
      <c r="J102" s="303"/>
      <c r="K102" s="301">
        <v>6038</v>
      </c>
      <c r="L102" s="301">
        <v>6711</v>
      </c>
      <c r="M102" s="302">
        <v>89.97168827298465</v>
      </c>
      <c r="N102" s="303"/>
      <c r="O102" s="301">
        <v>5726</v>
      </c>
      <c r="P102" s="301">
        <v>6424</v>
      </c>
      <c r="Q102" s="302">
        <v>89.134495641344955</v>
      </c>
      <c r="R102" s="303"/>
      <c r="S102" s="301">
        <v>5562</v>
      </c>
      <c r="T102" s="301">
        <v>6550</v>
      </c>
      <c r="U102" s="302">
        <v>84.916030534351151</v>
      </c>
    </row>
    <row r="103" spans="2:21" ht="12.95" customHeight="1">
      <c r="B103" s="20"/>
      <c r="C103" s="295"/>
      <c r="D103" s="295"/>
      <c r="E103" s="316"/>
      <c r="F103" s="179"/>
      <c r="G103" s="295"/>
      <c r="H103" s="295"/>
      <c r="I103" s="316"/>
      <c r="J103" s="179"/>
      <c r="K103" s="295"/>
      <c r="L103" s="295"/>
      <c r="M103" s="316"/>
      <c r="N103" s="179"/>
      <c r="O103" s="295"/>
      <c r="P103" s="295"/>
      <c r="Q103" s="316"/>
      <c r="R103" s="179"/>
      <c r="S103" s="295"/>
      <c r="T103" s="295"/>
      <c r="U103" s="316"/>
    </row>
    <row r="104" spans="2:21" ht="12.95" customHeight="1">
      <c r="B104" s="258" t="s">
        <v>651</v>
      </c>
      <c r="C104" s="299">
        <v>25102</v>
      </c>
      <c r="D104" s="299">
        <v>26680</v>
      </c>
      <c r="E104" s="300">
        <v>94.085457271364319</v>
      </c>
      <c r="F104" s="179"/>
      <c r="G104" s="299">
        <v>25631</v>
      </c>
      <c r="H104" s="299">
        <v>29162</v>
      </c>
      <c r="I104" s="300">
        <v>87.891776970029483</v>
      </c>
      <c r="J104" s="179"/>
      <c r="K104" s="299">
        <v>22701</v>
      </c>
      <c r="L104" s="299">
        <v>27097</v>
      </c>
      <c r="M104" s="300">
        <v>83.776801859984502</v>
      </c>
      <c r="N104" s="179"/>
      <c r="O104" s="299">
        <v>21110</v>
      </c>
      <c r="P104" s="299">
        <v>26348</v>
      </c>
      <c r="Q104" s="300">
        <v>80.119933201761043</v>
      </c>
      <c r="R104" s="179"/>
      <c r="S104" s="299">
        <v>24234</v>
      </c>
      <c r="T104" s="299">
        <v>34261</v>
      </c>
      <c r="U104" s="300">
        <v>70.733487055252326</v>
      </c>
    </row>
    <row r="105" spans="2:21" ht="12.95" customHeight="1">
      <c r="B105" s="268"/>
      <c r="C105"/>
      <c r="D105"/>
      <c r="E105"/>
      <c r="G105"/>
      <c r="H105"/>
      <c r="I105"/>
      <c r="K105"/>
      <c r="L105"/>
      <c r="M105"/>
      <c r="O105"/>
      <c r="P105"/>
      <c r="Q105"/>
      <c r="S105"/>
      <c r="T105"/>
      <c r="U105"/>
    </row>
    <row r="106" spans="2:21" ht="12.95" customHeight="1">
      <c r="B106" s="268"/>
      <c r="C106"/>
      <c r="D106"/>
      <c r="E106"/>
      <c r="G106"/>
      <c r="H106"/>
      <c r="I106"/>
      <c r="K106"/>
      <c r="L106"/>
      <c r="M106"/>
      <c r="O106"/>
      <c r="P106"/>
      <c r="Q106"/>
      <c r="S106"/>
      <c r="T106"/>
      <c r="U106"/>
    </row>
    <row r="107" spans="2:21" ht="25.5">
      <c r="B107" s="269" t="s">
        <v>652</v>
      </c>
      <c r="C107"/>
      <c r="D107"/>
      <c r="E107"/>
      <c r="G107"/>
      <c r="H107"/>
      <c r="I107"/>
      <c r="K107"/>
      <c r="L107"/>
      <c r="M107"/>
      <c r="O107"/>
      <c r="P107"/>
      <c r="Q107"/>
      <c r="S107"/>
      <c r="T107"/>
      <c r="U107"/>
    </row>
    <row r="108" spans="2:21" ht="12.95" customHeight="1">
      <c r="B108" s="145"/>
      <c r="C108"/>
      <c r="D108"/>
      <c r="E108"/>
      <c r="G108"/>
      <c r="H108"/>
      <c r="I108"/>
      <c r="K108"/>
      <c r="L108"/>
      <c r="M108"/>
      <c r="O108"/>
      <c r="P108"/>
      <c r="Q108"/>
      <c r="S108"/>
      <c r="T108"/>
      <c r="U108"/>
    </row>
    <row r="109" spans="2:21" ht="25.5">
      <c r="B109" s="269" t="s">
        <v>653</v>
      </c>
      <c r="C109"/>
      <c r="D109"/>
      <c r="E109"/>
      <c r="G109"/>
      <c r="H109"/>
      <c r="I109"/>
      <c r="K109"/>
      <c r="L109"/>
      <c r="M109"/>
      <c r="O109"/>
      <c r="P109"/>
      <c r="Q109"/>
      <c r="S109"/>
      <c r="T109"/>
      <c r="U109"/>
    </row>
  </sheetData>
  <mergeCells count="10">
    <mergeCell ref="O4:Q4"/>
    <mergeCell ref="S4:U4"/>
    <mergeCell ref="K4:M4"/>
    <mergeCell ref="G4:I4"/>
    <mergeCell ref="C1:E3"/>
    <mergeCell ref="G1:I3"/>
    <mergeCell ref="K1:M3"/>
    <mergeCell ref="O1:Q3"/>
    <mergeCell ref="S1:U3"/>
    <mergeCell ref="C4:E4"/>
  </mergeCells>
  <phoneticPr fontId="0" type="noConversion"/>
  <conditionalFormatting sqref="A6:U104">
    <cfRule type="expression" dxfId="188" priority="21" stopIfTrue="1">
      <formula>MOD(ROW(),2)=1</formula>
    </cfRule>
  </conditionalFormatting>
  <conditionalFormatting sqref="B64:U103 C104:U104">
    <cfRule type="expression" dxfId="187" priority="22" stopIfTrue="1">
      <formula>MOD(ROW(),2)=1</formula>
    </cfRule>
  </conditionalFormatting>
  <conditionalFormatting sqref="C1 C4">
    <cfRule type="cellIs" dxfId="186" priority="73" stopIfTrue="1" operator="between">
      <formula>0</formula>
      <formula>4</formula>
    </cfRule>
  </conditionalFormatting>
  <conditionalFormatting sqref="G1">
    <cfRule type="cellIs" dxfId="185" priority="68" stopIfTrue="1" operator="between">
      <formula>0</formula>
      <formula>4</formula>
    </cfRule>
  </conditionalFormatting>
  <conditionalFormatting sqref="G4">
    <cfRule type="cellIs" dxfId="184" priority="16" stopIfTrue="1" operator="between">
      <formula>0</formula>
      <formula>4</formula>
    </cfRule>
  </conditionalFormatting>
  <conditionalFormatting sqref="K1">
    <cfRule type="cellIs" dxfId="183" priority="63" stopIfTrue="1" operator="between">
      <formula>0</formula>
      <formula>4</formula>
    </cfRule>
  </conditionalFormatting>
  <conditionalFormatting sqref="K4">
    <cfRule type="cellIs" dxfId="182" priority="11" stopIfTrue="1" operator="between">
      <formula>0</formula>
      <formula>4</formula>
    </cfRule>
  </conditionalFormatting>
  <conditionalFormatting sqref="O1">
    <cfRule type="cellIs" dxfId="181" priority="58" stopIfTrue="1" operator="between">
      <formula>0</formula>
      <formula>4</formula>
    </cfRule>
  </conditionalFormatting>
  <conditionalFormatting sqref="O4">
    <cfRule type="cellIs" dxfId="180" priority="6" stopIfTrue="1" operator="between">
      <formula>0</formula>
      <formula>4</formula>
    </cfRule>
  </conditionalFormatting>
  <conditionalFormatting sqref="S1">
    <cfRule type="cellIs" dxfId="179" priority="53" stopIfTrue="1" operator="between">
      <formula>0</formula>
      <formula>4</formula>
    </cfRule>
  </conditionalFormatting>
  <conditionalFormatting sqref="S4">
    <cfRule type="cellIs" dxfId="178" priority="1" stopIfTrue="1" operator="between">
      <formula>0</formula>
      <formula>4</formula>
    </cfRule>
  </conditionalFormatting>
  <hyperlinks>
    <hyperlink ref="B1" r:id="rId1" xr:uid="{EF9C0FEE-7627-4A4C-B418-9CDD33F7D1CA}"/>
    <hyperlink ref="A3" location="Key!A1" display="Link to Key" xr:uid="{9988E274-FE7F-46DB-BBE2-DD9BB5894D37}"/>
    <hyperlink ref="A2" location="Contents!A8" display="BACK TO CONTENTS" xr:uid="{506148A8-7321-4D78-83B8-730C00BEDFDE}"/>
    <hyperlink ref="B2" location="Notes_on_the_data!A1" display="Link to Notes on the data" xr:uid="{F7708417-29D9-4517-A926-D087ACCB8853}"/>
    <hyperlink ref="B3" location="Birthplace_Australian_born!C64" display="Link to Australian and State/ Territory totals" xr:uid="{4A6F60B3-3C46-4720-8F77-16BC644E22D9}"/>
  </hyperlinks>
  <pageMargins left="0.75" right="0.75" top="1" bottom="1" header="0.5" footer="0.5"/>
  <pageSetup paperSize="9"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8655-A904-4261-90F7-29F3A23335FC}">
  <sheetPr codeName="Sheet17"/>
  <dimension ref="A1:AO109"/>
  <sheetViews>
    <sheetView workbookViewId="0">
      <pane xSplit="2" ySplit="5" topLeftCell="C6" activePane="bottomRight" state="frozen"/>
      <selection activeCell="L14" sqref="L14"/>
      <selection pane="topRight" activeCell="L14" sqref="L14"/>
      <selection pane="bottomLeft" activeCell="L14" sqref="L14"/>
      <selection pane="bottomRight" activeCell="C6" sqref="C6"/>
    </sheetView>
  </sheetViews>
  <sheetFormatPr defaultRowHeight="12.95" customHeight="1"/>
  <cols>
    <col min="1" max="1" width="22.7109375" style="8" customWidth="1"/>
    <col min="2" max="2" width="64" customWidth="1"/>
    <col min="3" max="4" width="12.7109375" style="1" customWidth="1"/>
    <col min="5" max="5" width="12.7109375" style="2" customWidth="1"/>
    <col min="6" max="6" width="1.7109375" customWidth="1"/>
    <col min="7" max="8" width="12.7109375" style="1" customWidth="1"/>
    <col min="9" max="9" width="12.7109375" style="2" customWidth="1"/>
    <col min="10" max="10" width="1.7109375" customWidth="1"/>
    <col min="11" max="12" width="12.7109375" style="1" customWidth="1"/>
    <col min="13" max="13" width="12.7109375" style="2" customWidth="1"/>
    <col min="14" max="14" width="1.7109375" customWidth="1"/>
    <col min="15" max="16" width="12.7109375" style="1" customWidth="1"/>
    <col min="17" max="17" width="12.7109375" style="2" customWidth="1"/>
    <col min="18" max="18" width="1.7109375" customWidth="1"/>
    <col min="19" max="20" width="12.7109375" style="1" customWidth="1"/>
    <col min="21" max="21" width="12.7109375" style="2" customWidth="1"/>
    <col min="22" max="22" width="1.7109375" customWidth="1"/>
    <col min="23" max="24" width="12.7109375" style="1" customWidth="1"/>
    <col min="25" max="25" width="12.7109375" style="2" customWidth="1"/>
    <col min="26" max="26" width="1.7109375" customWidth="1"/>
    <col min="27" max="28" width="12.7109375" style="1" customWidth="1"/>
    <col min="29" max="29" width="12.7109375" style="2" customWidth="1"/>
    <col min="30" max="30" width="1.7109375" customWidth="1"/>
    <col min="31" max="32" width="12.7109375" style="1" customWidth="1"/>
    <col min="33" max="33" width="12.7109375" style="2" customWidth="1"/>
    <col min="34" max="34" width="1.7109375" customWidth="1"/>
    <col min="35" max="36" width="12.7109375" style="1" customWidth="1"/>
    <col min="37" max="37" width="12.7109375" style="2" customWidth="1"/>
    <col min="38" max="38" width="1.7109375" customWidth="1"/>
    <col min="39" max="40" width="12.7109375" style="1" customWidth="1"/>
    <col min="41" max="41" width="12.7109375" style="2" customWidth="1"/>
  </cols>
  <sheetData>
    <row r="1" spans="1:41" ht="39.950000000000003" customHeight="1">
      <c r="A1" s="41" t="s">
        <v>871</v>
      </c>
      <c r="B1" s="107" t="s">
        <v>207</v>
      </c>
      <c r="C1" s="598" t="s">
        <v>355</v>
      </c>
      <c r="D1" s="598"/>
      <c r="E1" s="598"/>
      <c r="F1" s="205"/>
      <c r="G1" s="598" t="s">
        <v>356</v>
      </c>
      <c r="H1" s="598"/>
      <c r="I1" s="598"/>
      <c r="J1" s="205"/>
      <c r="K1" s="598" t="s">
        <v>357</v>
      </c>
      <c r="L1" s="598"/>
      <c r="M1" s="598"/>
      <c r="N1" s="205"/>
      <c r="O1" s="598" t="s">
        <v>358</v>
      </c>
      <c r="P1" s="598"/>
      <c r="Q1" s="598"/>
      <c r="R1" s="205"/>
      <c r="S1" s="598" t="s">
        <v>359</v>
      </c>
      <c r="T1" s="598"/>
      <c r="U1" s="598"/>
      <c r="V1" s="205"/>
      <c r="W1" s="598" t="s">
        <v>360</v>
      </c>
      <c r="X1" s="598"/>
      <c r="Y1" s="598"/>
      <c r="Z1" s="205"/>
      <c r="AA1" s="598" t="s">
        <v>361</v>
      </c>
      <c r="AB1" s="598"/>
      <c r="AC1" s="598"/>
      <c r="AD1" s="205"/>
      <c r="AE1" s="598" t="s">
        <v>362</v>
      </c>
      <c r="AF1" s="598"/>
      <c r="AG1" s="598"/>
      <c r="AH1" s="205"/>
      <c r="AI1" s="598" t="s">
        <v>363</v>
      </c>
      <c r="AJ1" s="598"/>
      <c r="AK1" s="598"/>
      <c r="AL1" s="205"/>
      <c r="AM1" s="598" t="s">
        <v>364</v>
      </c>
      <c r="AN1" s="598"/>
      <c r="AO1" s="598"/>
    </row>
    <row r="2" spans="1:41" ht="18" customHeight="1">
      <c r="A2" s="85" t="s">
        <v>101</v>
      </c>
      <c r="B2" s="84" t="s">
        <v>10</v>
      </c>
      <c r="C2" s="598"/>
      <c r="D2" s="598"/>
      <c r="E2" s="598"/>
      <c r="F2" s="207"/>
      <c r="G2" s="598"/>
      <c r="H2" s="598"/>
      <c r="I2" s="598"/>
      <c r="J2" s="207"/>
      <c r="K2" s="598"/>
      <c r="L2" s="598"/>
      <c r="M2" s="598"/>
      <c r="N2" s="207"/>
      <c r="O2" s="598"/>
      <c r="P2" s="598"/>
      <c r="Q2" s="598"/>
      <c r="R2" s="207"/>
      <c r="S2" s="598"/>
      <c r="T2" s="598"/>
      <c r="U2" s="598"/>
      <c r="V2" s="207"/>
      <c r="W2" s="598"/>
      <c r="X2" s="598"/>
      <c r="Y2" s="598"/>
      <c r="Z2" s="207"/>
      <c r="AA2" s="598"/>
      <c r="AB2" s="598"/>
      <c r="AC2" s="598"/>
      <c r="AD2" s="207"/>
      <c r="AE2" s="598"/>
      <c r="AF2" s="598"/>
      <c r="AG2" s="598"/>
      <c r="AH2" s="207"/>
      <c r="AI2" s="598"/>
      <c r="AJ2" s="598"/>
      <c r="AK2" s="598"/>
      <c r="AL2" s="207"/>
      <c r="AM2" s="598"/>
      <c r="AN2" s="598"/>
      <c r="AO2" s="598"/>
    </row>
    <row r="3" spans="1:41" ht="18" customHeight="1">
      <c r="A3" s="83" t="s">
        <v>31</v>
      </c>
      <c r="B3" s="270" t="s">
        <v>654</v>
      </c>
      <c r="C3" s="599"/>
      <c r="D3" s="599"/>
      <c r="E3" s="599"/>
      <c r="F3" s="207"/>
      <c r="G3" s="599"/>
      <c r="H3" s="599"/>
      <c r="I3" s="599"/>
      <c r="J3" s="207"/>
      <c r="K3" s="599"/>
      <c r="L3" s="599"/>
      <c r="M3" s="599"/>
      <c r="N3" s="207"/>
      <c r="O3" s="599"/>
      <c r="P3" s="599"/>
      <c r="Q3" s="599"/>
      <c r="R3" s="207"/>
      <c r="S3" s="599"/>
      <c r="T3" s="599"/>
      <c r="U3" s="599"/>
      <c r="V3" s="207"/>
      <c r="W3" s="599"/>
      <c r="X3" s="599"/>
      <c r="Y3" s="599"/>
      <c r="Z3" s="207"/>
      <c r="AA3" s="599"/>
      <c r="AB3" s="599"/>
      <c r="AC3" s="599"/>
      <c r="AD3" s="207"/>
      <c r="AE3" s="599"/>
      <c r="AF3" s="599"/>
      <c r="AG3" s="599"/>
      <c r="AH3" s="207"/>
      <c r="AI3" s="599"/>
      <c r="AJ3" s="599"/>
      <c r="AK3" s="599"/>
      <c r="AL3" s="207"/>
      <c r="AM3" s="599"/>
      <c r="AN3" s="599"/>
      <c r="AO3" s="599"/>
    </row>
    <row r="4" spans="1:41" ht="18" customHeight="1">
      <c r="A4" s="81"/>
      <c r="B4" s="82"/>
      <c r="C4" s="597">
        <v>2021</v>
      </c>
      <c r="D4" s="597"/>
      <c r="E4" s="597"/>
      <c r="F4" s="173"/>
      <c r="G4" s="597">
        <v>2021</v>
      </c>
      <c r="H4" s="597"/>
      <c r="I4" s="597"/>
      <c r="J4" s="173"/>
      <c r="K4" s="597">
        <v>2021</v>
      </c>
      <c r="L4" s="597"/>
      <c r="M4" s="597"/>
      <c r="N4" s="173"/>
      <c r="O4" s="597">
        <v>2021</v>
      </c>
      <c r="P4" s="597"/>
      <c r="Q4" s="597"/>
      <c r="R4" s="173"/>
      <c r="S4" s="597">
        <v>2021</v>
      </c>
      <c r="T4" s="597"/>
      <c r="U4" s="597"/>
      <c r="V4" s="173"/>
      <c r="W4" s="597">
        <v>2021</v>
      </c>
      <c r="X4" s="597"/>
      <c r="Y4" s="597"/>
      <c r="Z4" s="173"/>
      <c r="AA4" s="597">
        <v>2021</v>
      </c>
      <c r="AB4" s="597"/>
      <c r="AC4" s="597"/>
      <c r="AD4" s="173"/>
      <c r="AE4" s="597">
        <v>2021</v>
      </c>
      <c r="AF4" s="597"/>
      <c r="AG4" s="597"/>
      <c r="AH4" s="173"/>
      <c r="AI4" s="597">
        <v>2021</v>
      </c>
      <c r="AJ4" s="597"/>
      <c r="AK4" s="597"/>
      <c r="AL4" s="173"/>
      <c r="AM4" s="597">
        <v>2021</v>
      </c>
      <c r="AN4" s="597"/>
      <c r="AO4" s="597"/>
    </row>
    <row r="5" spans="1:41" ht="89.25">
      <c r="A5" s="502" t="s">
        <v>25</v>
      </c>
      <c r="B5" s="502" t="s">
        <v>77</v>
      </c>
      <c r="C5" s="130" t="s">
        <v>365</v>
      </c>
      <c r="D5" s="127" t="s">
        <v>341</v>
      </c>
      <c r="E5" s="185" t="s">
        <v>366</v>
      </c>
      <c r="F5" s="185"/>
      <c r="G5" s="130" t="s">
        <v>367</v>
      </c>
      <c r="H5" s="127" t="s">
        <v>344</v>
      </c>
      <c r="I5" s="185" t="s">
        <v>368</v>
      </c>
      <c r="J5" s="185"/>
      <c r="K5" s="130" t="s">
        <v>369</v>
      </c>
      <c r="L5" s="127" t="s">
        <v>347</v>
      </c>
      <c r="M5" s="185" t="s">
        <v>370</v>
      </c>
      <c r="N5" s="185"/>
      <c r="O5" s="130" t="s">
        <v>371</v>
      </c>
      <c r="P5" s="127" t="s">
        <v>350</v>
      </c>
      <c r="Q5" s="185" t="s">
        <v>372</v>
      </c>
      <c r="R5" s="185"/>
      <c r="S5" s="130" t="s">
        <v>373</v>
      </c>
      <c r="T5" s="127" t="s">
        <v>353</v>
      </c>
      <c r="U5" s="185" t="s">
        <v>374</v>
      </c>
      <c r="V5" s="185"/>
      <c r="W5" s="130" t="s">
        <v>375</v>
      </c>
      <c r="X5" s="127" t="s">
        <v>341</v>
      </c>
      <c r="Y5" s="185" t="s">
        <v>376</v>
      </c>
      <c r="Z5" s="185"/>
      <c r="AA5" s="130" t="s">
        <v>377</v>
      </c>
      <c r="AB5" s="127" t="s">
        <v>344</v>
      </c>
      <c r="AC5" s="185" t="s">
        <v>378</v>
      </c>
      <c r="AD5" s="185"/>
      <c r="AE5" s="130" t="s">
        <v>379</v>
      </c>
      <c r="AF5" s="127" t="s">
        <v>347</v>
      </c>
      <c r="AG5" s="185" t="s">
        <v>380</v>
      </c>
      <c r="AH5" s="185"/>
      <c r="AI5" s="130" t="s">
        <v>381</v>
      </c>
      <c r="AJ5" s="127" t="s">
        <v>350</v>
      </c>
      <c r="AK5" s="185" t="s">
        <v>382</v>
      </c>
      <c r="AL5" s="185"/>
      <c r="AM5" s="130" t="s">
        <v>383</v>
      </c>
      <c r="AN5" s="127" t="s">
        <v>353</v>
      </c>
      <c r="AO5" s="185" t="s">
        <v>384</v>
      </c>
    </row>
    <row r="6" spans="1:41" ht="12.75">
      <c r="A6" s="89"/>
      <c r="D6" s="2"/>
      <c r="E6"/>
      <c r="F6" s="1"/>
      <c r="H6" s="2"/>
      <c r="I6"/>
      <c r="J6" s="1"/>
      <c r="L6" s="2"/>
      <c r="M6"/>
      <c r="N6" s="1"/>
      <c r="P6" s="2"/>
      <c r="Q6"/>
      <c r="R6" s="1"/>
      <c r="T6" s="2"/>
      <c r="U6"/>
      <c r="V6" s="1"/>
      <c r="X6" s="2"/>
      <c r="Y6"/>
      <c r="Z6" s="1"/>
      <c r="AB6" s="2"/>
      <c r="AC6"/>
      <c r="AD6" s="1"/>
      <c r="AF6" s="2"/>
      <c r="AG6"/>
      <c r="AH6" s="1"/>
      <c r="AJ6" s="2"/>
      <c r="AK6"/>
      <c r="AL6" s="1"/>
      <c r="AN6" s="2"/>
    </row>
    <row r="7" spans="1:41" ht="12.75">
      <c r="A7" s="88" t="s">
        <v>27</v>
      </c>
      <c r="B7" t="s">
        <v>65</v>
      </c>
      <c r="C7" s="1">
        <v>10169.422577680865</v>
      </c>
      <c r="D7" s="1">
        <v>1077480.7612200354</v>
      </c>
      <c r="E7" s="2">
        <v>0.94381477087033938</v>
      </c>
      <c r="F7" s="1"/>
      <c r="G7" s="1">
        <v>29248.467720494649</v>
      </c>
      <c r="H7" s="1">
        <v>1150428.9577379439</v>
      </c>
      <c r="I7" s="2">
        <v>2.542396688101896</v>
      </c>
      <c r="J7" s="1"/>
      <c r="K7" s="1">
        <v>51468.292683488573</v>
      </c>
      <c r="L7" s="1">
        <v>1128231.1847217327</v>
      </c>
      <c r="M7" s="2">
        <v>4.5618569474466995</v>
      </c>
      <c r="N7" s="1"/>
      <c r="O7" s="1">
        <v>60749.221291428774</v>
      </c>
      <c r="P7" s="1">
        <v>1050674.3227660083</v>
      </c>
      <c r="Q7" s="2">
        <v>5.7819268992412605</v>
      </c>
      <c r="R7" s="1"/>
      <c r="S7" s="1">
        <v>69493.258657363258</v>
      </c>
      <c r="T7" s="1">
        <v>1213925.8796012599</v>
      </c>
      <c r="U7" s="2">
        <v>5.7246706594796226</v>
      </c>
      <c r="V7" s="1"/>
      <c r="W7" s="1">
        <v>23951.687224920177</v>
      </c>
      <c r="X7" s="1">
        <v>1077480.7612200354</v>
      </c>
      <c r="Y7" s="2">
        <v>2.2229340965493987</v>
      </c>
      <c r="Z7" s="1"/>
      <c r="AA7" s="1">
        <v>86787.672226644179</v>
      </c>
      <c r="AB7" s="1">
        <v>1150428.9577379439</v>
      </c>
      <c r="AC7" s="2">
        <v>7.5439401662222014</v>
      </c>
      <c r="AD7" s="1"/>
      <c r="AE7" s="1">
        <v>110404.18085671769</v>
      </c>
      <c r="AF7" s="1">
        <v>1128231.1847217327</v>
      </c>
      <c r="AG7" s="2">
        <v>9.785599117608843</v>
      </c>
      <c r="AH7" s="1"/>
      <c r="AI7" s="1">
        <v>132882.39923705347</v>
      </c>
      <c r="AJ7" s="1">
        <v>1050674.3227660083</v>
      </c>
      <c r="AK7" s="2">
        <v>12.64734431571782</v>
      </c>
      <c r="AL7" s="1"/>
      <c r="AM7" s="1">
        <v>261895.37865412718</v>
      </c>
      <c r="AN7" s="1">
        <v>1213925.8796012599</v>
      </c>
      <c r="AO7" s="2">
        <v>21.574247905494225</v>
      </c>
    </row>
    <row r="8" spans="1:41" ht="12.75">
      <c r="A8" s="47"/>
      <c r="B8" t="s">
        <v>66</v>
      </c>
      <c r="C8" s="1">
        <v>920.65932232398211</v>
      </c>
      <c r="D8" s="1">
        <v>240724.56252636717</v>
      </c>
      <c r="E8" s="2">
        <v>0.38245342006723554</v>
      </c>
      <c r="F8" s="1"/>
      <c r="G8" s="1">
        <v>2825.4339484724605</v>
      </c>
      <c r="H8" s="1">
        <v>273834.50514813751</v>
      </c>
      <c r="I8" s="2">
        <v>1.031803478142381</v>
      </c>
      <c r="J8" s="1"/>
      <c r="K8" s="1">
        <v>5709.9675949999273</v>
      </c>
      <c r="L8" s="1">
        <v>293490.80811507173</v>
      </c>
      <c r="M8" s="2">
        <v>1.9455354093274246</v>
      </c>
      <c r="N8" s="1"/>
      <c r="O8" s="1">
        <v>6506.353030088073</v>
      </c>
      <c r="P8" s="1">
        <v>262259.53709962714</v>
      </c>
      <c r="Q8" s="2">
        <v>2.4808832891428616</v>
      </c>
      <c r="R8" s="1"/>
      <c r="S8" s="1">
        <v>6026.2436866690732</v>
      </c>
      <c r="T8" s="1">
        <v>228187.92101804123</v>
      </c>
      <c r="U8" s="2">
        <v>2.6409126564559129</v>
      </c>
      <c r="V8" s="1"/>
      <c r="W8" s="1">
        <v>2260.0713546560323</v>
      </c>
      <c r="X8" s="1">
        <v>240724.56252636717</v>
      </c>
      <c r="Y8" s="2">
        <v>0.93886196362221275</v>
      </c>
      <c r="Z8" s="1"/>
      <c r="AA8" s="1">
        <v>6945.6736326066912</v>
      </c>
      <c r="AB8" s="1">
        <v>273834.50514813751</v>
      </c>
      <c r="AC8" s="2">
        <v>2.5364493889655204</v>
      </c>
      <c r="AD8" s="1"/>
      <c r="AE8" s="1">
        <v>8653.3127161570701</v>
      </c>
      <c r="AF8" s="1">
        <v>293490.80811507173</v>
      </c>
      <c r="AG8" s="2">
        <v>2.9484101296842944</v>
      </c>
      <c r="AH8" s="1"/>
      <c r="AI8" s="1">
        <v>9235.8275820228937</v>
      </c>
      <c r="AJ8" s="1">
        <v>262259.53709962714</v>
      </c>
      <c r="AK8" s="2">
        <v>3.5216364995391527</v>
      </c>
      <c r="AL8" s="1"/>
      <c r="AM8" s="1">
        <v>12881.107170383979</v>
      </c>
      <c r="AN8" s="1">
        <v>228187.92101804123</v>
      </c>
      <c r="AO8" s="2">
        <v>5.6449557509074104</v>
      </c>
    </row>
    <row r="9" spans="1:41" ht="12.75">
      <c r="A9" s="47"/>
      <c r="B9" t="s">
        <v>67</v>
      </c>
      <c r="C9" s="1">
        <v>396.85334048735939</v>
      </c>
      <c r="D9" s="1">
        <v>111388.87457965039</v>
      </c>
      <c r="E9" s="2">
        <v>0.35627735892383317</v>
      </c>
      <c r="F9" s="1"/>
      <c r="G9" s="1">
        <v>1231.0445374873682</v>
      </c>
      <c r="H9" s="1">
        <v>125792.87310326622</v>
      </c>
      <c r="I9" s="2">
        <v>0.97862820612800216</v>
      </c>
      <c r="J9" s="1"/>
      <c r="K9" s="1">
        <v>2332.987372638197</v>
      </c>
      <c r="L9" s="1">
        <v>133132.94225059604</v>
      </c>
      <c r="M9" s="2">
        <v>1.7523742307496042</v>
      </c>
      <c r="N9" s="1"/>
      <c r="O9" s="1">
        <v>2567.7887549117122</v>
      </c>
      <c r="P9" s="1">
        <v>116143.77910386676</v>
      </c>
      <c r="Q9" s="2">
        <v>2.2108706766079589</v>
      </c>
      <c r="R9" s="1"/>
      <c r="S9" s="1">
        <v>3058.0025979327256</v>
      </c>
      <c r="T9" s="1">
        <v>106177.42930482046</v>
      </c>
      <c r="U9" s="2">
        <v>2.8800872444873669</v>
      </c>
      <c r="V9" s="1"/>
      <c r="W9" s="1">
        <v>1059.983750267113</v>
      </c>
      <c r="X9" s="1">
        <v>111388.87457965039</v>
      </c>
      <c r="Y9" s="2">
        <v>0.95160648158731032</v>
      </c>
      <c r="Z9" s="1"/>
      <c r="AA9" s="1">
        <v>3560.0927914725303</v>
      </c>
      <c r="AB9" s="1">
        <v>125792.87310326622</v>
      </c>
      <c r="AC9" s="2">
        <v>2.8301228071561493</v>
      </c>
      <c r="AD9" s="1"/>
      <c r="AE9" s="1">
        <v>4573.6808103569874</v>
      </c>
      <c r="AF9" s="1">
        <v>133132.94225059604</v>
      </c>
      <c r="AG9" s="2">
        <v>3.4354238200098899</v>
      </c>
      <c r="AH9" s="1"/>
      <c r="AI9" s="1">
        <v>5193.611983646053</v>
      </c>
      <c r="AJ9" s="1">
        <v>116143.77910386676</v>
      </c>
      <c r="AK9" s="2">
        <v>4.4717091382065615</v>
      </c>
      <c r="AL9" s="1"/>
      <c r="AM9" s="1">
        <v>7232.635225556518</v>
      </c>
      <c r="AN9" s="1">
        <v>106177.42930482046</v>
      </c>
      <c r="AO9" s="2">
        <v>6.8118387051852993</v>
      </c>
    </row>
    <row r="10" spans="1:41" ht="12.75">
      <c r="A10" s="47"/>
      <c r="B10" t="s">
        <v>68</v>
      </c>
      <c r="C10" s="1">
        <v>131.11241837092143</v>
      </c>
      <c r="D10" s="1">
        <v>19169.28888944802</v>
      </c>
      <c r="E10" s="2">
        <v>0.68397121628801749</v>
      </c>
      <c r="F10" s="1"/>
      <c r="G10" s="1">
        <v>278.60189174113566</v>
      </c>
      <c r="H10" s="1">
        <v>20469.88581459974</v>
      </c>
      <c r="I10" s="2">
        <v>1.3610329547731448</v>
      </c>
      <c r="J10" s="1"/>
      <c r="K10" s="1">
        <v>422.88633623780413</v>
      </c>
      <c r="L10" s="1">
        <v>19075.673720465569</v>
      </c>
      <c r="M10" s="2">
        <v>2.2168880765878551</v>
      </c>
      <c r="N10" s="1"/>
      <c r="O10" s="1">
        <v>386.42876546051826</v>
      </c>
      <c r="P10" s="1">
        <v>15261.409877232203</v>
      </c>
      <c r="Q10" s="2">
        <v>2.5320646556843585</v>
      </c>
      <c r="R10" s="1"/>
      <c r="S10" s="1">
        <v>578.82142937987408</v>
      </c>
      <c r="T10" s="1">
        <v>14906.406244199714</v>
      </c>
      <c r="U10" s="2">
        <v>3.8830380703269869</v>
      </c>
      <c r="V10" s="1"/>
      <c r="W10" s="1">
        <v>158.28016338216977</v>
      </c>
      <c r="X10" s="1">
        <v>19169.28888944802</v>
      </c>
      <c r="Y10" s="2">
        <v>0.82569658319092432</v>
      </c>
      <c r="Z10" s="1"/>
      <c r="AA10" s="1">
        <v>476.58673700104902</v>
      </c>
      <c r="AB10" s="1">
        <v>20469.88581459974</v>
      </c>
      <c r="AC10" s="2">
        <v>2.3282334904923259</v>
      </c>
      <c r="AD10" s="1"/>
      <c r="AE10" s="1">
        <v>525.7080446934566</v>
      </c>
      <c r="AF10" s="1">
        <v>19075.673720465569</v>
      </c>
      <c r="AG10" s="2">
        <v>2.7559081393253457</v>
      </c>
      <c r="AH10" s="1"/>
      <c r="AI10" s="1">
        <v>592.0597980262072</v>
      </c>
      <c r="AJ10" s="1">
        <v>15261.409877232203</v>
      </c>
      <c r="AK10" s="2">
        <v>3.8794567657177863</v>
      </c>
      <c r="AL10" s="1"/>
      <c r="AM10" s="1">
        <v>820.3054870369964</v>
      </c>
      <c r="AN10" s="1">
        <v>14906.406244199714</v>
      </c>
      <c r="AO10" s="2">
        <v>5.5030399252414615</v>
      </c>
    </row>
    <row r="11" spans="1:41" ht="12.75">
      <c r="A11" s="47"/>
      <c r="B11" t="s">
        <v>69</v>
      </c>
      <c r="C11" s="1">
        <v>54.952341136875326</v>
      </c>
      <c r="D11" s="1">
        <v>12920.512784499046</v>
      </c>
      <c r="E11" s="2">
        <v>0.42531083752962623</v>
      </c>
      <c r="F11" s="30"/>
      <c r="G11" s="1">
        <v>93.451901804385685</v>
      </c>
      <c r="H11" s="1">
        <v>13824.778196052981</v>
      </c>
      <c r="I11" s="2">
        <v>0.67597396847253943</v>
      </c>
      <c r="J11" s="30"/>
      <c r="K11" s="1">
        <v>122.86601263550307</v>
      </c>
      <c r="L11" s="1">
        <v>12472.391192133675</v>
      </c>
      <c r="M11" s="2">
        <v>0.98510390463854702</v>
      </c>
      <c r="N11" s="30"/>
      <c r="O11" s="1">
        <v>108.20815811089082</v>
      </c>
      <c r="P11" s="1">
        <v>11105.951153265842</v>
      </c>
      <c r="Q11" s="2">
        <v>0.97432589624771482</v>
      </c>
      <c r="R11" s="30"/>
      <c r="S11" s="1">
        <v>324.67362865506328</v>
      </c>
      <c r="T11" s="1">
        <v>12643.363831679217</v>
      </c>
      <c r="U11" s="2">
        <v>2.5679370852364536</v>
      </c>
      <c r="V11" s="30"/>
      <c r="W11" s="1">
        <v>91.977506774514538</v>
      </c>
      <c r="X11" s="1">
        <v>12920.512784499046</v>
      </c>
      <c r="Y11" s="2">
        <v>0.71187195360281286</v>
      </c>
      <c r="Z11" s="30"/>
      <c r="AA11" s="1">
        <v>169.97461227549437</v>
      </c>
      <c r="AB11" s="1">
        <v>13824.778196052981</v>
      </c>
      <c r="AC11" s="2">
        <v>1.2294925087769051</v>
      </c>
      <c r="AD11" s="30"/>
      <c r="AE11" s="1">
        <v>186.1175720748445</v>
      </c>
      <c r="AF11" s="1">
        <v>12472.391192133675</v>
      </c>
      <c r="AG11" s="2">
        <v>1.4922364862339201</v>
      </c>
      <c r="AH11" s="30"/>
      <c r="AI11" s="1">
        <v>155.10139925138353</v>
      </c>
      <c r="AJ11" s="1">
        <v>11105.951153265842</v>
      </c>
      <c r="AK11" s="2">
        <v>1.3965611509625095</v>
      </c>
      <c r="AL11" s="30"/>
      <c r="AM11" s="1">
        <v>403.57346289524946</v>
      </c>
      <c r="AN11" s="1">
        <v>12643.363831679217</v>
      </c>
      <c r="AO11" s="2">
        <v>3.1919785609906728</v>
      </c>
    </row>
    <row r="12" spans="1:41" s="158" customFormat="1" ht="12.75">
      <c r="A12" s="160"/>
      <c r="B12" s="159" t="s">
        <v>26</v>
      </c>
      <c r="C12" s="30"/>
      <c r="D12" s="30"/>
      <c r="E12" s="30">
        <v>0.45062956276624655</v>
      </c>
      <c r="F12" s="1"/>
      <c r="G12" s="30"/>
      <c r="H12" s="30"/>
      <c r="I12" s="30">
        <v>0.2658806045634084</v>
      </c>
      <c r="J12" s="1"/>
      <c r="K12" s="30"/>
      <c r="L12" s="30"/>
      <c r="M12" s="30">
        <v>0.21594362032547207</v>
      </c>
      <c r="N12" s="1"/>
      <c r="O12" s="30"/>
      <c r="P12" s="30"/>
      <c r="Q12" s="30">
        <v>0.16851231660773361</v>
      </c>
      <c r="R12" s="1"/>
      <c r="S12" s="30"/>
      <c r="T12" s="30"/>
      <c r="U12" s="30">
        <v>0.4485737674680278</v>
      </c>
      <c r="V12" s="1"/>
      <c r="W12" s="30"/>
      <c r="X12" s="30"/>
      <c r="Y12" s="30">
        <v>0.32023979240222761</v>
      </c>
      <c r="Z12" s="1"/>
      <c r="AA12" s="30"/>
      <c r="AB12" s="30"/>
      <c r="AC12" s="30">
        <v>0.16297750004459557</v>
      </c>
      <c r="AD12" s="1"/>
      <c r="AE12" s="30"/>
      <c r="AF12" s="30"/>
      <c r="AG12" s="30">
        <v>0.15249311445312458</v>
      </c>
      <c r="AH12" s="1"/>
      <c r="AI12" s="30"/>
      <c r="AJ12" s="30"/>
      <c r="AK12" s="30">
        <v>0.11042327275196394</v>
      </c>
      <c r="AL12" s="1"/>
      <c r="AM12" s="30"/>
      <c r="AN12" s="30"/>
      <c r="AO12" s="30">
        <v>0.14795317894617244</v>
      </c>
    </row>
    <row r="13" spans="1:41" ht="12.75">
      <c r="A13" s="47"/>
      <c r="F13" s="1"/>
      <c r="J13" s="1"/>
      <c r="N13" s="1"/>
      <c r="R13" s="1"/>
      <c r="V13" s="1"/>
      <c r="Z13" s="1"/>
      <c r="AD13" s="1"/>
      <c r="AH13" s="1"/>
      <c r="AL13" s="1"/>
    </row>
    <row r="14" spans="1:41" ht="12.75">
      <c r="A14" s="88" t="s">
        <v>70</v>
      </c>
      <c r="B14" t="s">
        <v>65</v>
      </c>
      <c r="C14" s="1">
        <v>3025.0314340104405</v>
      </c>
      <c r="D14" s="1">
        <v>360807.70631279418</v>
      </c>
      <c r="E14" s="2">
        <v>0.83840543898692588</v>
      </c>
      <c r="F14" s="1"/>
      <c r="G14" s="1">
        <v>7922.4802511407834</v>
      </c>
      <c r="H14" s="1">
        <v>380807.15642004297</v>
      </c>
      <c r="I14" s="2">
        <v>2.0804441611916622</v>
      </c>
      <c r="J14" s="1"/>
      <c r="K14" s="1">
        <v>12096.183237247369</v>
      </c>
      <c r="L14" s="1">
        <v>373156.05768911843</v>
      </c>
      <c r="M14" s="2">
        <v>3.2415883349600798</v>
      </c>
      <c r="N14" s="1"/>
      <c r="O14" s="1">
        <v>12992.042191838584</v>
      </c>
      <c r="P14" s="1">
        <v>343344.76297159679</v>
      </c>
      <c r="Q14" s="2">
        <v>3.7839639898376292</v>
      </c>
      <c r="R14" s="1"/>
      <c r="S14" s="1">
        <v>15977.205761269526</v>
      </c>
      <c r="T14" s="1">
        <v>398745.80885946436</v>
      </c>
      <c r="U14" s="2">
        <v>4.0068648763906127</v>
      </c>
      <c r="V14" s="1"/>
      <c r="W14" s="1">
        <v>8784.3861422702885</v>
      </c>
      <c r="X14" s="1">
        <v>360807.70631279418</v>
      </c>
      <c r="Y14" s="2">
        <v>2.43464482287273</v>
      </c>
      <c r="Z14" s="1"/>
      <c r="AA14" s="1">
        <v>31256.856408431519</v>
      </c>
      <c r="AB14" s="1">
        <v>380807.15642004297</v>
      </c>
      <c r="AC14" s="2">
        <v>8.2080538355098991</v>
      </c>
      <c r="AD14" s="1"/>
      <c r="AE14" s="1">
        <v>35628.647754882179</v>
      </c>
      <c r="AF14" s="1">
        <v>373156.05768911843</v>
      </c>
      <c r="AG14" s="2">
        <v>9.5479215788491647</v>
      </c>
      <c r="AH14" s="1"/>
      <c r="AI14" s="1">
        <v>40275.990478850923</v>
      </c>
      <c r="AJ14" s="1">
        <v>343344.76297159679</v>
      </c>
      <c r="AK14" s="2">
        <v>11.730480503115395</v>
      </c>
      <c r="AL14" s="1"/>
      <c r="AM14" s="1">
        <v>92046.669582706192</v>
      </c>
      <c r="AN14" s="1">
        <v>398745.80885946436</v>
      </c>
      <c r="AO14" s="2">
        <v>23.084046913493079</v>
      </c>
    </row>
    <row r="15" spans="1:41" ht="12.75">
      <c r="A15" s="47"/>
      <c r="B15" t="s">
        <v>66</v>
      </c>
      <c r="C15" s="1">
        <v>270.25920514539041</v>
      </c>
      <c r="D15" s="1">
        <v>84059.362710198475</v>
      </c>
      <c r="E15" s="2">
        <v>0.32150993825295954</v>
      </c>
      <c r="F15" s="1"/>
      <c r="G15" s="1">
        <v>798.18985595218339</v>
      </c>
      <c r="H15" s="1">
        <v>94027.384955256959</v>
      </c>
      <c r="I15" s="2">
        <v>0.84889083784687092</v>
      </c>
      <c r="J15" s="1"/>
      <c r="K15" s="1">
        <v>1623.402092465077</v>
      </c>
      <c r="L15" s="1">
        <v>100669.60017849458</v>
      </c>
      <c r="M15" s="2">
        <v>1.6126040925827319</v>
      </c>
      <c r="N15" s="1"/>
      <c r="O15" s="1">
        <v>1617.1711027770275</v>
      </c>
      <c r="P15" s="1">
        <v>90962.324826512529</v>
      </c>
      <c r="Q15" s="2">
        <v>1.7778471536005369</v>
      </c>
      <c r="R15" s="1"/>
      <c r="S15" s="1">
        <v>1585.981517758084</v>
      </c>
      <c r="T15" s="1">
        <v>77609.208974690802</v>
      </c>
      <c r="U15" s="2">
        <v>2.043548103003201</v>
      </c>
      <c r="V15" s="1"/>
      <c r="W15" s="1">
        <v>784.65320984995822</v>
      </c>
      <c r="X15" s="1">
        <v>84059.362710198475</v>
      </c>
      <c r="Y15" s="2">
        <v>0.93345129507478464</v>
      </c>
      <c r="Z15" s="1"/>
      <c r="AA15" s="1">
        <v>2307.7931378225348</v>
      </c>
      <c r="AB15" s="1">
        <v>94027.384955256959</v>
      </c>
      <c r="AC15" s="2">
        <v>2.4543840487754718</v>
      </c>
      <c r="AD15" s="1"/>
      <c r="AE15" s="1">
        <v>2524.3065224680709</v>
      </c>
      <c r="AF15" s="1">
        <v>100669.60017849458</v>
      </c>
      <c r="AG15" s="2">
        <v>2.5075161895868172</v>
      </c>
      <c r="AH15" s="1"/>
      <c r="AI15" s="1">
        <v>2494.7270650919354</v>
      </c>
      <c r="AJ15" s="1">
        <v>90962.324826512529</v>
      </c>
      <c r="AK15" s="2">
        <v>2.7425937824808151</v>
      </c>
      <c r="AL15" s="1"/>
      <c r="AM15" s="1">
        <v>3084.1563159804778</v>
      </c>
      <c r="AN15" s="1">
        <v>77609.208974690802</v>
      </c>
      <c r="AO15" s="2">
        <v>3.9739566434522664</v>
      </c>
    </row>
    <row r="16" spans="1:41" ht="12.75">
      <c r="A16" s="47"/>
      <c r="B16" t="s">
        <v>67</v>
      </c>
      <c r="C16" s="1">
        <v>49.815425285166185</v>
      </c>
      <c r="D16" s="1">
        <v>20557.304071660492</v>
      </c>
      <c r="E16" s="2">
        <v>0.24232469934537676</v>
      </c>
      <c r="F16" s="1"/>
      <c r="G16" s="1">
        <v>134.71706596046107</v>
      </c>
      <c r="H16" s="1">
        <v>23266.137246768449</v>
      </c>
      <c r="I16" s="2">
        <v>0.57902635289909421</v>
      </c>
      <c r="J16" s="1"/>
      <c r="K16" s="1">
        <v>231.17509594324869</v>
      </c>
      <c r="L16" s="1">
        <v>24807.113429763984</v>
      </c>
      <c r="M16" s="2">
        <v>0.93189034910398316</v>
      </c>
      <c r="N16" s="1"/>
      <c r="O16" s="1">
        <v>219.78376114848754</v>
      </c>
      <c r="P16" s="1">
        <v>21187.330666983496</v>
      </c>
      <c r="Q16" s="2">
        <v>1.0373357767572842</v>
      </c>
      <c r="R16" s="1"/>
      <c r="S16" s="1">
        <v>285.18247869070137</v>
      </c>
      <c r="T16" s="1">
        <v>17357.010551447074</v>
      </c>
      <c r="U16" s="2">
        <v>1.6430391503502622</v>
      </c>
      <c r="V16" s="1"/>
      <c r="W16" s="1">
        <v>124.81171814572308</v>
      </c>
      <c r="X16" s="1">
        <v>20557.304071660492</v>
      </c>
      <c r="Y16" s="2">
        <v>0.60714049717143459</v>
      </c>
      <c r="Z16" s="1"/>
      <c r="AA16" s="1">
        <v>357.17381951106097</v>
      </c>
      <c r="AB16" s="1">
        <v>23266.137246768449</v>
      </c>
      <c r="AC16" s="2">
        <v>1.5351659612541426</v>
      </c>
      <c r="AD16" s="1"/>
      <c r="AE16" s="1">
        <v>372.98512793924886</v>
      </c>
      <c r="AF16" s="1">
        <v>24807.113429763984</v>
      </c>
      <c r="AG16" s="2">
        <v>1.5035410266304308</v>
      </c>
      <c r="AH16" s="1"/>
      <c r="AI16" s="1">
        <v>422.73264481218405</v>
      </c>
      <c r="AJ16" s="1">
        <v>21187.330666983496</v>
      </c>
      <c r="AK16" s="2">
        <v>1.9952142695867492</v>
      </c>
      <c r="AL16" s="1"/>
      <c r="AM16" s="1">
        <v>580.28780597898799</v>
      </c>
      <c r="AN16" s="1">
        <v>17357.010551447074</v>
      </c>
      <c r="AO16" s="2">
        <v>3.3432474115227677</v>
      </c>
    </row>
    <row r="17" spans="1:41" ht="12.75">
      <c r="A17" s="47"/>
      <c r="B17" t="s">
        <v>68</v>
      </c>
      <c r="C17" s="1">
        <v>2.8939355590035141</v>
      </c>
      <c r="D17" s="1">
        <v>1727.0812422851811</v>
      </c>
      <c r="E17" s="2">
        <v>0.16756221352820752</v>
      </c>
      <c r="F17" s="1"/>
      <c r="G17" s="1">
        <v>7.9695549233395724</v>
      </c>
      <c r="H17" s="1">
        <v>1771.0071247082678</v>
      </c>
      <c r="I17" s="2">
        <v>0.45000129091250107</v>
      </c>
      <c r="J17" s="1"/>
      <c r="K17" s="1">
        <v>4.2395743443056926</v>
      </c>
      <c r="L17" s="1">
        <v>1696.9287677935345</v>
      </c>
      <c r="M17" s="2">
        <v>0.24983808541464494</v>
      </c>
      <c r="N17" s="1"/>
      <c r="O17" s="1">
        <v>5.6813082242828035</v>
      </c>
      <c r="P17" s="1">
        <v>1442.4664050441313</v>
      </c>
      <c r="Q17" s="2">
        <v>0.39386069612546626</v>
      </c>
      <c r="R17" s="1"/>
      <c r="S17" s="1">
        <v>16.793378378856701</v>
      </c>
      <c r="T17" s="1">
        <v>1303.4258820816697</v>
      </c>
      <c r="U17" s="2">
        <v>1.2884030162141946</v>
      </c>
      <c r="V17" s="1"/>
      <c r="W17" s="1">
        <v>15.582484190005214</v>
      </c>
      <c r="X17" s="1">
        <v>1727.0812422851811</v>
      </c>
      <c r="Y17" s="2">
        <v>0.9022438440352295</v>
      </c>
      <c r="Z17" s="1"/>
      <c r="AA17" s="1">
        <v>28.339770332047316</v>
      </c>
      <c r="AB17" s="1">
        <v>1771.0071247082678</v>
      </c>
      <c r="AC17" s="2">
        <v>1.6002064552233595</v>
      </c>
      <c r="AD17" s="1"/>
      <c r="AE17" s="1">
        <v>15.864243116942028</v>
      </c>
      <c r="AF17" s="1">
        <v>1696.9287677935345</v>
      </c>
      <c r="AG17" s="2">
        <v>0.93487973202138752</v>
      </c>
      <c r="AH17" s="1"/>
      <c r="AI17" s="1">
        <v>19.820159346001752</v>
      </c>
      <c r="AJ17" s="1">
        <v>1442.4664050441313</v>
      </c>
      <c r="AK17" s="2">
        <v>1.374046513436503</v>
      </c>
      <c r="AL17" s="1"/>
      <c r="AM17" s="1">
        <v>43.05996743348885</v>
      </c>
      <c r="AN17" s="1">
        <v>1303.4258820816697</v>
      </c>
      <c r="AO17" s="2">
        <v>3.3035992322569832</v>
      </c>
    </row>
    <row r="18" spans="1:41" ht="12.75">
      <c r="A18" s="47"/>
      <c r="B18" t="s">
        <v>69</v>
      </c>
      <c r="C18" s="1">
        <v>0</v>
      </c>
      <c r="D18" s="1">
        <v>435.54566306167345</v>
      </c>
      <c r="E18" s="2">
        <v>0</v>
      </c>
      <c r="F18" s="30"/>
      <c r="G18" s="1">
        <v>0.64327202323330102</v>
      </c>
      <c r="H18" s="1">
        <v>480.31425322330813</v>
      </c>
      <c r="I18" s="2">
        <v>0.13392732339638283</v>
      </c>
      <c r="J18" s="30"/>
      <c r="K18" s="1">
        <v>0</v>
      </c>
      <c r="L18" s="1">
        <v>427.29993482945224</v>
      </c>
      <c r="M18" s="2">
        <v>0</v>
      </c>
      <c r="N18" s="30"/>
      <c r="O18" s="1">
        <v>0.32163601161665051</v>
      </c>
      <c r="P18" s="1">
        <v>368.11512986301739</v>
      </c>
      <c r="Q18" s="2">
        <v>8.7373754981583437E-2</v>
      </c>
      <c r="R18" s="30"/>
      <c r="S18" s="1">
        <v>0.83686390283315326</v>
      </c>
      <c r="T18" s="1">
        <v>350.54573231611062</v>
      </c>
      <c r="U18" s="2">
        <v>0.23873173331874908</v>
      </c>
      <c r="V18" s="30"/>
      <c r="W18" s="1">
        <v>8.5664455440232228</v>
      </c>
      <c r="X18" s="1">
        <v>435.54566306167345</v>
      </c>
      <c r="Y18" s="2">
        <v>1.9668306381023959</v>
      </c>
      <c r="Z18" s="30"/>
      <c r="AA18" s="1">
        <v>0.83686390283315326</v>
      </c>
      <c r="AB18" s="1">
        <v>480.31425322330813</v>
      </c>
      <c r="AC18" s="2">
        <v>0.17423257736307021</v>
      </c>
      <c r="AD18" s="30"/>
      <c r="AE18" s="1">
        <v>7.1963515935547431</v>
      </c>
      <c r="AF18" s="1">
        <v>427.29993482945224</v>
      </c>
      <c r="AG18" s="2">
        <v>1.6841452588629613</v>
      </c>
      <c r="AH18" s="30"/>
      <c r="AI18" s="1">
        <v>0.72965189896093641</v>
      </c>
      <c r="AJ18" s="1">
        <v>368.11512986301739</v>
      </c>
      <c r="AK18" s="2">
        <v>0.19821296104630465</v>
      </c>
      <c r="AL18" s="30"/>
      <c r="AM18" s="1">
        <v>9.8263279008571303</v>
      </c>
      <c r="AN18" s="1">
        <v>350.54573231611062</v>
      </c>
      <c r="AO18" s="2">
        <v>2.8031514849526311</v>
      </c>
    </row>
    <row r="19" spans="1:41" s="158" customFormat="1" ht="12.75">
      <c r="A19" s="160"/>
      <c r="B19" s="159" t="s">
        <v>26</v>
      </c>
      <c r="C19" s="30"/>
      <c r="D19" s="30"/>
      <c r="E19" s="30">
        <v>0</v>
      </c>
      <c r="F19" s="1"/>
      <c r="G19" s="30"/>
      <c r="H19" s="30"/>
      <c r="I19" s="30">
        <v>6.4374389803218898E-2</v>
      </c>
      <c r="J19" s="1"/>
      <c r="K19" s="30"/>
      <c r="L19" s="30"/>
      <c r="M19" s="30">
        <v>0</v>
      </c>
      <c r="N19" s="1"/>
      <c r="O19" s="30"/>
      <c r="P19" s="30"/>
      <c r="Q19" s="30">
        <v>2.3090535537927427E-2</v>
      </c>
      <c r="R19" s="1"/>
      <c r="S19" s="30"/>
      <c r="T19" s="30"/>
      <c r="U19" s="30">
        <v>5.9580679829113387E-2</v>
      </c>
      <c r="V19" s="1"/>
      <c r="W19" s="30"/>
      <c r="X19" s="30"/>
      <c r="Y19" s="30">
        <v>0.80785115743562863</v>
      </c>
      <c r="Z19" s="1"/>
      <c r="AA19" s="30"/>
      <c r="AB19" s="30"/>
      <c r="AC19" s="30">
        <v>2.1227026631977074E-2</v>
      </c>
      <c r="AD19" s="1"/>
      <c r="AE19" s="30"/>
      <c r="AF19" s="30"/>
      <c r="AG19" s="30">
        <v>0.1763886773634305</v>
      </c>
      <c r="AH19" s="1"/>
      <c r="AI19" s="30"/>
      <c r="AJ19" s="30"/>
      <c r="AK19" s="30">
        <v>1.6897258470670747E-2</v>
      </c>
      <c r="AL19" s="1"/>
      <c r="AM19" s="30"/>
      <c r="AN19" s="30"/>
      <c r="AO19" s="30">
        <v>0.12143241154626722</v>
      </c>
    </row>
    <row r="20" spans="1:41" ht="12.75">
      <c r="A20" s="89"/>
      <c r="F20" s="1"/>
      <c r="J20" s="1"/>
      <c r="N20" s="1"/>
      <c r="R20" s="1"/>
      <c r="V20" s="1"/>
      <c r="Z20" s="1"/>
      <c r="AD20" s="1"/>
      <c r="AH20" s="1"/>
      <c r="AL20" s="1"/>
    </row>
    <row r="21" spans="1:41" ht="12.75">
      <c r="A21" s="88" t="s">
        <v>71</v>
      </c>
      <c r="B21" t="s">
        <v>65</v>
      </c>
      <c r="C21" s="1">
        <v>2569.6045239369337</v>
      </c>
      <c r="D21" s="1">
        <v>296606.66311057808</v>
      </c>
      <c r="E21" s="2">
        <v>0.8663340523064913</v>
      </c>
      <c r="F21" s="1"/>
      <c r="G21" s="1">
        <v>7337.8569452602969</v>
      </c>
      <c r="H21" s="1">
        <v>313004.53085263661</v>
      </c>
      <c r="I21" s="2">
        <v>2.3443293058000427</v>
      </c>
      <c r="J21" s="1"/>
      <c r="K21" s="1">
        <v>11172.616408357366</v>
      </c>
      <c r="L21" s="1">
        <v>298016.09472528595</v>
      </c>
      <c r="M21" s="2">
        <v>3.7489976568736627</v>
      </c>
      <c r="N21" s="1"/>
      <c r="O21" s="1">
        <v>11891.659506102433</v>
      </c>
      <c r="P21" s="1">
        <v>279872.16756464087</v>
      </c>
      <c r="Q21" s="2">
        <v>4.248961091622613</v>
      </c>
      <c r="R21" s="1"/>
      <c r="S21" s="1">
        <v>13840.711772403223</v>
      </c>
      <c r="T21" s="1">
        <v>337705.43060738267</v>
      </c>
      <c r="U21" s="2">
        <v>4.0984569740290837</v>
      </c>
      <c r="V21" s="1"/>
      <c r="W21" s="1">
        <v>7477.8888883031714</v>
      </c>
      <c r="X21" s="1">
        <v>296606.66311057808</v>
      </c>
      <c r="Y21" s="2">
        <v>2.5211466289667728</v>
      </c>
      <c r="Z21" s="1"/>
      <c r="AA21" s="1">
        <v>27814.682727543463</v>
      </c>
      <c r="AB21" s="1">
        <v>313004.53085263661</v>
      </c>
      <c r="AC21" s="2">
        <v>8.8863514696656871</v>
      </c>
      <c r="AD21" s="1"/>
      <c r="AE21" s="1">
        <v>35584.201258373294</v>
      </c>
      <c r="AF21" s="1">
        <v>298016.09472528595</v>
      </c>
      <c r="AG21" s="2">
        <v>11.940362244923431</v>
      </c>
      <c r="AH21" s="1"/>
      <c r="AI21" s="1">
        <v>44309.540614756734</v>
      </c>
      <c r="AJ21" s="1">
        <v>279872.16756464087</v>
      </c>
      <c r="AK21" s="2">
        <v>15.83206397417948</v>
      </c>
      <c r="AL21" s="1"/>
      <c r="AM21" s="1">
        <v>88014.986685198921</v>
      </c>
      <c r="AN21" s="1">
        <v>337705.43060738267</v>
      </c>
      <c r="AO21" s="2">
        <v>26.062650673665182</v>
      </c>
    </row>
    <row r="22" spans="1:41" ht="12.75">
      <c r="A22" s="47"/>
      <c r="B22" t="s">
        <v>66</v>
      </c>
      <c r="C22" s="1">
        <v>213.50782627194653</v>
      </c>
      <c r="D22" s="1">
        <v>65805.81890248452</v>
      </c>
      <c r="E22" s="2">
        <v>0.32445128688138775</v>
      </c>
      <c r="F22" s="1"/>
      <c r="G22" s="1">
        <v>718.33142787021484</v>
      </c>
      <c r="H22" s="1">
        <v>74174.590888421633</v>
      </c>
      <c r="I22" s="2">
        <v>0.96843328593584943</v>
      </c>
      <c r="J22" s="1"/>
      <c r="K22" s="1">
        <v>1286.3745939999112</v>
      </c>
      <c r="L22" s="1">
        <v>77267.657649482993</v>
      </c>
      <c r="M22" s="2">
        <v>1.6648292870937293</v>
      </c>
      <c r="N22" s="1"/>
      <c r="O22" s="1">
        <v>1375.3202624147425</v>
      </c>
      <c r="P22" s="1">
        <v>69106.975762895963</v>
      </c>
      <c r="Q22" s="2">
        <v>1.9901323234479635</v>
      </c>
      <c r="R22" s="1"/>
      <c r="S22" s="1">
        <v>1244.5354629661774</v>
      </c>
      <c r="T22" s="1">
        <v>60183.192537620162</v>
      </c>
      <c r="U22" s="2">
        <v>2.0679120041500387</v>
      </c>
      <c r="V22" s="1"/>
      <c r="W22" s="1">
        <v>484.0566024998538</v>
      </c>
      <c r="X22" s="1">
        <v>65805.81890248452</v>
      </c>
      <c r="Y22" s="2">
        <v>0.73558328210634594</v>
      </c>
      <c r="Z22" s="1"/>
      <c r="AA22" s="1">
        <v>1542.0640301938026</v>
      </c>
      <c r="AB22" s="1">
        <v>74174.590888421633</v>
      </c>
      <c r="AC22" s="2">
        <v>2.078965332634565</v>
      </c>
      <c r="AD22" s="1"/>
      <c r="AE22" s="1">
        <v>2093.2381220703178</v>
      </c>
      <c r="AF22" s="1">
        <v>77267.657649482993</v>
      </c>
      <c r="AG22" s="2">
        <v>2.7090741271931438</v>
      </c>
      <c r="AH22" s="1"/>
      <c r="AI22" s="1">
        <v>2355.2704661741423</v>
      </c>
      <c r="AJ22" s="1">
        <v>69106.975762895963</v>
      </c>
      <c r="AK22" s="2">
        <v>3.4081515508000337</v>
      </c>
      <c r="AL22" s="1"/>
      <c r="AM22" s="1">
        <v>3119.1961158586332</v>
      </c>
      <c r="AN22" s="1">
        <v>60183.192537620162</v>
      </c>
      <c r="AO22" s="2">
        <v>5.1828359120510958</v>
      </c>
    </row>
    <row r="23" spans="1:41" ht="12.75">
      <c r="A23" s="47"/>
      <c r="B23" t="s">
        <v>67</v>
      </c>
      <c r="C23" s="1">
        <v>31.887649791120076</v>
      </c>
      <c r="D23" s="1">
        <v>12884.779558068805</v>
      </c>
      <c r="E23" s="2">
        <v>0.24748308379984002</v>
      </c>
      <c r="F23" s="1"/>
      <c r="G23" s="1">
        <v>92.350248688210215</v>
      </c>
      <c r="H23" s="1">
        <v>14496.68122887696</v>
      </c>
      <c r="I23" s="2">
        <v>0.63704407395156937</v>
      </c>
      <c r="J23" s="1"/>
      <c r="K23" s="1">
        <v>176.66296400676626</v>
      </c>
      <c r="L23" s="1">
        <v>15610.117183297258</v>
      </c>
      <c r="M23" s="2">
        <v>1.1317209341374752</v>
      </c>
      <c r="N23" s="1"/>
      <c r="O23" s="1">
        <v>168.34090855315631</v>
      </c>
      <c r="P23" s="1">
        <v>13617.335822450508</v>
      </c>
      <c r="Q23" s="2">
        <v>1.2362249910560148</v>
      </c>
      <c r="R23" s="1"/>
      <c r="S23" s="1">
        <v>194.75276463059919</v>
      </c>
      <c r="T23" s="1">
        <v>11684.545403750813</v>
      </c>
      <c r="U23" s="2">
        <v>1.6667551701932908</v>
      </c>
      <c r="V23" s="1"/>
      <c r="W23" s="1">
        <v>94.054509196973157</v>
      </c>
      <c r="X23" s="1">
        <v>12884.779558068805</v>
      </c>
      <c r="Y23" s="2">
        <v>0.72996599416459262</v>
      </c>
      <c r="Z23" s="1"/>
      <c r="AA23" s="1">
        <v>353.39733802680786</v>
      </c>
      <c r="AB23" s="1">
        <v>14496.68122887696</v>
      </c>
      <c r="AC23" s="2">
        <v>2.437780982055747</v>
      </c>
      <c r="AD23" s="1"/>
      <c r="AE23" s="1">
        <v>448.25537077335133</v>
      </c>
      <c r="AF23" s="1">
        <v>15610.117183297258</v>
      </c>
      <c r="AG23" s="2">
        <v>2.8715695437122166</v>
      </c>
      <c r="AH23" s="1"/>
      <c r="AI23" s="1">
        <v>444.32113444890513</v>
      </c>
      <c r="AJ23" s="1">
        <v>13617.335822450508</v>
      </c>
      <c r="AK23" s="2">
        <v>3.2629079596933028</v>
      </c>
      <c r="AL23" s="1"/>
      <c r="AM23" s="1">
        <v>692.31420718808408</v>
      </c>
      <c r="AN23" s="1">
        <v>11684.545403750813</v>
      </c>
      <c r="AO23" s="2">
        <v>5.9250418674041594</v>
      </c>
    </row>
    <row r="24" spans="1:41" ht="12.75">
      <c r="A24" s="47"/>
      <c r="B24" t="s">
        <v>68</v>
      </c>
      <c r="C24" s="1">
        <v>0</v>
      </c>
      <c r="D24" s="1">
        <v>149.73842886856005</v>
      </c>
      <c r="E24" s="2">
        <v>0</v>
      </c>
      <c r="F24" s="4"/>
      <c r="G24" s="1">
        <v>0.46137818127697572</v>
      </c>
      <c r="H24" s="1">
        <v>167.19703006485395</v>
      </c>
      <c r="I24" s="2">
        <v>0.27594878993844091</v>
      </c>
      <c r="J24" s="4"/>
      <c r="K24" s="1">
        <v>0.34603363595773179</v>
      </c>
      <c r="L24" s="1">
        <v>193.1304419338361</v>
      </c>
      <c r="M24" s="2">
        <v>0.17917094399663738</v>
      </c>
      <c r="N24" s="4"/>
      <c r="O24" s="1">
        <v>1.6793229296637164</v>
      </c>
      <c r="P24" s="1">
        <v>163.52085001269077</v>
      </c>
      <c r="Q24" s="2">
        <v>1.0269778621707171</v>
      </c>
      <c r="R24" s="4"/>
      <c r="S24" s="1">
        <v>0</v>
      </c>
      <c r="T24" s="1">
        <v>121.83145124627994</v>
      </c>
      <c r="U24" s="2">
        <v>0</v>
      </c>
      <c r="V24" s="4"/>
      <c r="W24" s="1">
        <v>0</v>
      </c>
      <c r="X24" s="1">
        <v>149.73842886856005</v>
      </c>
      <c r="Y24" s="2">
        <v>0</v>
      </c>
      <c r="Z24" s="4"/>
      <c r="AA24" s="1">
        <v>3.8559042359255549</v>
      </c>
      <c r="AB24" s="1">
        <v>167.19703006485395</v>
      </c>
      <c r="AC24" s="2">
        <v>2.306203785097074</v>
      </c>
      <c r="AD24" s="4"/>
      <c r="AE24" s="1">
        <v>3.3052487830361788</v>
      </c>
      <c r="AF24" s="1">
        <v>193.1304419338361</v>
      </c>
      <c r="AG24" s="2">
        <v>1.7114074559869297</v>
      </c>
      <c r="AH24" s="4"/>
      <c r="AI24" s="1">
        <v>3.8677846202044721</v>
      </c>
      <c r="AJ24" s="1">
        <v>163.52085001269077</v>
      </c>
      <c r="AK24" s="2">
        <v>2.3653158725045125</v>
      </c>
      <c r="AL24" s="4"/>
      <c r="AM24" s="1">
        <v>5.5029917543724469</v>
      </c>
      <c r="AN24" s="1">
        <v>121.83145124627994</v>
      </c>
      <c r="AO24" s="2">
        <v>4.5168892745505058</v>
      </c>
    </row>
    <row r="25" spans="1:41" s="16" customFormat="1" ht="12.75">
      <c r="A25" s="87"/>
      <c r="B25" t="s">
        <v>69</v>
      </c>
      <c r="C25" s="4" t="s">
        <v>78</v>
      </c>
      <c r="D25" s="4" t="s">
        <v>78</v>
      </c>
      <c r="E25" s="10" t="s">
        <v>78</v>
      </c>
      <c r="F25" s="30"/>
      <c r="G25" s="4" t="s">
        <v>78</v>
      </c>
      <c r="H25" s="4" t="s">
        <v>78</v>
      </c>
      <c r="I25" s="10" t="s">
        <v>78</v>
      </c>
      <c r="J25" s="30"/>
      <c r="K25" s="4" t="s">
        <v>78</v>
      </c>
      <c r="L25" s="4" t="s">
        <v>78</v>
      </c>
      <c r="M25" s="10" t="s">
        <v>78</v>
      </c>
      <c r="N25" s="30"/>
      <c r="O25" s="4" t="s">
        <v>78</v>
      </c>
      <c r="P25" s="4" t="s">
        <v>78</v>
      </c>
      <c r="Q25" s="10" t="s">
        <v>78</v>
      </c>
      <c r="R25" s="30"/>
      <c r="S25" s="4" t="s">
        <v>78</v>
      </c>
      <c r="T25" s="4" t="s">
        <v>78</v>
      </c>
      <c r="U25" s="10" t="s">
        <v>78</v>
      </c>
      <c r="V25" s="30"/>
      <c r="W25" s="4" t="s">
        <v>78</v>
      </c>
      <c r="X25" s="4" t="s">
        <v>78</v>
      </c>
      <c r="Y25" s="10" t="s">
        <v>78</v>
      </c>
      <c r="Z25" s="30"/>
      <c r="AA25" s="4" t="s">
        <v>78</v>
      </c>
      <c r="AB25" s="4" t="s">
        <v>78</v>
      </c>
      <c r="AC25" s="10" t="s">
        <v>78</v>
      </c>
      <c r="AD25" s="30"/>
      <c r="AE25" s="4" t="s">
        <v>78</v>
      </c>
      <c r="AF25" s="4" t="s">
        <v>78</v>
      </c>
      <c r="AG25" s="10" t="s">
        <v>78</v>
      </c>
      <c r="AH25" s="30"/>
      <c r="AI25" s="4" t="s">
        <v>78</v>
      </c>
      <c r="AJ25" s="4" t="s">
        <v>78</v>
      </c>
      <c r="AK25" s="10" t="s">
        <v>78</v>
      </c>
      <c r="AL25" s="30"/>
      <c r="AM25" s="4" t="s">
        <v>78</v>
      </c>
      <c r="AN25" s="4" t="s">
        <v>78</v>
      </c>
      <c r="AO25" s="10" t="s">
        <v>78</v>
      </c>
    </row>
    <row r="26" spans="1:41" s="158" customFormat="1" ht="12.75">
      <c r="A26" s="160"/>
      <c r="B26" s="159" t="s">
        <v>115</v>
      </c>
      <c r="C26" s="30"/>
      <c r="D26" s="30"/>
      <c r="E26" s="30">
        <v>0</v>
      </c>
      <c r="F26" s="1"/>
      <c r="G26" s="30"/>
      <c r="H26" s="30"/>
      <c r="I26" s="30">
        <v>0.11770905617044643</v>
      </c>
      <c r="J26" s="1"/>
      <c r="K26" s="30"/>
      <c r="L26" s="30"/>
      <c r="M26" s="30">
        <v>4.7791692712352972E-2</v>
      </c>
      <c r="N26" s="1"/>
      <c r="O26" s="30"/>
      <c r="P26" s="30"/>
      <c r="Q26" s="30">
        <v>0.24170093348125482</v>
      </c>
      <c r="R26" s="1"/>
      <c r="S26" s="30"/>
      <c r="T26" s="30"/>
      <c r="U26" s="30">
        <v>0</v>
      </c>
      <c r="V26" s="1"/>
      <c r="W26" s="30"/>
      <c r="X26" s="30"/>
      <c r="Y26" s="30">
        <v>0</v>
      </c>
      <c r="Z26" s="1"/>
      <c r="AA26" s="30"/>
      <c r="AB26" s="30"/>
      <c r="AC26" s="30">
        <v>0.25952200888851806</v>
      </c>
      <c r="AD26" s="1"/>
      <c r="AE26" s="30"/>
      <c r="AF26" s="30"/>
      <c r="AG26" s="30">
        <v>0.14332960934368238</v>
      </c>
      <c r="AH26" s="1"/>
      <c r="AI26" s="30"/>
      <c r="AJ26" s="30"/>
      <c r="AK26" s="30">
        <v>0.14940034832868962</v>
      </c>
      <c r="AL26" s="1"/>
      <c r="AM26" s="30"/>
      <c r="AN26" s="30"/>
      <c r="AO26" s="30">
        <v>0.17330889828157672</v>
      </c>
    </row>
    <row r="27" spans="1:41" ht="12.75">
      <c r="A27" s="89"/>
      <c r="F27" s="1"/>
      <c r="J27" s="1"/>
      <c r="N27" s="1"/>
      <c r="R27" s="1"/>
      <c r="V27" s="1"/>
      <c r="Z27" s="1"/>
      <c r="AD27" s="1"/>
      <c r="AH27" s="1"/>
      <c r="AL27" s="1"/>
    </row>
    <row r="28" spans="1:41" ht="12.75">
      <c r="A28" s="88" t="s">
        <v>72</v>
      </c>
      <c r="B28" t="s">
        <v>65</v>
      </c>
      <c r="C28" s="1">
        <v>2498.5612184455272</v>
      </c>
      <c r="D28" s="1">
        <v>192844.58478642826</v>
      </c>
      <c r="E28" s="2">
        <v>1.2956346278598576</v>
      </c>
      <c r="F28" s="1"/>
      <c r="G28" s="1">
        <v>7721.6358151196591</v>
      </c>
      <c r="H28" s="1">
        <v>213857.2168331719</v>
      </c>
      <c r="I28" s="2">
        <v>3.6106501007834768</v>
      </c>
      <c r="J28" s="1"/>
      <c r="K28" s="1">
        <v>14538.988680601107</v>
      </c>
      <c r="L28" s="1">
        <v>218201.23340689653</v>
      </c>
      <c r="M28" s="2">
        <v>6.6631102187626707</v>
      </c>
      <c r="N28" s="1"/>
      <c r="O28" s="1">
        <v>18376.197500725808</v>
      </c>
      <c r="P28" s="1">
        <v>204117.88485325125</v>
      </c>
      <c r="Q28" s="2">
        <v>9.002737567037407</v>
      </c>
      <c r="R28" s="1"/>
      <c r="S28" s="1">
        <v>20399.324548225326</v>
      </c>
      <c r="T28" s="1">
        <v>223560.6120416128</v>
      </c>
      <c r="U28" s="2">
        <v>9.1247399807745495</v>
      </c>
      <c r="V28" s="1"/>
      <c r="W28" s="1">
        <v>3096.0856715607752</v>
      </c>
      <c r="X28" s="1">
        <v>192844.58478642826</v>
      </c>
      <c r="Y28" s="2">
        <v>1.6054822980845596</v>
      </c>
      <c r="Z28" s="1"/>
      <c r="AA28" s="1">
        <v>10695.365073896995</v>
      </c>
      <c r="AB28" s="1">
        <v>213857.2168331719</v>
      </c>
      <c r="AC28" s="2">
        <v>5.0011709832735525</v>
      </c>
      <c r="AD28" s="1"/>
      <c r="AE28" s="1">
        <v>14951.750034925319</v>
      </c>
      <c r="AF28" s="1">
        <v>218201.23340689653</v>
      </c>
      <c r="AG28" s="2">
        <v>6.8522756729993581</v>
      </c>
      <c r="AH28" s="1"/>
      <c r="AI28" s="1">
        <v>18475.094787248658</v>
      </c>
      <c r="AJ28" s="1">
        <v>204117.88485325125</v>
      </c>
      <c r="AK28" s="2">
        <v>9.0511886307910565</v>
      </c>
      <c r="AL28" s="1"/>
      <c r="AM28" s="1">
        <v>32022.937635078637</v>
      </c>
      <c r="AN28" s="1">
        <v>223560.6120416128</v>
      </c>
      <c r="AO28" s="2">
        <v>14.324051693470047</v>
      </c>
    </row>
    <row r="29" spans="1:41" ht="12.75">
      <c r="A29" s="47"/>
      <c r="B29" t="s">
        <v>66</v>
      </c>
      <c r="C29" s="1">
        <v>284.29341425035125</v>
      </c>
      <c r="D29" s="1">
        <v>52223.981288981078</v>
      </c>
      <c r="E29" s="2">
        <v>0.54437330749874357</v>
      </c>
      <c r="F29" s="1"/>
      <c r="G29" s="1">
        <v>761.53282774560887</v>
      </c>
      <c r="H29" s="1">
        <v>61320.949030952877</v>
      </c>
      <c r="I29" s="2">
        <v>1.2418803684222355</v>
      </c>
      <c r="J29" s="1"/>
      <c r="K29" s="1">
        <v>1561.8385590059806</v>
      </c>
      <c r="L29" s="1">
        <v>68266.080191428176</v>
      </c>
      <c r="M29" s="2">
        <v>2.2878691066285839</v>
      </c>
      <c r="N29" s="1"/>
      <c r="O29" s="1">
        <v>1994.2457199492455</v>
      </c>
      <c r="P29" s="1">
        <v>60063.129730511951</v>
      </c>
      <c r="Q29" s="2">
        <v>3.3202494257241018</v>
      </c>
      <c r="R29" s="1"/>
      <c r="S29" s="1">
        <v>1846.1400263148587</v>
      </c>
      <c r="T29" s="1">
        <v>51176.387921486457</v>
      </c>
      <c r="U29" s="2">
        <v>3.6074058785609506</v>
      </c>
      <c r="V29" s="1"/>
      <c r="W29" s="1">
        <v>528.72829585881675</v>
      </c>
      <c r="X29" s="1">
        <v>52223.981288981078</v>
      </c>
      <c r="Y29" s="2">
        <v>1.0124243361169689</v>
      </c>
      <c r="Z29" s="1"/>
      <c r="AA29" s="1">
        <v>1679.7930374646839</v>
      </c>
      <c r="AB29" s="1">
        <v>61320.949030952877</v>
      </c>
      <c r="AC29" s="2">
        <v>2.7393461190836716</v>
      </c>
      <c r="AD29" s="1"/>
      <c r="AE29" s="1">
        <v>2325.6623754827237</v>
      </c>
      <c r="AF29" s="1">
        <v>68266.080191428176</v>
      </c>
      <c r="AG29" s="2">
        <v>3.4067612626376418</v>
      </c>
      <c r="AH29" s="1"/>
      <c r="AI29" s="1">
        <v>2580.3347507202834</v>
      </c>
      <c r="AJ29" s="1">
        <v>60063.129730511951</v>
      </c>
      <c r="AK29" s="2">
        <v>4.296037789401904</v>
      </c>
      <c r="AL29" s="1"/>
      <c r="AM29" s="1">
        <v>2979.7927855696571</v>
      </c>
      <c r="AN29" s="1">
        <v>51176.387921486457</v>
      </c>
      <c r="AO29" s="2">
        <v>5.8225930093799922</v>
      </c>
    </row>
    <row r="30" spans="1:41" ht="12.75">
      <c r="A30" s="47"/>
      <c r="B30" t="s">
        <v>67</v>
      </c>
      <c r="C30" s="1">
        <v>153.38149536047365</v>
      </c>
      <c r="D30" s="1">
        <v>38150.324117651937</v>
      </c>
      <c r="E30" s="2">
        <v>0.4020450649055034</v>
      </c>
      <c r="F30" s="1"/>
      <c r="G30" s="1">
        <v>517.7521887306508</v>
      </c>
      <c r="H30" s="1">
        <v>44268.190287672318</v>
      </c>
      <c r="I30" s="2">
        <v>1.1695806523060712</v>
      </c>
      <c r="J30" s="1"/>
      <c r="K30" s="1">
        <v>1016.2393576268855</v>
      </c>
      <c r="L30" s="1">
        <v>47216.67037214341</v>
      </c>
      <c r="M30" s="2">
        <v>2.1522893283606881</v>
      </c>
      <c r="N30" s="1"/>
      <c r="O30" s="1">
        <v>1160.8999938949464</v>
      </c>
      <c r="P30" s="1">
        <v>41695.593677007673</v>
      </c>
      <c r="Q30" s="2">
        <v>2.7842270406023863</v>
      </c>
      <c r="R30" s="1"/>
      <c r="S30" s="1">
        <v>1467.0722231427812</v>
      </c>
      <c r="T30" s="1">
        <v>40272.84915648777</v>
      </c>
      <c r="U30" s="2">
        <v>3.6428319671205647</v>
      </c>
      <c r="V30" s="1"/>
      <c r="W30" s="1">
        <v>380.28907053055315</v>
      </c>
      <c r="X30" s="1">
        <v>38150.324117651937</v>
      </c>
      <c r="Y30" s="2">
        <v>0.99681740411373221</v>
      </c>
      <c r="Z30" s="1"/>
      <c r="AA30" s="1">
        <v>1218.5963474571361</v>
      </c>
      <c r="AB30" s="1">
        <v>44268.190287672318</v>
      </c>
      <c r="AC30" s="2">
        <v>2.7527584469530195</v>
      </c>
      <c r="AD30" s="1"/>
      <c r="AE30" s="1">
        <v>1763.3895694686908</v>
      </c>
      <c r="AF30" s="1">
        <v>47216.67037214341</v>
      </c>
      <c r="AG30" s="2">
        <v>3.7346758159148896</v>
      </c>
      <c r="AH30" s="1"/>
      <c r="AI30" s="1">
        <v>2130.1234064492746</v>
      </c>
      <c r="AJ30" s="1">
        <v>41695.593677007673</v>
      </c>
      <c r="AK30" s="2">
        <v>5.1087494351325065</v>
      </c>
      <c r="AL30" s="1"/>
      <c r="AM30" s="1">
        <v>2819.6472815141142</v>
      </c>
      <c r="AN30" s="1">
        <v>40272.84915648777</v>
      </c>
      <c r="AO30" s="2">
        <v>7.0013603223299192</v>
      </c>
    </row>
    <row r="31" spans="1:41" ht="12.75">
      <c r="A31" s="47"/>
      <c r="B31" t="s">
        <v>68</v>
      </c>
      <c r="C31" s="1">
        <v>29.814267020071711</v>
      </c>
      <c r="D31" s="1">
        <v>4784.0101461806516</v>
      </c>
      <c r="E31" s="2">
        <v>0.62320660092818037</v>
      </c>
      <c r="F31" s="1"/>
      <c r="G31" s="1">
        <v>45.471330293022561</v>
      </c>
      <c r="H31" s="1">
        <v>5112.4056028294081</v>
      </c>
      <c r="I31" s="2">
        <v>0.88943119591013908</v>
      </c>
      <c r="J31" s="1"/>
      <c r="K31" s="1">
        <v>101.01807530742852</v>
      </c>
      <c r="L31" s="1">
        <v>4741.2443597496203</v>
      </c>
      <c r="M31" s="2">
        <v>2.1306236853137679</v>
      </c>
      <c r="N31" s="1"/>
      <c r="O31" s="1">
        <v>85.909915683084122</v>
      </c>
      <c r="P31" s="1">
        <v>3914.2825152159671</v>
      </c>
      <c r="Q31" s="2">
        <v>2.1947806615676568</v>
      </c>
      <c r="R31" s="1"/>
      <c r="S31" s="1">
        <v>163.25727812520637</v>
      </c>
      <c r="T31" s="1">
        <v>4245.1002102483571</v>
      </c>
      <c r="U31" s="2">
        <v>3.8457814901772385</v>
      </c>
      <c r="V31" s="1"/>
      <c r="W31" s="1">
        <v>40.819862418573692</v>
      </c>
      <c r="X31" s="1">
        <v>4784.0101461806516</v>
      </c>
      <c r="Y31" s="2">
        <v>0.85325618406479586</v>
      </c>
      <c r="Z31" s="1"/>
      <c r="AA31" s="1">
        <v>76.207055967294849</v>
      </c>
      <c r="AB31" s="1">
        <v>5112.4056028294081</v>
      </c>
      <c r="AC31" s="2">
        <v>1.490630084692788</v>
      </c>
      <c r="AD31" s="1"/>
      <c r="AE31" s="1">
        <v>94.792080010637974</v>
      </c>
      <c r="AF31" s="1">
        <v>4741.2443597496203</v>
      </c>
      <c r="AG31" s="2">
        <v>1.9993080469626718</v>
      </c>
      <c r="AH31" s="1"/>
      <c r="AI31" s="1">
        <v>121.16159388513475</v>
      </c>
      <c r="AJ31" s="1">
        <v>3914.2825152159671</v>
      </c>
      <c r="AK31" s="2">
        <v>3.0953717166337382</v>
      </c>
      <c r="AL31" s="1"/>
      <c r="AM31" s="1">
        <v>184.08024612355328</v>
      </c>
      <c r="AN31" s="1">
        <v>4245.1002102483571</v>
      </c>
      <c r="AO31" s="2">
        <v>4.3362991921640353</v>
      </c>
    </row>
    <row r="32" spans="1:41" ht="12.75">
      <c r="A32" s="47"/>
      <c r="B32" t="s">
        <v>69</v>
      </c>
      <c r="C32" s="1">
        <v>7.9496049235762056</v>
      </c>
      <c r="D32" s="1">
        <v>3908.0996607580573</v>
      </c>
      <c r="E32" s="2">
        <v>0.20341356704384078</v>
      </c>
      <c r="F32" s="30"/>
      <c r="G32" s="1">
        <v>6.6078381110592588</v>
      </c>
      <c r="H32" s="1">
        <v>4213.2382453735327</v>
      </c>
      <c r="I32" s="2">
        <v>0.15683514024670181</v>
      </c>
      <c r="J32" s="30"/>
      <c r="K32" s="1">
        <v>16.915327458595645</v>
      </c>
      <c r="L32" s="1">
        <v>3711.7716697822352</v>
      </c>
      <c r="M32" s="2">
        <v>0.45572112089502653</v>
      </c>
      <c r="N32" s="30"/>
      <c r="O32" s="1">
        <v>16.746869746916648</v>
      </c>
      <c r="P32" s="1">
        <v>3097.1092240131024</v>
      </c>
      <c r="Q32" s="2">
        <v>0.54072583611425773</v>
      </c>
      <c r="R32" s="30"/>
      <c r="S32" s="1">
        <v>42.205924191827108</v>
      </c>
      <c r="T32" s="1">
        <v>3492.050670164575</v>
      </c>
      <c r="U32" s="2">
        <v>1.2086286305186404</v>
      </c>
      <c r="V32" s="30"/>
      <c r="W32" s="1">
        <v>17.077099631281008</v>
      </c>
      <c r="X32" s="1">
        <v>3908.0996607580573</v>
      </c>
      <c r="Y32" s="2">
        <v>0.43696684101368466</v>
      </c>
      <c r="Z32" s="30"/>
      <c r="AA32" s="1">
        <v>47.038485213886887</v>
      </c>
      <c r="AB32" s="1">
        <v>4213.2382453735327</v>
      </c>
      <c r="AC32" s="2">
        <v>1.116444940314943</v>
      </c>
      <c r="AD32" s="30"/>
      <c r="AE32" s="1">
        <v>38.405940112629729</v>
      </c>
      <c r="AF32" s="1">
        <v>3711.7716697822352</v>
      </c>
      <c r="AG32" s="2">
        <v>1.0347064294200767</v>
      </c>
      <c r="AH32" s="30"/>
      <c r="AI32" s="1">
        <v>41.285461696655048</v>
      </c>
      <c r="AJ32" s="1">
        <v>3097.1092240131024</v>
      </c>
      <c r="AK32" s="2">
        <v>1.3330321506439835</v>
      </c>
      <c r="AL32" s="30"/>
      <c r="AM32" s="1">
        <v>77.542051714036504</v>
      </c>
      <c r="AN32" s="1">
        <v>3492.050670164575</v>
      </c>
      <c r="AO32" s="2">
        <v>2.220530543171702</v>
      </c>
    </row>
    <row r="33" spans="1:41" s="158" customFormat="1" ht="12.75">
      <c r="A33" s="160"/>
      <c r="B33" s="159" t="s">
        <v>26</v>
      </c>
      <c r="C33" s="30"/>
      <c r="D33" s="30"/>
      <c r="E33" s="30">
        <v>0.15699917451252546</v>
      </c>
      <c r="F33" s="1"/>
      <c r="G33" s="30"/>
      <c r="H33" s="30"/>
      <c r="I33" s="30">
        <v>4.3436814941627842E-2</v>
      </c>
      <c r="J33" s="1"/>
      <c r="K33" s="30"/>
      <c r="L33" s="30"/>
      <c r="M33" s="30">
        <v>6.8394654438067096E-2</v>
      </c>
      <c r="N33" s="1"/>
      <c r="O33" s="30"/>
      <c r="P33" s="30"/>
      <c r="Q33" s="30">
        <v>6.0062379036135573E-2</v>
      </c>
      <c r="R33" s="1"/>
      <c r="S33" s="30"/>
      <c r="T33" s="30"/>
      <c r="U33" s="30">
        <v>0.13245622703388493</v>
      </c>
      <c r="V33" s="1"/>
      <c r="W33" s="30"/>
      <c r="X33" s="30"/>
      <c r="Y33" s="30">
        <v>0.2721716966515379</v>
      </c>
      <c r="Z33" s="1"/>
      <c r="AA33" s="30"/>
      <c r="AB33" s="30"/>
      <c r="AC33" s="30">
        <v>0.22323670677305377</v>
      </c>
      <c r="AD33" s="1"/>
      <c r="AE33" s="30"/>
      <c r="AF33" s="30"/>
      <c r="AG33" s="30">
        <v>0.15100186840077437</v>
      </c>
      <c r="AH33" s="1"/>
      <c r="AI33" s="30"/>
      <c r="AJ33" s="30"/>
      <c r="AK33" s="30">
        <v>0.14727702681050842</v>
      </c>
      <c r="AL33" s="1"/>
      <c r="AM33" s="30"/>
      <c r="AN33" s="30"/>
      <c r="AO33" s="30">
        <v>0.15502112046858799</v>
      </c>
    </row>
    <row r="34" spans="1:41" ht="12.75">
      <c r="A34" s="89"/>
      <c r="F34" s="1"/>
      <c r="J34" s="1"/>
      <c r="N34" s="1"/>
      <c r="R34" s="1"/>
      <c r="V34" s="1"/>
      <c r="Z34" s="1"/>
      <c r="AD34" s="1"/>
      <c r="AH34" s="1"/>
      <c r="AL34" s="1"/>
    </row>
    <row r="35" spans="1:41" ht="12.75">
      <c r="A35" s="88" t="s">
        <v>73</v>
      </c>
      <c r="B35" t="s">
        <v>65</v>
      </c>
      <c r="C35" s="1">
        <v>449.16265238907312</v>
      </c>
      <c r="D35" s="1">
        <v>72528.336710914038</v>
      </c>
      <c r="E35" s="2">
        <v>0.61929264168756715</v>
      </c>
      <c r="F35" s="1"/>
      <c r="G35" s="1">
        <v>1428.930320379553</v>
      </c>
      <c r="H35" s="1">
        <v>78929.890853192483</v>
      </c>
      <c r="I35" s="2">
        <v>1.8103791921330863</v>
      </c>
      <c r="J35" s="1"/>
      <c r="K35" s="1">
        <v>2426.6276328364156</v>
      </c>
      <c r="L35" s="1">
        <v>78518.413615784666</v>
      </c>
      <c r="M35" s="2">
        <v>3.0905204538526072</v>
      </c>
      <c r="N35" s="1"/>
      <c r="O35" s="1">
        <v>3274.4602191321246</v>
      </c>
      <c r="P35" s="1">
        <v>75585.661113880429</v>
      </c>
      <c r="Q35" s="2">
        <v>4.3321182495165189</v>
      </c>
      <c r="R35" s="1"/>
      <c r="S35" s="1">
        <v>3681.304990393457</v>
      </c>
      <c r="T35" s="1">
        <v>88747.304920478316</v>
      </c>
      <c r="U35" s="2">
        <v>4.1480752499380982</v>
      </c>
      <c r="V35" s="1"/>
      <c r="W35" s="1">
        <v>1579.5918988625012</v>
      </c>
      <c r="X35" s="1">
        <v>72528.336710914038</v>
      </c>
      <c r="Y35" s="2">
        <v>2.1778962133910413</v>
      </c>
      <c r="Z35" s="1"/>
      <c r="AA35" s="1">
        <v>6102.1703516241814</v>
      </c>
      <c r="AB35" s="1">
        <v>78929.890853192483</v>
      </c>
      <c r="AC35" s="2">
        <v>7.7311273152196005</v>
      </c>
      <c r="AD35" s="1"/>
      <c r="AE35" s="1">
        <v>8143.9122210796986</v>
      </c>
      <c r="AF35" s="1">
        <v>78518.413615784666</v>
      </c>
      <c r="AG35" s="2">
        <v>10.37197753501545</v>
      </c>
      <c r="AH35" s="1"/>
      <c r="AI35" s="1">
        <v>10457.281465375718</v>
      </c>
      <c r="AJ35" s="1">
        <v>75585.661113880429</v>
      </c>
      <c r="AK35" s="2">
        <v>13.835006946119519</v>
      </c>
      <c r="AL35" s="1"/>
      <c r="AM35" s="1">
        <v>18608.676397559517</v>
      </c>
      <c r="AN35" s="1">
        <v>88747.304920478316</v>
      </c>
      <c r="AO35" s="2">
        <v>20.968159443527608</v>
      </c>
    </row>
    <row r="36" spans="1:41" ht="12.75">
      <c r="A36" s="47"/>
      <c r="B36" t="s">
        <v>66</v>
      </c>
      <c r="C36" s="1">
        <v>15.837347610926855</v>
      </c>
      <c r="D36" s="1">
        <v>8125.6858398583718</v>
      </c>
      <c r="E36" s="2">
        <v>0.1949047492488695</v>
      </c>
      <c r="F36" s="1"/>
      <c r="G36" s="1">
        <v>89.215144121268466</v>
      </c>
      <c r="H36" s="1">
        <v>9677.4688143896201</v>
      </c>
      <c r="I36" s="2">
        <v>0.92188511099733739</v>
      </c>
      <c r="J36" s="1"/>
      <c r="K36" s="1">
        <v>183.83895846198692</v>
      </c>
      <c r="L36" s="1">
        <v>10665.36460427873</v>
      </c>
      <c r="M36" s="2">
        <v>1.7237006448727916</v>
      </c>
      <c r="N36" s="1"/>
      <c r="O36" s="1">
        <v>263.00522846673164</v>
      </c>
      <c r="P36" s="1">
        <v>9579.1565466367683</v>
      </c>
      <c r="Q36" s="2">
        <v>2.7455990220670574</v>
      </c>
      <c r="R36" s="1"/>
      <c r="S36" s="1">
        <v>236.05570994654727</v>
      </c>
      <c r="T36" s="1">
        <v>7871.6518591534495</v>
      </c>
      <c r="U36" s="2">
        <v>2.9988078000687102</v>
      </c>
      <c r="V36" s="1"/>
      <c r="W36" s="1">
        <v>37.08085163941503</v>
      </c>
      <c r="X36" s="1">
        <v>8125.6858398583718</v>
      </c>
      <c r="Y36" s="2">
        <v>0.4563411922415811</v>
      </c>
      <c r="Z36" s="1"/>
      <c r="AA36" s="1">
        <v>134.3417574546996</v>
      </c>
      <c r="AB36" s="1">
        <v>9677.4688143896201</v>
      </c>
      <c r="AC36" s="2">
        <v>1.3881910655702057</v>
      </c>
      <c r="AD36" s="1"/>
      <c r="AE36" s="1">
        <v>198.72420064411293</v>
      </c>
      <c r="AF36" s="1">
        <v>10665.36460427873</v>
      </c>
      <c r="AG36" s="2">
        <v>1.8632668269436263</v>
      </c>
      <c r="AH36" s="1"/>
      <c r="AI36" s="1">
        <v>216.15447013048976</v>
      </c>
      <c r="AJ36" s="1">
        <v>9579.1565466367683</v>
      </c>
      <c r="AK36" s="2">
        <v>2.2565083791889942</v>
      </c>
      <c r="AL36" s="1"/>
      <c r="AM36" s="1">
        <v>241.93467813692115</v>
      </c>
      <c r="AN36" s="1">
        <v>7871.6518591534495</v>
      </c>
      <c r="AO36" s="2">
        <v>3.0734931176559912</v>
      </c>
    </row>
    <row r="37" spans="1:41" ht="12.75">
      <c r="A37" s="47"/>
      <c r="B37" t="s">
        <v>67</v>
      </c>
      <c r="C37" s="1">
        <v>32.972221859804435</v>
      </c>
      <c r="D37" s="1">
        <v>10138.850939232456</v>
      </c>
      <c r="E37" s="2">
        <v>0.32520669311961048</v>
      </c>
      <c r="F37" s="1"/>
      <c r="G37" s="1">
        <v>82.136794175815695</v>
      </c>
      <c r="H37" s="1">
        <v>11455.736268539209</v>
      </c>
      <c r="I37" s="2">
        <v>0.71699271221341987</v>
      </c>
      <c r="J37" s="1"/>
      <c r="K37" s="1">
        <v>123.89232623603768</v>
      </c>
      <c r="L37" s="1">
        <v>12299.523376844743</v>
      </c>
      <c r="M37" s="2">
        <v>1.0072937173263081</v>
      </c>
      <c r="N37" s="1"/>
      <c r="O37" s="1">
        <v>160.17018920034744</v>
      </c>
      <c r="P37" s="1">
        <v>10937.552174524779</v>
      </c>
      <c r="Q37" s="2">
        <v>1.464406172830957</v>
      </c>
      <c r="R37" s="1"/>
      <c r="S37" s="1">
        <v>141.56184076669604</v>
      </c>
      <c r="T37" s="1">
        <v>9693.757913158619</v>
      </c>
      <c r="U37" s="2">
        <v>1.4603401697760106</v>
      </c>
      <c r="V37" s="1"/>
      <c r="W37" s="1">
        <v>67.327249498083589</v>
      </c>
      <c r="X37" s="1">
        <v>10138.850939232456</v>
      </c>
      <c r="Y37" s="2">
        <v>0.66405206962417851</v>
      </c>
      <c r="Z37" s="1"/>
      <c r="AA37" s="1">
        <v>228.79591263876333</v>
      </c>
      <c r="AB37" s="1">
        <v>11455.736268539209</v>
      </c>
      <c r="AC37" s="2">
        <v>1.9972170035644377</v>
      </c>
      <c r="AD37" s="1"/>
      <c r="AE37" s="1">
        <v>318.1731223948762</v>
      </c>
      <c r="AF37" s="1">
        <v>12299.523376844743</v>
      </c>
      <c r="AG37" s="2">
        <v>2.586873593767653</v>
      </c>
      <c r="AH37" s="1"/>
      <c r="AI37" s="1">
        <v>308.29052901265555</v>
      </c>
      <c r="AJ37" s="1">
        <v>10937.552174524779</v>
      </c>
      <c r="AK37" s="2">
        <v>2.8186428196494555</v>
      </c>
      <c r="AL37" s="1"/>
      <c r="AM37" s="1">
        <v>498.29318884201268</v>
      </c>
      <c r="AN37" s="1">
        <v>9693.757913158619</v>
      </c>
      <c r="AO37" s="2">
        <v>5.1403510723701222</v>
      </c>
    </row>
    <row r="38" spans="1:41" ht="12.75">
      <c r="A38" s="47"/>
      <c r="B38" t="s">
        <v>68</v>
      </c>
      <c r="C38" s="1">
        <v>6.0277781401955668</v>
      </c>
      <c r="D38" s="1">
        <v>2468.7456289277357</v>
      </c>
      <c r="E38" s="2">
        <v>0.24416359747900176</v>
      </c>
      <c r="F38" s="1"/>
      <c r="G38" s="1">
        <v>23.717741323362997</v>
      </c>
      <c r="H38" s="1">
        <v>2709.721390993644</v>
      </c>
      <c r="I38" s="2">
        <v>0.87528339268362187</v>
      </c>
      <c r="J38" s="1"/>
      <c r="K38" s="1">
        <v>33.641082465559478</v>
      </c>
      <c r="L38" s="1">
        <v>2703.6174283037535</v>
      </c>
      <c r="M38" s="2">
        <v>1.2442989201569785</v>
      </c>
      <c r="N38" s="1"/>
      <c r="O38" s="1">
        <v>38.109170322458596</v>
      </c>
      <c r="P38" s="1">
        <v>2133.3974859083437</v>
      </c>
      <c r="Q38" s="2">
        <v>1.7863136416996728</v>
      </c>
      <c r="R38" s="1"/>
      <c r="S38" s="1">
        <v>51.24066364107405</v>
      </c>
      <c r="T38" s="1">
        <v>1868.9813744623427</v>
      </c>
      <c r="U38" s="2">
        <v>2.7416358633223217</v>
      </c>
      <c r="V38" s="1"/>
      <c r="W38" s="1">
        <v>12</v>
      </c>
      <c r="X38" s="1">
        <v>2468.7456289277357</v>
      </c>
      <c r="Y38" s="2">
        <v>0.48607680999569114</v>
      </c>
      <c r="Z38" s="1"/>
      <c r="AA38" s="1">
        <v>37.691978282355564</v>
      </c>
      <c r="AB38" s="1">
        <v>2709.721390993644</v>
      </c>
      <c r="AC38" s="2">
        <v>1.3909909117458774</v>
      </c>
      <c r="AD38" s="1"/>
      <c r="AE38" s="1">
        <v>44.190455881311628</v>
      </c>
      <c r="AF38" s="1">
        <v>2703.6174283037535</v>
      </c>
      <c r="AG38" s="2">
        <v>1.6344936757208532</v>
      </c>
      <c r="AH38" s="1"/>
      <c r="AI38" s="1">
        <v>38.049005312987298</v>
      </c>
      <c r="AJ38" s="1">
        <v>2133.3974859083437</v>
      </c>
      <c r="AK38" s="2">
        <v>1.7834934916869019</v>
      </c>
      <c r="AL38" s="1"/>
      <c r="AM38" s="1">
        <v>62.452807667288894</v>
      </c>
      <c r="AN38" s="1">
        <v>1868.9813744623427</v>
      </c>
      <c r="AO38" s="2">
        <v>3.3415425386598594</v>
      </c>
    </row>
    <row r="39" spans="1:41" ht="12.75">
      <c r="A39" s="47"/>
      <c r="B39" t="s">
        <v>69</v>
      </c>
      <c r="C39" s="1">
        <v>0</v>
      </c>
      <c r="D39" s="1">
        <v>823.38088106739644</v>
      </c>
      <c r="E39" s="2">
        <v>0</v>
      </c>
      <c r="F39" s="30"/>
      <c r="G39" s="1">
        <v>0</v>
      </c>
      <c r="H39" s="1">
        <v>910.18267288504978</v>
      </c>
      <c r="I39" s="2">
        <v>0</v>
      </c>
      <c r="J39" s="30"/>
      <c r="K39" s="1">
        <v>9</v>
      </c>
      <c r="L39" s="1">
        <v>850.08097478810873</v>
      </c>
      <c r="M39" s="2">
        <v>1.0587226707718451</v>
      </c>
      <c r="N39" s="30"/>
      <c r="O39" s="1">
        <v>7.2551928783382786</v>
      </c>
      <c r="P39" s="1">
        <v>760.23267904966644</v>
      </c>
      <c r="Q39" s="2">
        <v>0.95433846482470053</v>
      </c>
      <c r="R39" s="30"/>
      <c r="S39" s="1">
        <v>4.8367952522255191</v>
      </c>
      <c r="T39" s="1">
        <v>746.3039327472776</v>
      </c>
      <c r="U39" s="2">
        <v>0.64809992819150974</v>
      </c>
      <c r="V39" s="30"/>
      <c r="W39" s="1">
        <v>5</v>
      </c>
      <c r="X39" s="1">
        <v>823.38088106739644</v>
      </c>
      <c r="Y39" s="2">
        <v>0.60725238039511065</v>
      </c>
      <c r="Z39" s="30"/>
      <c r="AA39" s="1">
        <v>7</v>
      </c>
      <c r="AB39" s="1">
        <v>910.18267288504978</v>
      </c>
      <c r="AC39" s="2">
        <v>0.76907638527239408</v>
      </c>
      <c r="AD39" s="30"/>
      <c r="AE39" s="1">
        <v>3</v>
      </c>
      <c r="AF39" s="1">
        <v>850.08097478810873</v>
      </c>
      <c r="AG39" s="2">
        <v>0.35290755692394837</v>
      </c>
      <c r="AH39" s="30"/>
      <c r="AI39" s="1">
        <v>9.2245301681503467</v>
      </c>
      <c r="AJ39" s="1">
        <v>760.23267904966644</v>
      </c>
      <c r="AK39" s="2">
        <v>1.2133824843837979</v>
      </c>
      <c r="AL39" s="30"/>
      <c r="AM39" s="1">
        <v>20.642927794263105</v>
      </c>
      <c r="AN39" s="1">
        <v>746.3039327472776</v>
      </c>
      <c r="AO39" s="2">
        <v>2.7660215749195927</v>
      </c>
    </row>
    <row r="40" spans="1:41" s="158" customFormat="1" ht="12.75">
      <c r="A40" s="160"/>
      <c r="B40" s="159" t="s">
        <v>26</v>
      </c>
      <c r="C40" s="30"/>
      <c r="D40" s="30"/>
      <c r="E40" s="30">
        <v>0</v>
      </c>
      <c r="F40" s="1"/>
      <c r="G40" s="30"/>
      <c r="H40" s="30"/>
      <c r="I40" s="30">
        <v>0</v>
      </c>
      <c r="J40" s="1"/>
      <c r="K40" s="30"/>
      <c r="L40" s="30"/>
      <c r="M40" s="30">
        <v>0.34257099623853116</v>
      </c>
      <c r="N40" s="1"/>
      <c r="O40" s="30"/>
      <c r="P40" s="30"/>
      <c r="Q40" s="30">
        <v>0.22029372465333982</v>
      </c>
      <c r="R40" s="1"/>
      <c r="S40" s="30"/>
      <c r="T40" s="30"/>
      <c r="U40" s="30">
        <v>0.15624112127695403</v>
      </c>
      <c r="V40" s="1"/>
      <c r="W40" s="30"/>
      <c r="X40" s="30"/>
      <c r="Y40" s="30">
        <v>0.27882521520600967</v>
      </c>
      <c r="Z40" s="1"/>
      <c r="AA40" s="30"/>
      <c r="AB40" s="30"/>
      <c r="AC40" s="30">
        <v>9.947790974265551E-2</v>
      </c>
      <c r="AD40" s="1"/>
      <c r="AE40" s="30"/>
      <c r="AF40" s="30"/>
      <c r="AG40" s="30">
        <v>3.402509846676241E-2</v>
      </c>
      <c r="AH40" s="1"/>
      <c r="AI40" s="30"/>
      <c r="AJ40" s="30"/>
      <c r="AK40" s="30">
        <v>8.7703785701685591E-2</v>
      </c>
      <c r="AL40" s="1"/>
      <c r="AM40" s="30"/>
      <c r="AN40" s="30"/>
      <c r="AO40" s="30">
        <v>0.13191532534694647</v>
      </c>
    </row>
    <row r="41" spans="1:41" ht="12.75">
      <c r="A41" s="89"/>
      <c r="F41" s="1"/>
      <c r="J41" s="1"/>
      <c r="N41" s="1"/>
      <c r="R41" s="1"/>
      <c r="V41" s="1"/>
      <c r="Z41" s="1"/>
      <c r="AD41" s="1"/>
      <c r="AH41" s="1"/>
      <c r="AL41" s="1"/>
    </row>
    <row r="42" spans="1:41" ht="12.75">
      <c r="A42" s="88" t="s">
        <v>74</v>
      </c>
      <c r="B42" t="s">
        <v>65</v>
      </c>
      <c r="C42" s="1">
        <v>1400.062748898888</v>
      </c>
      <c r="D42" s="1">
        <v>128094.47029932078</v>
      </c>
      <c r="E42" s="2">
        <v>1.0929923404400945</v>
      </c>
      <c r="F42" s="1"/>
      <c r="G42" s="1">
        <v>4283.5643885943573</v>
      </c>
      <c r="H42" s="1">
        <v>134678.16277889971</v>
      </c>
      <c r="I42" s="2">
        <v>3.1805931267615057</v>
      </c>
      <c r="J42" s="1"/>
      <c r="K42" s="1">
        <v>10209.876724446314</v>
      </c>
      <c r="L42" s="1">
        <v>133341.3852846474</v>
      </c>
      <c r="M42" s="2">
        <v>7.6569451432134281</v>
      </c>
      <c r="N42" s="1"/>
      <c r="O42" s="1">
        <v>13047.861873629849</v>
      </c>
      <c r="P42" s="1">
        <v>121504.84626263868</v>
      </c>
      <c r="Q42" s="2">
        <v>10.738552637996229</v>
      </c>
      <c r="R42" s="1"/>
      <c r="S42" s="1">
        <v>14108.711585071731</v>
      </c>
      <c r="T42" s="1">
        <v>131022.72317232125</v>
      </c>
      <c r="U42" s="2">
        <v>10.768141009033934</v>
      </c>
      <c r="V42" s="1"/>
      <c r="W42" s="1">
        <v>2425.7346239234294</v>
      </c>
      <c r="X42" s="1">
        <v>128094.47029932078</v>
      </c>
      <c r="Y42" s="2">
        <v>1.893707525590425</v>
      </c>
      <c r="Z42" s="1"/>
      <c r="AA42" s="1">
        <v>8829.5976651480614</v>
      </c>
      <c r="AB42" s="1">
        <v>134678.16277889971</v>
      </c>
      <c r="AC42" s="2">
        <v>6.5560722562302516</v>
      </c>
      <c r="AD42" s="1"/>
      <c r="AE42" s="1">
        <v>13471.669587457151</v>
      </c>
      <c r="AF42" s="1">
        <v>133341.3852846474</v>
      </c>
      <c r="AG42" s="2">
        <v>10.103142065532632</v>
      </c>
      <c r="AH42" s="1"/>
      <c r="AI42" s="1">
        <v>16376.491890821424</v>
      </c>
      <c r="AJ42" s="1">
        <v>121504.84626263868</v>
      </c>
      <c r="AK42" s="2">
        <v>13.478056550454651</v>
      </c>
      <c r="AL42" s="1"/>
      <c r="AM42" s="1">
        <v>24392.108353584008</v>
      </c>
      <c r="AN42" s="1">
        <v>131022.72317232125</v>
      </c>
      <c r="AO42" s="2">
        <v>18.616700800443201</v>
      </c>
    </row>
    <row r="43" spans="1:41" ht="12.75">
      <c r="A43" s="47"/>
      <c r="B43" t="s">
        <v>66</v>
      </c>
      <c r="C43" s="1">
        <v>55.828158019501373</v>
      </c>
      <c r="D43" s="1">
        <v>12395.053707813049</v>
      </c>
      <c r="E43" s="2">
        <v>0.45040674559006449</v>
      </c>
      <c r="F43" s="1"/>
      <c r="G43" s="1">
        <v>247.01735805878846</v>
      </c>
      <c r="H43" s="1">
        <v>14812.302610332405</v>
      </c>
      <c r="I43" s="2">
        <v>1.6676499566413132</v>
      </c>
      <c r="J43" s="1"/>
      <c r="K43" s="1">
        <v>621.99872093229521</v>
      </c>
      <c r="L43" s="1">
        <v>15972.817858085522</v>
      </c>
      <c r="M43" s="2">
        <v>3.8941076424873668</v>
      </c>
      <c r="N43" s="1"/>
      <c r="O43" s="1">
        <v>846.00822084771801</v>
      </c>
      <c r="P43" s="1">
        <v>13489.506229588458</v>
      </c>
      <c r="Q43" s="2">
        <v>6.2716025809161762</v>
      </c>
      <c r="R43" s="1"/>
      <c r="S43" s="1">
        <v>690.36131641178918</v>
      </c>
      <c r="T43" s="1">
        <v>10191.789400195859</v>
      </c>
      <c r="U43" s="2">
        <v>6.7737007634647766</v>
      </c>
      <c r="V43" s="1"/>
      <c r="W43" s="1">
        <v>98.338646237451499</v>
      </c>
      <c r="X43" s="1">
        <v>12395.053707813049</v>
      </c>
      <c r="Y43" s="2">
        <v>0.79337006967113921</v>
      </c>
      <c r="Z43" s="1"/>
      <c r="AA43" s="1">
        <v>316.87845401917787</v>
      </c>
      <c r="AB43" s="1">
        <v>14812.302610332405</v>
      </c>
      <c r="AC43" s="2">
        <v>2.139292332565077</v>
      </c>
      <c r="AD43" s="1"/>
      <c r="AE43" s="1">
        <v>478.55640005743703</v>
      </c>
      <c r="AF43" s="1">
        <v>15972.817858085522</v>
      </c>
      <c r="AG43" s="2">
        <v>2.9960674710579593</v>
      </c>
      <c r="AH43" s="1"/>
      <c r="AI43" s="1">
        <v>470.98216824768963</v>
      </c>
      <c r="AJ43" s="1">
        <v>13489.506229588458</v>
      </c>
      <c r="AK43" s="2">
        <v>3.491470779075792</v>
      </c>
      <c r="AL43" s="1"/>
      <c r="AM43" s="1">
        <v>535.66586468478931</v>
      </c>
      <c r="AN43" s="1">
        <v>10191.789400195859</v>
      </c>
      <c r="AO43" s="2">
        <v>5.2558568829384882</v>
      </c>
    </row>
    <row r="44" spans="1:41" ht="12.75">
      <c r="A44" s="47"/>
      <c r="B44" t="s">
        <v>67</v>
      </c>
      <c r="C44" s="1">
        <v>58.729919216660953</v>
      </c>
      <c r="D44" s="1">
        <v>10392.156950186951</v>
      </c>
      <c r="E44" s="2">
        <v>0.56513695374476058</v>
      </c>
      <c r="F44" s="1"/>
      <c r="G44" s="1">
        <v>205.23557465662668</v>
      </c>
      <c r="H44" s="1">
        <v>11748.603944659417</v>
      </c>
      <c r="I44" s="2">
        <v>1.7468932957768226</v>
      </c>
      <c r="J44" s="1"/>
      <c r="K44" s="1">
        <v>403.52665978860097</v>
      </c>
      <c r="L44" s="1">
        <v>12167.031751128687</v>
      </c>
      <c r="M44" s="2">
        <v>3.3165579579519662</v>
      </c>
      <c r="N44" s="1"/>
      <c r="O44" s="1">
        <v>471.77021523424611</v>
      </c>
      <c r="P44" s="1">
        <v>10468.110045202229</v>
      </c>
      <c r="Q44" s="2">
        <v>4.5067372543572857</v>
      </c>
      <c r="R44" s="1"/>
      <c r="S44" s="1">
        <v>496.91303584535291</v>
      </c>
      <c r="T44" s="1">
        <v>8760.6935489137941</v>
      </c>
      <c r="U44" s="2">
        <v>5.6720741693671428</v>
      </c>
      <c r="V44" s="1"/>
      <c r="W44" s="1">
        <v>109.1494957441066</v>
      </c>
      <c r="X44" s="1">
        <v>10392.156950186951</v>
      </c>
      <c r="Y44" s="2">
        <v>1.0503064596435203</v>
      </c>
      <c r="Z44" s="1"/>
      <c r="AA44" s="1">
        <v>364.03577872800179</v>
      </c>
      <c r="AB44" s="1">
        <v>11748.603944659417</v>
      </c>
      <c r="AC44" s="2">
        <v>3.0985449883471659</v>
      </c>
      <c r="AD44" s="1"/>
      <c r="AE44" s="1">
        <v>472.37975752793807</v>
      </c>
      <c r="AF44" s="1">
        <v>12167.031751128687</v>
      </c>
      <c r="AG44" s="2">
        <v>3.8824568488868887</v>
      </c>
      <c r="AH44" s="1"/>
      <c r="AI44" s="1">
        <v>512.71896258613174</v>
      </c>
      <c r="AJ44" s="1">
        <v>10468.110045202229</v>
      </c>
      <c r="AK44" s="2">
        <v>4.8979133804685437</v>
      </c>
      <c r="AL44" s="1"/>
      <c r="AM44" s="1">
        <v>518.32970153237818</v>
      </c>
      <c r="AN44" s="1">
        <v>8760.6935489137941</v>
      </c>
      <c r="AO44" s="2">
        <v>5.9165372996826715</v>
      </c>
    </row>
    <row r="45" spans="1:41" ht="12.75">
      <c r="A45" s="47"/>
      <c r="B45" t="s">
        <v>68</v>
      </c>
      <c r="C45" s="1">
        <v>41.376437651650633</v>
      </c>
      <c r="D45" s="1">
        <v>6399.587680413968</v>
      </c>
      <c r="E45" s="2">
        <v>0.64654849215182764</v>
      </c>
      <c r="F45" s="1"/>
      <c r="G45" s="1">
        <v>87.981887020133598</v>
      </c>
      <c r="H45" s="1">
        <v>6858.6856961883332</v>
      </c>
      <c r="I45" s="2">
        <v>1.2827805634690173</v>
      </c>
      <c r="J45" s="1"/>
      <c r="K45" s="1">
        <v>159.64720965588469</v>
      </c>
      <c r="L45" s="1">
        <v>6060.6497801034466</v>
      </c>
      <c r="M45" s="2">
        <v>2.6341599572374523</v>
      </c>
      <c r="N45" s="1"/>
      <c r="O45" s="1">
        <v>159.4752308141681</v>
      </c>
      <c r="P45" s="1">
        <v>4435.4404810404694</v>
      </c>
      <c r="Q45" s="2">
        <v>3.5954767400408962</v>
      </c>
      <c r="R45" s="1"/>
      <c r="S45" s="1">
        <v>239.81179678597738</v>
      </c>
      <c r="T45" s="1">
        <v>4275.2114889801751</v>
      </c>
      <c r="U45" s="2">
        <v>5.6093551723492157</v>
      </c>
      <c r="V45" s="1"/>
      <c r="W45" s="1">
        <v>41.443272495802248</v>
      </c>
      <c r="X45" s="1">
        <v>6399.587680413968</v>
      </c>
      <c r="Y45" s="2">
        <v>0.64759285387463317</v>
      </c>
      <c r="Z45" s="1"/>
      <c r="AA45" s="1">
        <v>177.72466843907151</v>
      </c>
      <c r="AB45" s="1">
        <v>6858.6856961883332</v>
      </c>
      <c r="AC45" s="2">
        <v>2.5912350603533381</v>
      </c>
      <c r="AD45" s="1"/>
      <c r="AE45" s="1">
        <v>222.87897458881582</v>
      </c>
      <c r="AF45" s="1">
        <v>6060.6497801034466</v>
      </c>
      <c r="AG45" s="2">
        <v>3.6774765524400852</v>
      </c>
      <c r="AH45" s="1"/>
      <c r="AI45" s="1">
        <v>236.92310460958328</v>
      </c>
      <c r="AJ45" s="1">
        <v>4435.4404810404694</v>
      </c>
      <c r="AK45" s="2">
        <v>5.3415913396273478</v>
      </c>
      <c r="AL45" s="1"/>
      <c r="AM45" s="1">
        <v>261.13454278050892</v>
      </c>
      <c r="AN45" s="1">
        <v>4275.2114889801751</v>
      </c>
      <c r="AO45" s="2">
        <v>6.1081081825685519</v>
      </c>
    </row>
    <row r="46" spans="1:41" ht="12.75">
      <c r="A46" s="47"/>
      <c r="B46" t="s">
        <v>69</v>
      </c>
      <c r="C46" s="1">
        <v>42.002736213299123</v>
      </c>
      <c r="D46" s="1">
        <v>4195.73136226526</v>
      </c>
      <c r="E46" s="2">
        <v>1.0010825905360632</v>
      </c>
      <c r="F46" s="30"/>
      <c r="G46" s="1">
        <v>56.200791670093132</v>
      </c>
      <c r="H46" s="1">
        <v>4291.2449699201225</v>
      </c>
      <c r="I46" s="2">
        <v>1.309661696408333</v>
      </c>
      <c r="J46" s="30"/>
      <c r="K46" s="1">
        <v>74.950685176907427</v>
      </c>
      <c r="L46" s="1">
        <v>3642.1153260349479</v>
      </c>
      <c r="M46" s="2">
        <v>2.0578888494040029</v>
      </c>
      <c r="N46" s="30"/>
      <c r="O46" s="1">
        <v>77.884459474019266</v>
      </c>
      <c r="P46" s="1">
        <v>3044.096981530166</v>
      </c>
      <c r="Q46" s="2">
        <v>2.558540675496789</v>
      </c>
      <c r="R46" s="30"/>
      <c r="S46" s="1">
        <v>230.20226588514964</v>
      </c>
      <c r="T46" s="1">
        <v>3981.5823895889112</v>
      </c>
      <c r="U46" s="2">
        <v>5.7816778195293725</v>
      </c>
      <c r="V46" s="30"/>
      <c r="W46" s="1">
        <v>37.333961599210284</v>
      </c>
      <c r="X46" s="1">
        <v>4195.73136226526</v>
      </c>
      <c r="Y46" s="2">
        <v>0.88980819732590832</v>
      </c>
      <c r="Z46" s="30"/>
      <c r="AA46" s="1">
        <v>75.76343366568679</v>
      </c>
      <c r="AB46" s="1">
        <v>4291.2449699201225</v>
      </c>
      <c r="AC46" s="2">
        <v>1.7655350416197997</v>
      </c>
      <c r="AD46" s="30"/>
      <c r="AE46" s="1">
        <v>95.515280368660058</v>
      </c>
      <c r="AF46" s="1">
        <v>3642.1153260349479</v>
      </c>
      <c r="AG46" s="2">
        <v>2.6225221284424407</v>
      </c>
      <c r="AH46" s="30"/>
      <c r="AI46" s="1">
        <v>74.883873735171449</v>
      </c>
      <c r="AJ46" s="1">
        <v>3044.096981530166</v>
      </c>
      <c r="AK46" s="2">
        <v>2.459970040032359</v>
      </c>
      <c r="AL46" s="30"/>
      <c r="AM46" s="1">
        <v>196.76153741831826</v>
      </c>
      <c r="AN46" s="1">
        <v>3981.5823895889112</v>
      </c>
      <c r="AO46" s="2">
        <v>4.9417924374191697</v>
      </c>
    </row>
    <row r="47" spans="1:41" s="158" customFormat="1" ht="12.75">
      <c r="A47" s="160"/>
      <c r="B47" s="159" t="s">
        <v>26</v>
      </c>
      <c r="C47" s="30"/>
      <c r="D47" s="30"/>
      <c r="E47" s="30">
        <v>0.91590997804520402</v>
      </c>
      <c r="F47" s="1"/>
      <c r="G47" s="30"/>
      <c r="H47" s="30"/>
      <c r="I47" s="30">
        <v>0.4117664989554437</v>
      </c>
      <c r="J47" s="1"/>
      <c r="K47" s="30"/>
      <c r="L47" s="30"/>
      <c r="M47" s="30">
        <v>0.26876108041964614</v>
      </c>
      <c r="N47" s="1"/>
      <c r="O47" s="30"/>
      <c r="P47" s="30"/>
      <c r="Q47" s="30">
        <v>0.23825749723886464</v>
      </c>
      <c r="R47" s="1"/>
      <c r="S47" s="30"/>
      <c r="T47" s="30"/>
      <c r="U47" s="30">
        <v>0.53692441570730109</v>
      </c>
      <c r="V47" s="1"/>
      <c r="W47" s="30"/>
      <c r="X47" s="30"/>
      <c r="Y47" s="30">
        <v>0.46987625348770878</v>
      </c>
      <c r="Z47" s="1"/>
      <c r="AA47" s="30"/>
      <c r="AB47" s="30"/>
      <c r="AC47" s="30">
        <v>0.26929767894824641</v>
      </c>
      <c r="AD47" s="1"/>
      <c r="AE47" s="30"/>
      <c r="AF47" s="30"/>
      <c r="AG47" s="30">
        <v>0.25957490367173047</v>
      </c>
      <c r="AH47" s="1"/>
      <c r="AI47" s="30"/>
      <c r="AJ47" s="30"/>
      <c r="AK47" s="30">
        <v>0.18251667299536428</v>
      </c>
      <c r="AL47" s="1"/>
      <c r="AM47" s="30"/>
      <c r="AN47" s="30"/>
      <c r="AO47" s="30">
        <v>0.2654494204097389</v>
      </c>
    </row>
    <row r="48" spans="1:41" ht="12.75">
      <c r="A48" s="89"/>
      <c r="F48" s="4"/>
      <c r="J48" s="4"/>
      <c r="N48" s="4"/>
      <c r="R48" s="4"/>
      <c r="V48" s="4"/>
      <c r="Z48" s="4"/>
      <c r="AD48" s="4"/>
      <c r="AH48" s="4"/>
      <c r="AL48" s="4"/>
    </row>
    <row r="49" spans="1:41" s="16" customFormat="1" ht="12.75">
      <c r="A49" s="88" t="s">
        <v>75</v>
      </c>
      <c r="B49" t="s">
        <v>65</v>
      </c>
      <c r="C49" s="4" t="s">
        <v>78</v>
      </c>
      <c r="D49" s="4" t="s">
        <v>78</v>
      </c>
      <c r="E49" s="10" t="s">
        <v>78</v>
      </c>
      <c r="F49" s="1"/>
      <c r="G49" s="4" t="s">
        <v>78</v>
      </c>
      <c r="H49" s="4" t="s">
        <v>78</v>
      </c>
      <c r="I49" s="10" t="s">
        <v>78</v>
      </c>
      <c r="J49" s="1"/>
      <c r="K49" s="4" t="s">
        <v>78</v>
      </c>
      <c r="L49" s="4" t="s">
        <v>78</v>
      </c>
      <c r="M49" s="10" t="s">
        <v>78</v>
      </c>
      <c r="N49" s="1"/>
      <c r="O49" s="4" t="s">
        <v>78</v>
      </c>
      <c r="P49" s="4" t="s">
        <v>78</v>
      </c>
      <c r="Q49" s="10" t="s">
        <v>78</v>
      </c>
      <c r="R49" s="1"/>
      <c r="S49" s="4" t="s">
        <v>78</v>
      </c>
      <c r="T49" s="4" t="s">
        <v>78</v>
      </c>
      <c r="U49" s="10" t="s">
        <v>78</v>
      </c>
      <c r="V49" s="1"/>
      <c r="W49" s="4" t="s">
        <v>78</v>
      </c>
      <c r="X49" s="4" t="s">
        <v>78</v>
      </c>
      <c r="Y49" s="10" t="s">
        <v>78</v>
      </c>
      <c r="Z49" s="1"/>
      <c r="AA49" s="4" t="s">
        <v>78</v>
      </c>
      <c r="AB49" s="4" t="s">
        <v>78</v>
      </c>
      <c r="AC49" s="10" t="s">
        <v>78</v>
      </c>
      <c r="AD49" s="1"/>
      <c r="AE49" s="4" t="s">
        <v>78</v>
      </c>
      <c r="AF49" s="4" t="s">
        <v>78</v>
      </c>
      <c r="AG49" s="10" t="s">
        <v>78</v>
      </c>
      <c r="AH49" s="1"/>
      <c r="AI49" s="4" t="s">
        <v>78</v>
      </c>
      <c r="AJ49" s="4" t="s">
        <v>78</v>
      </c>
      <c r="AK49" s="10" t="s">
        <v>78</v>
      </c>
      <c r="AL49" s="1"/>
      <c r="AM49" s="4" t="s">
        <v>78</v>
      </c>
      <c r="AN49" s="4" t="s">
        <v>78</v>
      </c>
      <c r="AO49" s="10" t="s">
        <v>78</v>
      </c>
    </row>
    <row r="50" spans="1:41" ht="12.75">
      <c r="A50" s="47"/>
      <c r="B50" t="s">
        <v>66</v>
      </c>
      <c r="C50" s="1">
        <v>80.933371025865995</v>
      </c>
      <c r="D50" s="1">
        <v>18038.66007703168</v>
      </c>
      <c r="E50" s="2">
        <v>0.44866620181460753</v>
      </c>
      <c r="F50" s="1"/>
      <c r="G50" s="1">
        <v>211.14733472439622</v>
      </c>
      <c r="H50" s="1">
        <v>19752.808848783949</v>
      </c>
      <c r="I50" s="2">
        <v>1.0689484029376166</v>
      </c>
      <c r="J50" s="1"/>
      <c r="K50" s="1">
        <v>429.51467013467391</v>
      </c>
      <c r="L50" s="1">
        <v>20581.287633301727</v>
      </c>
      <c r="M50" s="2">
        <v>2.0869183589839833</v>
      </c>
      <c r="N50" s="1"/>
      <c r="O50" s="1">
        <v>410.60249563260959</v>
      </c>
      <c r="P50" s="1">
        <v>18992.444003481443</v>
      </c>
      <c r="Q50" s="2">
        <v>2.1619255297387916</v>
      </c>
      <c r="R50" s="1"/>
      <c r="S50" s="1">
        <v>423.16965327161699</v>
      </c>
      <c r="T50" s="1">
        <v>21097.6903248944</v>
      </c>
      <c r="U50" s="2">
        <v>2.0057629378145454</v>
      </c>
      <c r="V50" s="1"/>
      <c r="W50" s="1">
        <v>327.21374857053792</v>
      </c>
      <c r="X50" s="1">
        <v>18038.66007703168</v>
      </c>
      <c r="Y50" s="2">
        <v>1.8139581719108597</v>
      </c>
      <c r="Z50" s="1"/>
      <c r="AA50" s="1">
        <v>964.8032156517969</v>
      </c>
      <c r="AB50" s="1">
        <v>19752.808848783949</v>
      </c>
      <c r="AC50" s="2">
        <v>4.8843849147621032</v>
      </c>
      <c r="AD50" s="1"/>
      <c r="AE50" s="1">
        <v>1032.8250954344053</v>
      </c>
      <c r="AF50" s="1">
        <v>20581.287633301727</v>
      </c>
      <c r="AG50" s="2">
        <v>5.0182724902169573</v>
      </c>
      <c r="AH50" s="1"/>
      <c r="AI50" s="1">
        <v>1118.3586616583566</v>
      </c>
      <c r="AJ50" s="1">
        <v>18992.444003481443</v>
      </c>
      <c r="AK50" s="2">
        <v>5.8884399577713848</v>
      </c>
      <c r="AL50" s="1"/>
      <c r="AM50" s="1">
        <v>2920.3614101535013</v>
      </c>
      <c r="AN50" s="1">
        <v>21097.6903248944</v>
      </c>
      <c r="AO50" s="2">
        <v>13.842090604143506</v>
      </c>
    </row>
    <row r="51" spans="1:41" ht="12.75">
      <c r="A51" s="47"/>
      <c r="B51" t="s">
        <v>67</v>
      </c>
      <c r="C51" s="1">
        <v>17.066628974133998</v>
      </c>
      <c r="D51" s="1">
        <v>9702.4589428497366</v>
      </c>
      <c r="E51" s="2">
        <v>0.17590003806933205</v>
      </c>
      <c r="F51" s="1"/>
      <c r="G51" s="1">
        <v>65.852665275603812</v>
      </c>
      <c r="H51" s="1">
        <v>10829.524126749842</v>
      </c>
      <c r="I51" s="2">
        <v>0.60808457052089804</v>
      </c>
      <c r="J51" s="1"/>
      <c r="K51" s="1">
        <v>120.4909690366581</v>
      </c>
      <c r="L51" s="1">
        <v>12046.486137417971</v>
      </c>
      <c r="M51" s="2">
        <v>1.0002167242976963</v>
      </c>
      <c r="N51" s="1"/>
      <c r="O51" s="1">
        <v>164.82368688052938</v>
      </c>
      <c r="P51" s="1">
        <v>10583.856717698065</v>
      </c>
      <c r="Q51" s="2">
        <v>1.5573121526193308</v>
      </c>
      <c r="R51" s="1"/>
      <c r="S51" s="1">
        <v>153.52025485659573</v>
      </c>
      <c r="T51" s="1">
        <v>9378.5727310623606</v>
      </c>
      <c r="U51" s="2">
        <v>1.6369255670228799</v>
      </c>
      <c r="V51" s="1"/>
      <c r="W51" s="1">
        <v>54.351707151673487</v>
      </c>
      <c r="X51" s="1">
        <v>9702.4589428497366</v>
      </c>
      <c r="Y51" s="2">
        <v>0.56018487140033901</v>
      </c>
      <c r="Z51" s="1"/>
      <c r="AA51" s="1">
        <v>166.0935951107613</v>
      </c>
      <c r="AB51" s="1">
        <v>10829.524126749842</v>
      </c>
      <c r="AC51" s="2">
        <v>1.5337109291856699</v>
      </c>
      <c r="AD51" s="1"/>
      <c r="AE51" s="1">
        <v>164.49786225288167</v>
      </c>
      <c r="AF51" s="1">
        <v>12046.486137417971</v>
      </c>
      <c r="AG51" s="2">
        <v>1.3655256842236316</v>
      </c>
      <c r="AH51" s="1"/>
      <c r="AI51" s="1">
        <v>177.42530633690194</v>
      </c>
      <c r="AJ51" s="1">
        <v>10583.856717698065</v>
      </c>
      <c r="AK51" s="2">
        <v>1.6763766845049564</v>
      </c>
      <c r="AL51" s="1"/>
      <c r="AM51" s="1">
        <v>294.76304050094006</v>
      </c>
      <c r="AN51" s="1">
        <v>9378.5727310623606</v>
      </c>
      <c r="AO51" s="2">
        <v>3.1429413510295476</v>
      </c>
    </row>
    <row r="52" spans="1:41" ht="12.75">
      <c r="A52" s="47"/>
      <c r="B52" t="s">
        <v>68</v>
      </c>
      <c r="C52" s="1">
        <v>0</v>
      </c>
      <c r="D52" s="1">
        <v>369.88098011858722</v>
      </c>
      <c r="E52" s="2">
        <v>0</v>
      </c>
      <c r="F52" s="1"/>
      <c r="G52" s="1">
        <v>8</v>
      </c>
      <c r="H52" s="1">
        <v>412.66702446620025</v>
      </c>
      <c r="I52" s="2">
        <v>1.9386089815022873</v>
      </c>
      <c r="J52" s="1"/>
      <c r="K52" s="1">
        <v>4.9943608286680048</v>
      </c>
      <c r="L52" s="1">
        <v>398.22622928030603</v>
      </c>
      <c r="M52" s="2">
        <v>1.2541516508578701</v>
      </c>
      <c r="N52" s="1"/>
      <c r="O52" s="1">
        <v>1.5738174868609651</v>
      </c>
      <c r="P52" s="1">
        <v>321.69927882049052</v>
      </c>
      <c r="Q52" s="2">
        <v>0.48922008548833629</v>
      </c>
      <c r="R52" s="1"/>
      <c r="S52" s="1">
        <v>4.3100918717872618</v>
      </c>
      <c r="T52" s="1">
        <v>338.736944043238</v>
      </c>
      <c r="U52" s="2">
        <v>1.272400884397511</v>
      </c>
      <c r="V52" s="1"/>
      <c r="W52" s="1">
        <v>5.4345442777886248</v>
      </c>
      <c r="X52" s="1">
        <v>369.88098011858722</v>
      </c>
      <c r="Y52" s="2">
        <v>1.4692683781810734</v>
      </c>
      <c r="Z52" s="1"/>
      <c r="AA52" s="1">
        <v>8.1031892374417378</v>
      </c>
      <c r="AB52" s="1">
        <v>412.66702446620025</v>
      </c>
      <c r="AC52" s="2">
        <v>1.9636144293146534</v>
      </c>
      <c r="AD52" s="1"/>
      <c r="AE52" s="1">
        <v>7.6770423127130272</v>
      </c>
      <c r="AF52" s="1">
        <v>398.22622928030603</v>
      </c>
      <c r="AG52" s="2">
        <v>1.9278093074349609</v>
      </c>
      <c r="AH52" s="1"/>
      <c r="AI52" s="1">
        <v>5.216032004741443</v>
      </c>
      <c r="AJ52" s="1">
        <v>321.69927882049052</v>
      </c>
      <c r="AK52" s="2">
        <v>1.6213999682765872</v>
      </c>
      <c r="AL52" s="1"/>
      <c r="AM52" s="1">
        <v>17.875549345558614</v>
      </c>
      <c r="AN52" s="1">
        <v>338.736944043238</v>
      </c>
      <c r="AO52" s="2">
        <v>5.2771183243823838</v>
      </c>
    </row>
    <row r="53" spans="1:41" ht="12.75">
      <c r="A53" s="47"/>
      <c r="B53" t="s">
        <v>69</v>
      </c>
      <c r="C53" s="1">
        <v>0</v>
      </c>
      <c r="D53" s="1">
        <v>118</v>
      </c>
      <c r="E53" s="2">
        <v>0</v>
      </c>
      <c r="F53" s="30"/>
      <c r="G53" s="1">
        <v>0</v>
      </c>
      <c r="H53" s="1">
        <v>139</v>
      </c>
      <c r="I53" s="2">
        <v>0</v>
      </c>
      <c r="J53" s="30"/>
      <c r="K53" s="1">
        <v>0</v>
      </c>
      <c r="L53" s="1">
        <v>125</v>
      </c>
      <c r="M53" s="2">
        <v>0</v>
      </c>
      <c r="N53" s="30"/>
      <c r="O53" s="1">
        <v>0</v>
      </c>
      <c r="P53" s="1">
        <v>75</v>
      </c>
      <c r="Q53" s="2">
        <v>0</v>
      </c>
      <c r="R53" s="30"/>
      <c r="S53" s="1">
        <v>0</v>
      </c>
      <c r="T53" s="1">
        <v>68</v>
      </c>
      <c r="U53" s="2">
        <v>0</v>
      </c>
      <c r="V53" s="30"/>
      <c r="W53" s="1">
        <v>0</v>
      </c>
      <c r="X53" s="1">
        <v>118</v>
      </c>
      <c r="Y53" s="2">
        <v>0</v>
      </c>
      <c r="Z53" s="30"/>
      <c r="AA53" s="1">
        <v>3</v>
      </c>
      <c r="AB53" s="1">
        <v>139</v>
      </c>
      <c r="AC53" s="2">
        <v>2.1582733812949639</v>
      </c>
      <c r="AD53" s="30"/>
      <c r="AE53" s="1">
        <v>3</v>
      </c>
      <c r="AF53" s="1">
        <v>125</v>
      </c>
      <c r="AG53" s="2">
        <v>2.4</v>
      </c>
      <c r="AH53" s="30"/>
      <c r="AI53" s="1">
        <v>0</v>
      </c>
      <c r="AJ53" s="1">
        <v>75</v>
      </c>
      <c r="AK53" s="2">
        <v>0</v>
      </c>
      <c r="AL53" s="30"/>
      <c r="AM53" s="1">
        <v>3</v>
      </c>
      <c r="AN53" s="1">
        <v>68</v>
      </c>
      <c r="AO53" s="2">
        <v>4.4117647058823533</v>
      </c>
    </row>
    <row r="54" spans="1:41" s="158" customFormat="1" ht="12.75">
      <c r="A54" s="160"/>
      <c r="B54" s="159" t="s">
        <v>115</v>
      </c>
      <c r="C54" s="30"/>
      <c r="D54" s="30"/>
      <c r="E54" s="30">
        <v>0</v>
      </c>
      <c r="F54" s="1"/>
      <c r="G54" s="30"/>
      <c r="H54" s="30"/>
      <c r="I54" s="30">
        <v>0</v>
      </c>
      <c r="J54" s="1"/>
      <c r="K54" s="30"/>
      <c r="L54" s="30"/>
      <c r="M54" s="30">
        <v>0</v>
      </c>
      <c r="N54" s="1"/>
      <c r="O54" s="30"/>
      <c r="P54" s="30"/>
      <c r="Q54" s="30">
        <v>0</v>
      </c>
      <c r="R54" s="1"/>
      <c r="S54" s="30"/>
      <c r="T54" s="30"/>
      <c r="U54" s="30">
        <v>0</v>
      </c>
      <c r="V54" s="1"/>
      <c r="W54" s="30"/>
      <c r="X54" s="30"/>
      <c r="Y54" s="30">
        <v>0</v>
      </c>
      <c r="Z54" s="1"/>
      <c r="AA54" s="30"/>
      <c r="AB54" s="30"/>
      <c r="AC54" s="30">
        <v>0.4418720921793044</v>
      </c>
      <c r="AD54" s="1"/>
      <c r="AE54" s="30"/>
      <c r="AF54" s="30"/>
      <c r="AG54" s="30">
        <v>0.47825222816791274</v>
      </c>
      <c r="AH54" s="1"/>
      <c r="AI54" s="30"/>
      <c r="AJ54" s="30"/>
      <c r="AK54" s="30">
        <v>0</v>
      </c>
      <c r="AL54" s="1"/>
      <c r="AM54" s="30"/>
      <c r="AN54" s="30"/>
      <c r="AO54" s="30">
        <v>0.318720981681895</v>
      </c>
    </row>
    <row r="55" spans="1:41" ht="12.75">
      <c r="A55" s="89"/>
      <c r="F55" s="4"/>
      <c r="J55" s="4"/>
      <c r="N55" s="4"/>
      <c r="R55" s="4"/>
      <c r="V55" s="4"/>
      <c r="Z55" s="4"/>
      <c r="AD55" s="4"/>
      <c r="AH55" s="4"/>
      <c r="AL55" s="4"/>
    </row>
    <row r="56" spans="1:41" s="16" customFormat="1" ht="12.75">
      <c r="A56" s="88" t="s">
        <v>76</v>
      </c>
      <c r="B56" s="20" t="s">
        <v>65</v>
      </c>
      <c r="C56" s="4" t="s">
        <v>78</v>
      </c>
      <c r="D56" s="4" t="s">
        <v>78</v>
      </c>
      <c r="E56" s="10" t="s">
        <v>78</v>
      </c>
      <c r="F56" s="4"/>
      <c r="G56" s="4" t="s">
        <v>78</v>
      </c>
      <c r="H56" s="4" t="s">
        <v>78</v>
      </c>
      <c r="I56" s="10" t="s">
        <v>78</v>
      </c>
      <c r="J56" s="4"/>
      <c r="K56" s="4" t="s">
        <v>78</v>
      </c>
      <c r="L56" s="4" t="s">
        <v>78</v>
      </c>
      <c r="M56" s="10" t="s">
        <v>78</v>
      </c>
      <c r="N56" s="4"/>
      <c r="O56" s="4" t="s">
        <v>78</v>
      </c>
      <c r="P56" s="4" t="s">
        <v>78</v>
      </c>
      <c r="Q56" s="10" t="s">
        <v>78</v>
      </c>
      <c r="R56" s="4"/>
      <c r="S56" s="4" t="s">
        <v>78</v>
      </c>
      <c r="T56" s="4" t="s">
        <v>78</v>
      </c>
      <c r="U56" s="10" t="s">
        <v>78</v>
      </c>
      <c r="V56" s="4"/>
      <c r="W56" s="4" t="s">
        <v>78</v>
      </c>
      <c r="X56" s="4" t="s">
        <v>78</v>
      </c>
      <c r="Y56" s="10" t="s">
        <v>78</v>
      </c>
      <c r="Z56" s="4"/>
      <c r="AA56" s="4" t="s">
        <v>78</v>
      </c>
      <c r="AB56" s="4" t="s">
        <v>78</v>
      </c>
      <c r="AC56" s="10" t="s">
        <v>78</v>
      </c>
      <c r="AD56" s="4"/>
      <c r="AE56" s="4" t="s">
        <v>78</v>
      </c>
      <c r="AF56" s="4" t="s">
        <v>78</v>
      </c>
      <c r="AG56" s="10" t="s">
        <v>78</v>
      </c>
      <c r="AH56" s="4"/>
      <c r="AI56" s="4" t="s">
        <v>78</v>
      </c>
      <c r="AJ56" s="4" t="s">
        <v>78</v>
      </c>
      <c r="AK56" s="10" t="s">
        <v>78</v>
      </c>
      <c r="AL56" s="4"/>
      <c r="AM56" s="4" t="s">
        <v>78</v>
      </c>
      <c r="AN56" s="4" t="s">
        <v>78</v>
      </c>
      <c r="AO56" s="10" t="s">
        <v>78</v>
      </c>
    </row>
    <row r="57" spans="1:41" s="16" customFormat="1" ht="12.75">
      <c r="B57" s="20" t="s">
        <v>66</v>
      </c>
      <c r="C57" s="4" t="s">
        <v>78</v>
      </c>
      <c r="D57" s="4" t="s">
        <v>78</v>
      </c>
      <c r="E57" s="10" t="s">
        <v>78</v>
      </c>
      <c r="F57" s="1"/>
      <c r="G57" s="4" t="s">
        <v>78</v>
      </c>
      <c r="H57" s="4" t="s">
        <v>78</v>
      </c>
      <c r="I57" s="10" t="s">
        <v>78</v>
      </c>
      <c r="J57" s="1"/>
      <c r="K57" s="4" t="s">
        <v>78</v>
      </c>
      <c r="L57" s="4" t="s">
        <v>78</v>
      </c>
      <c r="M57" s="10" t="s">
        <v>78</v>
      </c>
      <c r="N57" s="1"/>
      <c r="O57" s="4" t="s">
        <v>78</v>
      </c>
      <c r="P57" s="4" t="s">
        <v>78</v>
      </c>
      <c r="Q57" s="10" t="s">
        <v>78</v>
      </c>
      <c r="R57" s="1"/>
      <c r="S57" s="4" t="s">
        <v>78</v>
      </c>
      <c r="T57" s="4" t="s">
        <v>78</v>
      </c>
      <c r="U57" s="10" t="s">
        <v>78</v>
      </c>
      <c r="V57" s="1"/>
      <c r="W57" s="4" t="s">
        <v>78</v>
      </c>
      <c r="X57" s="4" t="s">
        <v>78</v>
      </c>
      <c r="Y57" s="10" t="s">
        <v>78</v>
      </c>
      <c r="Z57" s="1"/>
      <c r="AA57" s="4" t="s">
        <v>78</v>
      </c>
      <c r="AB57" s="4" t="s">
        <v>78</v>
      </c>
      <c r="AC57" s="10" t="s">
        <v>78</v>
      </c>
      <c r="AD57" s="1"/>
      <c r="AE57" s="4" t="s">
        <v>78</v>
      </c>
      <c r="AF57" s="4" t="s">
        <v>78</v>
      </c>
      <c r="AG57" s="10" t="s">
        <v>78</v>
      </c>
      <c r="AH57" s="1"/>
      <c r="AI57" s="4" t="s">
        <v>78</v>
      </c>
      <c r="AJ57" s="4" t="s">
        <v>78</v>
      </c>
      <c r="AK57" s="10" t="s">
        <v>78</v>
      </c>
      <c r="AL57" s="1"/>
      <c r="AM57" s="4" t="s">
        <v>78</v>
      </c>
      <c r="AN57" s="4" t="s">
        <v>78</v>
      </c>
      <c r="AO57" s="10" t="s">
        <v>78</v>
      </c>
    </row>
    <row r="58" spans="1:41" ht="12.75">
      <c r="A58"/>
      <c r="B58" t="s">
        <v>67</v>
      </c>
      <c r="C58" s="1">
        <v>53</v>
      </c>
      <c r="D58" s="1">
        <v>9563</v>
      </c>
      <c r="E58" s="2">
        <v>0.55421938722158315</v>
      </c>
      <c r="F58" s="1"/>
      <c r="G58" s="1">
        <v>133</v>
      </c>
      <c r="H58" s="1">
        <v>9728</v>
      </c>
      <c r="I58" s="2">
        <v>1.3671875</v>
      </c>
      <c r="J58" s="1"/>
      <c r="K58" s="1">
        <v>261</v>
      </c>
      <c r="L58" s="1">
        <v>8986</v>
      </c>
      <c r="M58" s="2">
        <v>2.9045181393278434</v>
      </c>
      <c r="N58" s="1"/>
      <c r="O58" s="1">
        <v>222</v>
      </c>
      <c r="P58" s="1">
        <v>7654</v>
      </c>
      <c r="Q58" s="2">
        <v>2.9004442121766396</v>
      </c>
      <c r="R58" s="1"/>
      <c r="S58" s="1">
        <v>319</v>
      </c>
      <c r="T58" s="1">
        <v>9030</v>
      </c>
      <c r="U58" s="2">
        <v>3.5326688815060909</v>
      </c>
      <c r="V58" s="1"/>
      <c r="W58" s="1">
        <v>230</v>
      </c>
      <c r="X58" s="1">
        <v>9563</v>
      </c>
      <c r="Y58" s="2">
        <v>2.405103001150267</v>
      </c>
      <c r="Z58" s="1"/>
      <c r="AA58" s="1">
        <v>872</v>
      </c>
      <c r="AB58" s="1">
        <v>9728</v>
      </c>
      <c r="AC58" s="2">
        <v>8.9638157894736832</v>
      </c>
      <c r="AD58" s="1"/>
      <c r="AE58" s="1">
        <v>1034</v>
      </c>
      <c r="AF58" s="1">
        <v>8986</v>
      </c>
      <c r="AG58" s="2">
        <v>11.506788337413756</v>
      </c>
      <c r="AH58" s="1"/>
      <c r="AI58" s="1">
        <v>1198</v>
      </c>
      <c r="AJ58" s="1">
        <v>7654</v>
      </c>
      <c r="AK58" s="2">
        <v>15.651946694538804</v>
      </c>
      <c r="AL58" s="1"/>
      <c r="AM58" s="1">
        <v>1829</v>
      </c>
      <c r="AN58" s="1">
        <v>9030</v>
      </c>
      <c r="AO58" s="2">
        <v>20.2547065337763</v>
      </c>
    </row>
    <row r="59" spans="1:41" ht="12.75">
      <c r="A59"/>
      <c r="B59" t="s">
        <v>68</v>
      </c>
      <c r="C59" s="1">
        <v>51</v>
      </c>
      <c r="D59" s="1">
        <v>3270.2447826533394</v>
      </c>
      <c r="E59" s="2">
        <v>1.5595162866866725</v>
      </c>
      <c r="F59" s="1"/>
      <c r="G59" s="1">
        <v>105</v>
      </c>
      <c r="H59" s="1">
        <v>3438.2019453490311</v>
      </c>
      <c r="I59" s="2">
        <v>3.0539218367332075</v>
      </c>
      <c r="J59" s="1"/>
      <c r="K59" s="1">
        <v>119</v>
      </c>
      <c r="L59" s="1">
        <v>3281.8767133010665</v>
      </c>
      <c r="M59" s="2">
        <v>3.6259741116327371</v>
      </c>
      <c r="N59" s="1"/>
      <c r="O59" s="1">
        <v>94</v>
      </c>
      <c r="P59" s="1">
        <v>2850.6028611901111</v>
      </c>
      <c r="Q59" s="2">
        <v>3.2975480828906312</v>
      </c>
      <c r="R59" s="1"/>
      <c r="S59" s="1">
        <v>103.40822057697217</v>
      </c>
      <c r="T59" s="1">
        <v>2753.1188931376582</v>
      </c>
      <c r="U59" s="2">
        <v>3.7560390448347296</v>
      </c>
      <c r="V59" s="1"/>
      <c r="W59" s="1">
        <v>43</v>
      </c>
      <c r="X59" s="1">
        <v>3270.2447826533394</v>
      </c>
      <c r="Y59" s="2">
        <v>1.3148862809319004</v>
      </c>
      <c r="Z59" s="1"/>
      <c r="AA59" s="1">
        <v>144.66417050691246</v>
      </c>
      <c r="AB59" s="1">
        <v>3438.2019453490311</v>
      </c>
      <c r="AC59" s="2">
        <v>4.2075530409900574</v>
      </c>
      <c r="AD59" s="1"/>
      <c r="AE59" s="1">
        <v>137</v>
      </c>
      <c r="AF59" s="1">
        <v>3281.8767133010665</v>
      </c>
      <c r="AG59" s="2">
        <v>4.1744407839805451</v>
      </c>
      <c r="AH59" s="1"/>
      <c r="AI59" s="1">
        <v>167.02211824755423</v>
      </c>
      <c r="AJ59" s="1">
        <v>2850.6028611901111</v>
      </c>
      <c r="AK59" s="2">
        <v>5.8591858066761153</v>
      </c>
      <c r="AL59" s="1"/>
      <c r="AM59" s="1">
        <v>246.19938193222555</v>
      </c>
      <c r="AN59" s="1">
        <v>2753.1188931376582</v>
      </c>
      <c r="AO59" s="2">
        <v>8.9425626530657567</v>
      </c>
    </row>
    <row r="60" spans="1:41" ht="12.75">
      <c r="A60"/>
      <c r="B60" t="s">
        <v>69</v>
      </c>
      <c r="C60" s="1">
        <v>0</v>
      </c>
      <c r="D60" s="1">
        <v>3218.7552173466606</v>
      </c>
      <c r="E60" s="2">
        <v>0</v>
      </c>
      <c r="F60" s="30"/>
      <c r="G60" s="1">
        <v>12</v>
      </c>
      <c r="H60" s="1">
        <v>3516.7980546509689</v>
      </c>
      <c r="I60" s="2">
        <v>0.34121947901244964</v>
      </c>
      <c r="J60" s="30"/>
      <c r="K60" s="1">
        <v>19</v>
      </c>
      <c r="L60" s="1">
        <v>3451.123286698933</v>
      </c>
      <c r="M60" s="2">
        <v>0.55054538541779741</v>
      </c>
      <c r="N60" s="30"/>
      <c r="O60" s="1">
        <v>3</v>
      </c>
      <c r="P60" s="1">
        <v>3587.3971388098894</v>
      </c>
      <c r="Q60" s="2">
        <v>8.362609111616906E-2</v>
      </c>
      <c r="R60" s="30"/>
      <c r="S60" s="1">
        <v>41.59177942302783</v>
      </c>
      <c r="T60" s="1">
        <v>3814.8811068623413</v>
      </c>
      <c r="U60" s="2">
        <v>1.0902510001743198</v>
      </c>
      <c r="V60" s="30"/>
      <c r="W60" s="1">
        <v>14</v>
      </c>
      <c r="X60" s="1">
        <v>3218.7552173466606</v>
      </c>
      <c r="Y60" s="2">
        <v>0.43495075128890104</v>
      </c>
      <c r="Z60" s="30"/>
      <c r="AA60" s="1">
        <v>26.335829493087559</v>
      </c>
      <c r="AB60" s="1">
        <v>3516.7980546509689</v>
      </c>
      <c r="AC60" s="2">
        <v>0.74885816824933682</v>
      </c>
      <c r="AD60" s="30"/>
      <c r="AE60" s="1">
        <v>18</v>
      </c>
      <c r="AF60" s="1">
        <v>3451.123286698933</v>
      </c>
      <c r="AG60" s="2">
        <v>0.5215693125010713</v>
      </c>
      <c r="AH60" s="30"/>
      <c r="AI60" s="1">
        <v>18.977881752445768</v>
      </c>
      <c r="AJ60" s="1">
        <v>3587.3971388098894</v>
      </c>
      <c r="AK60" s="2">
        <v>0.529015356207304</v>
      </c>
      <c r="AL60" s="30"/>
      <c r="AM60" s="1">
        <v>58.800618067774465</v>
      </c>
      <c r="AN60" s="1">
        <v>3814.8811068623413</v>
      </c>
      <c r="AO60" s="2">
        <v>1.5413486402499377</v>
      </c>
    </row>
    <row r="61" spans="1:41" s="158" customFormat="1" ht="12.75">
      <c r="B61" s="159" t="s">
        <v>115</v>
      </c>
      <c r="C61" s="30"/>
      <c r="D61" s="30"/>
      <c r="E61" s="30">
        <v>0</v>
      </c>
      <c r="F61" s="1"/>
      <c r="G61" s="30"/>
      <c r="H61" s="30"/>
      <c r="I61" s="30">
        <v>0.24957767607767745</v>
      </c>
      <c r="J61" s="1"/>
      <c r="K61" s="30"/>
      <c r="L61" s="30"/>
      <c r="M61" s="30">
        <v>0.18954792464997422</v>
      </c>
      <c r="N61" s="1"/>
      <c r="O61" s="30"/>
      <c r="P61" s="30"/>
      <c r="Q61" s="30">
        <v>2.8832166729871982E-2</v>
      </c>
      <c r="R61" s="1"/>
      <c r="S61" s="30"/>
      <c r="T61" s="30"/>
      <c r="U61" s="30">
        <v>0.3086196404882165</v>
      </c>
      <c r="V61" s="1"/>
      <c r="W61" s="30"/>
      <c r="X61" s="30"/>
      <c r="Y61" s="30">
        <v>0.18084495802503306</v>
      </c>
      <c r="Z61" s="1"/>
      <c r="AA61" s="30"/>
      <c r="AB61" s="30"/>
      <c r="AC61" s="30">
        <v>8.3542342439559047E-2</v>
      </c>
      <c r="AD61" s="1"/>
      <c r="AE61" s="30"/>
      <c r="AF61" s="30"/>
      <c r="AG61" s="30">
        <v>4.5327097119290387E-2</v>
      </c>
      <c r="AH61" s="1"/>
      <c r="AI61" s="30"/>
      <c r="AJ61" s="30"/>
      <c r="AK61" s="30">
        <v>3.3798693960022573E-2</v>
      </c>
      <c r="AL61" s="1"/>
      <c r="AM61" s="30"/>
      <c r="AN61" s="30"/>
      <c r="AO61" s="30">
        <v>7.6098295360617491E-2</v>
      </c>
    </row>
    <row r="64" spans="1:41" ht="12.95" customHeight="1">
      <c r="B64" s="258" t="s">
        <v>626</v>
      </c>
      <c r="C64" s="317">
        <v>11994</v>
      </c>
      <c r="D64" s="317">
        <v>1463817</v>
      </c>
      <c r="E64" s="318">
        <v>0.8193647156714261</v>
      </c>
      <c r="F64" s="319"/>
      <c r="G64" s="317">
        <v>33910</v>
      </c>
      <c r="H64" s="317">
        <v>1586138</v>
      </c>
      <c r="I64" s="318">
        <v>2.1378972069265099</v>
      </c>
      <c r="J64" s="319"/>
      <c r="K64" s="317">
        <v>60156</v>
      </c>
      <c r="L64" s="317">
        <v>1588051</v>
      </c>
      <c r="M64" s="318">
        <v>3.7880395528858961</v>
      </c>
      <c r="N64" s="319"/>
      <c r="O64" s="317">
        <v>70452</v>
      </c>
      <c r="P64" s="317">
        <v>1457812</v>
      </c>
      <c r="Q64" s="318">
        <v>4.8327219147599276</v>
      </c>
      <c r="R64" s="319"/>
      <c r="S64" s="317">
        <v>79772</v>
      </c>
      <c r="T64" s="317">
        <v>1579539</v>
      </c>
      <c r="U64" s="318">
        <v>5.0503343064020578</v>
      </c>
      <c r="V64" s="319"/>
      <c r="W64" s="317">
        <v>27714</v>
      </c>
      <c r="X64" s="317">
        <v>1463817</v>
      </c>
      <c r="Y64" s="318">
        <v>1.8932694455659416</v>
      </c>
      <c r="Z64" s="319"/>
      <c r="AA64" s="317">
        <v>98136</v>
      </c>
      <c r="AB64" s="317">
        <v>1586138</v>
      </c>
      <c r="AC64" s="318">
        <v>6.1871035181049816</v>
      </c>
      <c r="AD64" s="319"/>
      <c r="AE64" s="317">
        <v>124476</v>
      </c>
      <c r="AF64" s="317">
        <v>1588051</v>
      </c>
      <c r="AG64" s="318">
        <v>7.8382873094126078</v>
      </c>
      <c r="AH64" s="319"/>
      <c r="AI64" s="317">
        <v>148292</v>
      </c>
      <c r="AJ64" s="317">
        <v>1457812</v>
      </c>
      <c r="AK64" s="318">
        <v>10.172230712876559</v>
      </c>
      <c r="AL64" s="319"/>
      <c r="AM64" s="317">
        <v>283812</v>
      </c>
      <c r="AN64" s="317">
        <v>1579539</v>
      </c>
      <c r="AO64" s="318">
        <v>17.968027380140661</v>
      </c>
    </row>
    <row r="65" spans="2:41" ht="12.95" customHeight="1">
      <c r="B65" s="260" t="s">
        <v>627</v>
      </c>
      <c r="C65" s="320">
        <v>9357</v>
      </c>
      <c r="D65" s="320">
        <v>1006954</v>
      </c>
      <c r="E65" s="321">
        <v>0.92923807840278694</v>
      </c>
      <c r="F65" s="322"/>
      <c r="G65" s="320">
        <v>26550</v>
      </c>
      <c r="H65" s="320">
        <v>1073052</v>
      </c>
      <c r="I65" s="321">
        <v>2.4742510148622809</v>
      </c>
      <c r="J65" s="322"/>
      <c r="K65" s="320">
        <v>46478</v>
      </c>
      <c r="L65" s="320">
        <v>1050509</v>
      </c>
      <c r="M65" s="321">
        <v>4.4243314431385166</v>
      </c>
      <c r="N65" s="322"/>
      <c r="O65" s="320">
        <v>54397</v>
      </c>
      <c r="P65" s="320">
        <v>975496</v>
      </c>
      <c r="Q65" s="321">
        <v>5.5763427015590024</v>
      </c>
      <c r="R65" s="322"/>
      <c r="S65" s="320">
        <v>62949</v>
      </c>
      <c r="T65" s="320">
        <v>1128075</v>
      </c>
      <c r="U65" s="321">
        <v>5.5802140815105377</v>
      </c>
      <c r="V65" s="322"/>
      <c r="W65" s="320">
        <v>23306</v>
      </c>
      <c r="X65" s="320">
        <v>1006954</v>
      </c>
      <c r="Y65" s="321">
        <v>2.3145049326980178</v>
      </c>
      <c r="Z65" s="322"/>
      <c r="AA65" s="320">
        <v>84400</v>
      </c>
      <c r="AB65" s="320">
        <v>1073052</v>
      </c>
      <c r="AC65" s="321">
        <v>7.8654156555320709</v>
      </c>
      <c r="AD65" s="322"/>
      <c r="AE65" s="320">
        <v>107127</v>
      </c>
      <c r="AF65" s="320">
        <v>1050509</v>
      </c>
      <c r="AG65" s="321">
        <v>10.197628006994705</v>
      </c>
      <c r="AH65" s="322"/>
      <c r="AI65" s="320">
        <v>129268</v>
      </c>
      <c r="AJ65" s="320">
        <v>975496</v>
      </c>
      <c r="AK65" s="321">
        <v>13.251515126663769</v>
      </c>
      <c r="AL65" s="322"/>
      <c r="AM65" s="320">
        <v>255422</v>
      </c>
      <c r="AN65" s="320">
        <v>1128075</v>
      </c>
      <c r="AO65" s="321">
        <v>22.642288854907697</v>
      </c>
    </row>
    <row r="66" spans="2:41" ht="12.95" customHeight="1">
      <c r="B66" s="260" t="s">
        <v>628</v>
      </c>
      <c r="C66" s="320">
        <v>2590</v>
      </c>
      <c r="D66" s="320">
        <v>454604</v>
      </c>
      <c r="E66" s="321">
        <v>0.56972661921144563</v>
      </c>
      <c r="F66" s="322"/>
      <c r="G66" s="320">
        <v>7296</v>
      </c>
      <c r="H66" s="320">
        <v>510824</v>
      </c>
      <c r="I66" s="321">
        <v>1.4282805819616933</v>
      </c>
      <c r="J66" s="322"/>
      <c r="K66" s="320">
        <v>13622</v>
      </c>
      <c r="L66" s="320">
        <v>535640</v>
      </c>
      <c r="M66" s="321">
        <v>2.5431259801359123</v>
      </c>
      <c r="N66" s="322"/>
      <c r="O66" s="320">
        <v>15980</v>
      </c>
      <c r="P66" s="320">
        <v>479902</v>
      </c>
      <c r="Q66" s="321">
        <v>3.3298465103291921</v>
      </c>
      <c r="R66" s="322"/>
      <c r="S66" s="320">
        <v>16595</v>
      </c>
      <c r="T66" s="320">
        <v>447693</v>
      </c>
      <c r="U66" s="321">
        <v>3.7067812094448649</v>
      </c>
      <c r="V66" s="322"/>
      <c r="W66" s="320">
        <v>4339</v>
      </c>
      <c r="X66" s="320">
        <v>454604</v>
      </c>
      <c r="Y66" s="321">
        <v>0.95445706592990831</v>
      </c>
      <c r="Z66" s="322"/>
      <c r="AA66" s="320">
        <v>13634</v>
      </c>
      <c r="AB66" s="320">
        <v>510824</v>
      </c>
      <c r="AC66" s="321">
        <v>2.669021032684447</v>
      </c>
      <c r="AD66" s="322"/>
      <c r="AE66" s="320">
        <v>17268</v>
      </c>
      <c r="AF66" s="320">
        <v>535640</v>
      </c>
      <c r="AG66" s="321">
        <v>3.2238070345754615</v>
      </c>
      <c r="AH66" s="322"/>
      <c r="AI66" s="320">
        <v>18875</v>
      </c>
      <c r="AJ66" s="320">
        <v>479902</v>
      </c>
      <c r="AK66" s="321">
        <v>3.9330946734958383</v>
      </c>
      <c r="AL66" s="322"/>
      <c r="AM66" s="320">
        <v>27952</v>
      </c>
      <c r="AN66" s="320">
        <v>447693</v>
      </c>
      <c r="AO66" s="321">
        <v>6.2435642281652823</v>
      </c>
    </row>
    <row r="67" spans="2:41" ht="12.95" customHeight="1">
      <c r="B67" s="262" t="s">
        <v>629</v>
      </c>
      <c r="C67" s="304">
        <v>10243</v>
      </c>
      <c r="D67" s="304">
        <v>1112387</v>
      </c>
      <c r="E67" s="305">
        <v>0.92081263085598808</v>
      </c>
      <c r="F67" s="263"/>
      <c r="G67" s="304">
        <v>29146</v>
      </c>
      <c r="H67" s="304">
        <v>1189334</v>
      </c>
      <c r="I67" s="305">
        <v>2.4506152182650123</v>
      </c>
      <c r="J67" s="263"/>
      <c r="K67" s="304">
        <v>51472</v>
      </c>
      <c r="L67" s="304">
        <v>1168730</v>
      </c>
      <c r="M67" s="305">
        <v>4.4040967545968703</v>
      </c>
      <c r="N67" s="263"/>
      <c r="O67" s="304">
        <v>60633</v>
      </c>
      <c r="P67" s="304">
        <v>1088171</v>
      </c>
      <c r="Q67" s="305">
        <v>5.5720102814723056</v>
      </c>
      <c r="R67" s="263"/>
      <c r="S67" s="304">
        <v>69993</v>
      </c>
      <c r="T67" s="304">
        <v>1252332</v>
      </c>
      <c r="U67" s="305">
        <v>5.5890131370914418</v>
      </c>
      <c r="V67" s="263"/>
      <c r="W67" s="304">
        <v>24503</v>
      </c>
      <c r="X67" s="304">
        <v>1112387</v>
      </c>
      <c r="Y67" s="305">
        <v>2.2027405929770842</v>
      </c>
      <c r="Z67" s="263"/>
      <c r="AA67" s="304">
        <v>88212</v>
      </c>
      <c r="AB67" s="304">
        <v>1189334</v>
      </c>
      <c r="AC67" s="305">
        <v>7.4169240936524137</v>
      </c>
      <c r="AD67" s="263"/>
      <c r="AE67" s="304">
        <v>112223</v>
      </c>
      <c r="AF67" s="304">
        <v>1168730</v>
      </c>
      <c r="AG67" s="305">
        <v>9.602132229000711</v>
      </c>
      <c r="AH67" s="263"/>
      <c r="AI67" s="304">
        <v>135307</v>
      </c>
      <c r="AJ67" s="304">
        <v>1088171</v>
      </c>
      <c r="AK67" s="305">
        <v>12.434350851107041</v>
      </c>
      <c r="AL67" s="263"/>
      <c r="AM67" s="304">
        <v>266368</v>
      </c>
      <c r="AN67" s="304">
        <v>1252332</v>
      </c>
      <c r="AO67" s="305">
        <v>21.269759137353354</v>
      </c>
    </row>
    <row r="68" spans="2:41" ht="12.95" customHeight="1">
      <c r="B68" s="262" t="s">
        <v>630</v>
      </c>
      <c r="C68" s="304">
        <v>1704</v>
      </c>
      <c r="D68" s="304">
        <v>349171</v>
      </c>
      <c r="E68" s="305">
        <v>0.48801303659238598</v>
      </c>
      <c r="F68" s="263"/>
      <c r="G68" s="304">
        <v>4700</v>
      </c>
      <c r="H68" s="304">
        <v>394542</v>
      </c>
      <c r="I68" s="305">
        <v>1.1912546699717648</v>
      </c>
      <c r="J68" s="263"/>
      <c r="K68" s="304">
        <v>8628</v>
      </c>
      <c r="L68" s="304">
        <v>417419</v>
      </c>
      <c r="M68" s="305">
        <v>2.0669878467439191</v>
      </c>
      <c r="N68" s="263"/>
      <c r="O68" s="304">
        <v>9744</v>
      </c>
      <c r="P68" s="304">
        <v>367227</v>
      </c>
      <c r="Q68" s="305">
        <v>2.6533996683250414</v>
      </c>
      <c r="R68" s="263"/>
      <c r="S68" s="304">
        <v>9551</v>
      </c>
      <c r="T68" s="304">
        <v>323436</v>
      </c>
      <c r="U68" s="305">
        <v>2.952979878554026</v>
      </c>
      <c r="V68" s="263"/>
      <c r="W68" s="304">
        <v>3142</v>
      </c>
      <c r="X68" s="304">
        <v>349171</v>
      </c>
      <c r="Y68" s="305">
        <v>0.89984563437398879</v>
      </c>
      <c r="Z68" s="263"/>
      <c r="AA68" s="304">
        <v>9822</v>
      </c>
      <c r="AB68" s="304">
        <v>394542</v>
      </c>
      <c r="AC68" s="305">
        <v>2.4894688018005691</v>
      </c>
      <c r="AD68" s="263"/>
      <c r="AE68" s="304">
        <v>12172</v>
      </c>
      <c r="AF68" s="304">
        <v>417419</v>
      </c>
      <c r="AG68" s="305">
        <v>2.9160148435983988</v>
      </c>
      <c r="AH68" s="263"/>
      <c r="AI68" s="304">
        <v>12836</v>
      </c>
      <c r="AJ68" s="304">
        <v>367227</v>
      </c>
      <c r="AK68" s="305">
        <v>3.4953856878715341</v>
      </c>
      <c r="AL68" s="263"/>
      <c r="AM68" s="304">
        <v>17006</v>
      </c>
      <c r="AN68" s="304">
        <v>323436</v>
      </c>
      <c r="AO68" s="305">
        <v>5.2579181043544931</v>
      </c>
    </row>
    <row r="69" spans="2:41" ht="12.95" customHeight="1">
      <c r="B69" s="20"/>
      <c r="C69" s="294"/>
      <c r="D69" s="294"/>
      <c r="E69" s="296"/>
      <c r="F69" s="312"/>
      <c r="G69" s="294"/>
      <c r="H69" s="294"/>
      <c r="I69" s="296"/>
      <c r="J69" s="312"/>
      <c r="K69" s="294"/>
      <c r="L69" s="294"/>
      <c r="M69" s="296"/>
      <c r="N69" s="312"/>
      <c r="O69" s="294"/>
      <c r="P69" s="294"/>
      <c r="Q69" s="296"/>
      <c r="R69" s="312"/>
      <c r="S69" s="294"/>
      <c r="T69" s="294"/>
      <c r="U69" s="296"/>
      <c r="V69" s="312"/>
      <c r="W69" s="294"/>
      <c r="X69" s="294"/>
      <c r="Y69" s="296"/>
      <c r="Z69" s="312"/>
      <c r="AA69" s="294"/>
      <c r="AB69" s="294"/>
      <c r="AC69" s="296"/>
      <c r="AD69" s="312"/>
      <c r="AE69" s="294"/>
      <c r="AF69" s="294"/>
      <c r="AG69" s="296"/>
      <c r="AH69" s="312"/>
      <c r="AI69" s="294"/>
      <c r="AJ69" s="294"/>
      <c r="AK69" s="296"/>
      <c r="AL69" s="312"/>
      <c r="AM69" s="294"/>
      <c r="AN69" s="294"/>
      <c r="AO69" s="296"/>
    </row>
    <row r="70" spans="2:41" ht="12.95" customHeight="1">
      <c r="B70" s="258" t="s">
        <v>70</v>
      </c>
      <c r="C70" s="323">
        <v>3428</v>
      </c>
      <c r="D70" s="323">
        <v>468056</v>
      </c>
      <c r="E70" s="324">
        <v>0.73239099594920265</v>
      </c>
      <c r="F70" s="259"/>
      <c r="G70" s="323">
        <v>8972</v>
      </c>
      <c r="H70" s="323">
        <v>500810</v>
      </c>
      <c r="I70" s="324">
        <v>1.791497773606757</v>
      </c>
      <c r="J70" s="259"/>
      <c r="K70" s="323">
        <v>13881</v>
      </c>
      <c r="L70" s="323">
        <v>501135</v>
      </c>
      <c r="M70" s="324">
        <v>2.7699122990810858</v>
      </c>
      <c r="N70" s="259"/>
      <c r="O70" s="323">
        <v>14831</v>
      </c>
      <c r="P70" s="323">
        <v>457896</v>
      </c>
      <c r="Q70" s="324">
        <v>3.2389450879675734</v>
      </c>
      <c r="R70" s="259"/>
      <c r="S70" s="323">
        <v>17860</v>
      </c>
      <c r="T70" s="323">
        <v>496185</v>
      </c>
      <c r="U70" s="324">
        <v>3.5994639096304808</v>
      </c>
      <c r="V70" s="259"/>
      <c r="W70" s="323">
        <v>9722</v>
      </c>
      <c r="X70" s="323">
        <v>468056</v>
      </c>
      <c r="Y70" s="324">
        <v>2.0771018852445007</v>
      </c>
      <c r="Z70" s="259"/>
      <c r="AA70" s="323">
        <v>34006</v>
      </c>
      <c r="AB70" s="323">
        <v>500810</v>
      </c>
      <c r="AC70" s="324">
        <v>6.7901998762005551</v>
      </c>
      <c r="AD70" s="259"/>
      <c r="AE70" s="323">
        <v>38665</v>
      </c>
      <c r="AF70" s="323">
        <v>501135</v>
      </c>
      <c r="AG70" s="324">
        <v>7.7154858471270211</v>
      </c>
      <c r="AH70" s="259"/>
      <c r="AI70" s="323">
        <v>43299</v>
      </c>
      <c r="AJ70" s="323">
        <v>457896</v>
      </c>
      <c r="AK70" s="324">
        <v>9.4560773625452068</v>
      </c>
      <c r="AL70" s="259"/>
      <c r="AM70" s="323">
        <v>95868</v>
      </c>
      <c r="AN70" s="323">
        <v>496185</v>
      </c>
      <c r="AO70" s="324">
        <v>19.32101937785302</v>
      </c>
    </row>
    <row r="71" spans="2:41" ht="12.95" customHeight="1">
      <c r="B71" s="260" t="s">
        <v>631</v>
      </c>
      <c r="C71" s="325">
        <v>2745</v>
      </c>
      <c r="D71" s="325">
        <v>312364</v>
      </c>
      <c r="E71" s="326">
        <v>0.87878244612055156</v>
      </c>
      <c r="F71" s="322"/>
      <c r="G71" s="325">
        <v>7193</v>
      </c>
      <c r="H71" s="325">
        <v>329072</v>
      </c>
      <c r="I71" s="326">
        <v>2.1858438274906402</v>
      </c>
      <c r="J71" s="322"/>
      <c r="K71" s="325">
        <v>10792</v>
      </c>
      <c r="L71" s="325">
        <v>321768</v>
      </c>
      <c r="M71" s="326">
        <v>3.3539693195097087</v>
      </c>
      <c r="N71" s="322"/>
      <c r="O71" s="325">
        <v>11620</v>
      </c>
      <c r="P71" s="325">
        <v>294764</v>
      </c>
      <c r="Q71" s="326">
        <v>3.9421367602556621</v>
      </c>
      <c r="R71" s="322"/>
      <c r="S71" s="325">
        <v>14508</v>
      </c>
      <c r="T71" s="325">
        <v>343064</v>
      </c>
      <c r="U71" s="326">
        <v>4.228948534384255</v>
      </c>
      <c r="V71" s="322"/>
      <c r="W71" s="325">
        <v>8281</v>
      </c>
      <c r="X71" s="325">
        <v>312364</v>
      </c>
      <c r="Y71" s="326">
        <v>2.6510737472948227</v>
      </c>
      <c r="Z71" s="322"/>
      <c r="AA71" s="325">
        <v>29751</v>
      </c>
      <c r="AB71" s="325">
        <v>329072</v>
      </c>
      <c r="AC71" s="326">
        <v>9.0408785919190944</v>
      </c>
      <c r="AD71" s="322"/>
      <c r="AE71" s="325">
        <v>33834</v>
      </c>
      <c r="AF71" s="325">
        <v>321768</v>
      </c>
      <c r="AG71" s="326">
        <v>10.515029462221227</v>
      </c>
      <c r="AH71" s="322"/>
      <c r="AI71" s="325">
        <v>38359</v>
      </c>
      <c r="AJ71" s="325">
        <v>294764</v>
      </c>
      <c r="AK71" s="326">
        <v>13.013461616751028</v>
      </c>
      <c r="AL71" s="322"/>
      <c r="AM71" s="325">
        <v>88333</v>
      </c>
      <c r="AN71" s="325">
        <v>343064</v>
      </c>
      <c r="AO71" s="326">
        <v>25.748256885012712</v>
      </c>
    </row>
    <row r="72" spans="2:41" ht="12.95" customHeight="1">
      <c r="B72" s="260" t="s">
        <v>632</v>
      </c>
      <c r="C72" s="325">
        <v>668</v>
      </c>
      <c r="D72" s="325">
        <v>155229</v>
      </c>
      <c r="E72" s="326">
        <v>0.43033196116704997</v>
      </c>
      <c r="F72" s="322"/>
      <c r="G72" s="325">
        <v>1765</v>
      </c>
      <c r="H72" s="325">
        <v>171313</v>
      </c>
      <c r="I72" s="326">
        <v>1.0302779123592489</v>
      </c>
      <c r="J72" s="322"/>
      <c r="K72" s="325">
        <v>3078</v>
      </c>
      <c r="L72" s="325">
        <v>178998</v>
      </c>
      <c r="M72" s="326">
        <v>1.7195722857238627</v>
      </c>
      <c r="N72" s="322"/>
      <c r="O72" s="325">
        <v>3201</v>
      </c>
      <c r="P72" s="325">
        <v>162601</v>
      </c>
      <c r="Q72" s="326">
        <v>1.9686225791969301</v>
      </c>
      <c r="R72" s="322"/>
      <c r="S72" s="325">
        <v>3308</v>
      </c>
      <c r="T72" s="325">
        <v>152295</v>
      </c>
      <c r="U72" s="326">
        <v>2.1721002002692145</v>
      </c>
      <c r="V72" s="322"/>
      <c r="W72" s="325">
        <v>1432</v>
      </c>
      <c r="X72" s="325">
        <v>155229</v>
      </c>
      <c r="Y72" s="326">
        <v>0.92250803651379587</v>
      </c>
      <c r="Z72" s="322"/>
      <c r="AA72" s="325">
        <v>4228</v>
      </c>
      <c r="AB72" s="325">
        <v>171313</v>
      </c>
      <c r="AC72" s="326">
        <v>2.4679971747619853</v>
      </c>
      <c r="AD72" s="322"/>
      <c r="AE72" s="325">
        <v>4816</v>
      </c>
      <c r="AF72" s="325">
        <v>178998</v>
      </c>
      <c r="AG72" s="326">
        <v>2.6905328551156997</v>
      </c>
      <c r="AH72" s="322"/>
      <c r="AI72" s="325">
        <v>4903</v>
      </c>
      <c r="AJ72" s="325">
        <v>162601</v>
      </c>
      <c r="AK72" s="326">
        <v>3.0153566091229451</v>
      </c>
      <c r="AL72" s="322"/>
      <c r="AM72" s="325">
        <v>7444</v>
      </c>
      <c r="AN72" s="325">
        <v>152295</v>
      </c>
      <c r="AO72" s="326">
        <v>4.8878820709806625</v>
      </c>
    </row>
    <row r="73" spans="2:41" ht="12.95" customHeight="1">
      <c r="B73" s="262" t="s">
        <v>633</v>
      </c>
      <c r="C73" s="304">
        <v>2985</v>
      </c>
      <c r="D73" s="304">
        <v>351431</v>
      </c>
      <c r="E73" s="305">
        <v>0.84938437417302404</v>
      </c>
      <c r="F73" s="327"/>
      <c r="G73" s="304">
        <v>7800</v>
      </c>
      <c r="H73" s="304">
        <v>371279</v>
      </c>
      <c r="I73" s="305">
        <v>2.1008459945216402</v>
      </c>
      <c r="J73" s="327"/>
      <c r="K73" s="304">
        <v>11826</v>
      </c>
      <c r="L73" s="304">
        <v>364228</v>
      </c>
      <c r="M73" s="305">
        <v>3.2468673468267131</v>
      </c>
      <c r="N73" s="327"/>
      <c r="O73" s="304">
        <v>12676</v>
      </c>
      <c r="P73" s="304">
        <v>336349</v>
      </c>
      <c r="Q73" s="305">
        <v>3.7687045301160405</v>
      </c>
      <c r="R73" s="327"/>
      <c r="S73" s="304">
        <v>15750</v>
      </c>
      <c r="T73" s="304">
        <v>390801</v>
      </c>
      <c r="U73" s="305">
        <v>4.0301841602247697</v>
      </c>
      <c r="V73" s="327"/>
      <c r="W73" s="304">
        <v>8680</v>
      </c>
      <c r="X73" s="304">
        <v>351431</v>
      </c>
      <c r="Y73" s="305">
        <v>2.4699016307610884</v>
      </c>
      <c r="Z73" s="327"/>
      <c r="AA73" s="304">
        <v>30988</v>
      </c>
      <c r="AB73" s="304">
        <v>371279</v>
      </c>
      <c r="AC73" s="305">
        <v>8.3462840613123834</v>
      </c>
      <c r="AD73" s="327"/>
      <c r="AE73" s="304">
        <v>35363</v>
      </c>
      <c r="AF73" s="304">
        <v>364228</v>
      </c>
      <c r="AG73" s="305">
        <v>9.7090284107756677</v>
      </c>
      <c r="AH73" s="327"/>
      <c r="AI73" s="304">
        <v>39995</v>
      </c>
      <c r="AJ73" s="304">
        <v>336349</v>
      </c>
      <c r="AK73" s="305">
        <v>11.890922821236275</v>
      </c>
      <c r="AL73" s="327"/>
      <c r="AM73" s="304">
        <v>91607</v>
      </c>
      <c r="AN73" s="304">
        <v>390801</v>
      </c>
      <c r="AO73" s="305">
        <v>23.440830499410186</v>
      </c>
    </row>
    <row r="74" spans="2:41" ht="12.95" customHeight="1">
      <c r="B74" s="262" t="s">
        <v>634</v>
      </c>
      <c r="C74" s="304">
        <v>428</v>
      </c>
      <c r="D74" s="304">
        <v>116162</v>
      </c>
      <c r="E74" s="305">
        <v>0.36845095642292658</v>
      </c>
      <c r="F74" s="327"/>
      <c r="G74" s="304">
        <v>1158</v>
      </c>
      <c r="H74" s="304">
        <v>129106</v>
      </c>
      <c r="I74" s="305">
        <v>0.89693740027574254</v>
      </c>
      <c r="J74" s="327"/>
      <c r="K74" s="304">
        <v>2044</v>
      </c>
      <c r="L74" s="304">
        <v>136538</v>
      </c>
      <c r="M74" s="305">
        <v>1.4970191448534473</v>
      </c>
      <c r="N74" s="327"/>
      <c r="O74" s="304">
        <v>2145</v>
      </c>
      <c r="P74" s="304">
        <v>121016</v>
      </c>
      <c r="Q74" s="305">
        <v>1.7724928935016857</v>
      </c>
      <c r="R74" s="327"/>
      <c r="S74" s="304">
        <v>2066</v>
      </c>
      <c r="T74" s="304">
        <v>104558</v>
      </c>
      <c r="U74" s="305">
        <v>1.975936800627403</v>
      </c>
      <c r="V74" s="327"/>
      <c r="W74" s="304">
        <v>1033</v>
      </c>
      <c r="X74" s="304">
        <v>116162</v>
      </c>
      <c r="Y74" s="305">
        <v>0.88927532239458684</v>
      </c>
      <c r="Z74" s="327"/>
      <c r="AA74" s="304">
        <v>2991</v>
      </c>
      <c r="AB74" s="304">
        <v>129106</v>
      </c>
      <c r="AC74" s="305">
        <v>2.3167010053754282</v>
      </c>
      <c r="AD74" s="327"/>
      <c r="AE74" s="304">
        <v>3287</v>
      </c>
      <c r="AF74" s="304">
        <v>136538</v>
      </c>
      <c r="AG74" s="305">
        <v>2.4073884193411357</v>
      </c>
      <c r="AH74" s="327"/>
      <c r="AI74" s="304">
        <v>3267</v>
      </c>
      <c r="AJ74" s="304">
        <v>121016</v>
      </c>
      <c r="AK74" s="305">
        <v>2.6996430224102599</v>
      </c>
      <c r="AL74" s="327"/>
      <c r="AM74" s="304">
        <v>4170</v>
      </c>
      <c r="AN74" s="304">
        <v>104558</v>
      </c>
      <c r="AO74" s="305">
        <v>3.9882170661259777</v>
      </c>
    </row>
    <row r="75" spans="2:41" ht="12.95" customHeight="1">
      <c r="B75" s="20"/>
      <c r="C75" s="294"/>
      <c r="D75" s="294"/>
      <c r="E75" s="296"/>
      <c r="F75" s="312"/>
      <c r="G75" s="294"/>
      <c r="H75" s="294"/>
      <c r="I75" s="296"/>
      <c r="J75" s="312"/>
      <c r="K75" s="294"/>
      <c r="L75" s="294"/>
      <c r="M75" s="296"/>
      <c r="N75" s="312"/>
      <c r="O75" s="294"/>
      <c r="P75" s="294"/>
      <c r="Q75" s="296"/>
      <c r="R75" s="312"/>
      <c r="S75" s="294"/>
      <c r="T75" s="294"/>
      <c r="U75" s="296"/>
      <c r="V75" s="312"/>
      <c r="W75" s="294"/>
      <c r="X75" s="294"/>
      <c r="Y75" s="296"/>
      <c r="Z75" s="312"/>
      <c r="AA75" s="294"/>
      <c r="AB75" s="294"/>
      <c r="AC75" s="296"/>
      <c r="AD75" s="312"/>
      <c r="AE75" s="294"/>
      <c r="AF75" s="294"/>
      <c r="AG75" s="296"/>
      <c r="AH75" s="312"/>
      <c r="AI75" s="294"/>
      <c r="AJ75" s="294"/>
      <c r="AK75" s="296"/>
      <c r="AL75" s="312"/>
      <c r="AM75" s="294"/>
      <c r="AN75" s="294"/>
      <c r="AO75" s="296"/>
    </row>
    <row r="76" spans="2:41" ht="12.95" customHeight="1">
      <c r="B76" s="258" t="s">
        <v>71</v>
      </c>
      <c r="C76" s="323">
        <v>2892</v>
      </c>
      <c r="D76" s="323">
        <v>375900</v>
      </c>
      <c r="E76" s="324">
        <v>0.76935355147645645</v>
      </c>
      <c r="F76" s="259"/>
      <c r="G76" s="323">
        <v>8139</v>
      </c>
      <c r="H76" s="323">
        <v>402168</v>
      </c>
      <c r="I76" s="324">
        <v>2.0237811064032938</v>
      </c>
      <c r="J76" s="259"/>
      <c r="K76" s="323">
        <v>12661</v>
      </c>
      <c r="L76" s="323">
        <v>391388</v>
      </c>
      <c r="M76" s="324">
        <v>3.2348973397242631</v>
      </c>
      <c r="N76" s="259"/>
      <c r="O76" s="323">
        <v>13524</v>
      </c>
      <c r="P76" s="323">
        <v>363201</v>
      </c>
      <c r="Q76" s="324">
        <v>3.7235580298512394</v>
      </c>
      <c r="R76" s="259"/>
      <c r="S76" s="323">
        <v>15366</v>
      </c>
      <c r="T76" s="323">
        <v>410337</v>
      </c>
      <c r="U76" s="324">
        <v>3.7447268952105222</v>
      </c>
      <c r="V76" s="259"/>
      <c r="W76" s="323">
        <v>8107</v>
      </c>
      <c r="X76" s="323">
        <v>375900</v>
      </c>
      <c r="Y76" s="324">
        <v>2.1566906092045759</v>
      </c>
      <c r="Z76" s="259"/>
      <c r="AA76" s="323">
        <v>29735</v>
      </c>
      <c r="AB76" s="323">
        <v>402168</v>
      </c>
      <c r="AC76" s="324">
        <v>7.3936762745917122</v>
      </c>
      <c r="AD76" s="259"/>
      <c r="AE76" s="323">
        <v>38102</v>
      </c>
      <c r="AF76" s="323">
        <v>391388</v>
      </c>
      <c r="AG76" s="324">
        <v>9.7350966304536666</v>
      </c>
      <c r="AH76" s="259"/>
      <c r="AI76" s="323">
        <v>47189</v>
      </c>
      <c r="AJ76" s="323">
        <v>363201</v>
      </c>
      <c r="AK76" s="324">
        <v>12.992530306909947</v>
      </c>
      <c r="AL76" s="259"/>
      <c r="AM76" s="323">
        <v>91983</v>
      </c>
      <c r="AN76" s="323">
        <v>410337</v>
      </c>
      <c r="AO76" s="324">
        <v>22.416452818049553</v>
      </c>
    </row>
    <row r="77" spans="2:41" ht="12.95" customHeight="1">
      <c r="B77" s="260" t="s">
        <v>635</v>
      </c>
      <c r="C77" s="325">
        <v>2557</v>
      </c>
      <c r="D77" s="325">
        <v>290649</v>
      </c>
      <c r="E77" s="326">
        <v>0.87975530622847486</v>
      </c>
      <c r="F77" s="322"/>
      <c r="G77" s="325">
        <v>7160</v>
      </c>
      <c r="H77" s="325">
        <v>307523</v>
      </c>
      <c r="I77" s="326">
        <v>2.328281136695467</v>
      </c>
      <c r="J77" s="322"/>
      <c r="K77" s="325">
        <v>10985</v>
      </c>
      <c r="L77" s="325">
        <v>293410</v>
      </c>
      <c r="M77" s="326">
        <v>3.7439078422684977</v>
      </c>
      <c r="N77" s="322"/>
      <c r="O77" s="325">
        <v>11789</v>
      </c>
      <c r="P77" s="325">
        <v>274698</v>
      </c>
      <c r="Q77" s="326">
        <v>4.2916220722393312</v>
      </c>
      <c r="R77" s="322"/>
      <c r="S77" s="325">
        <v>13662</v>
      </c>
      <c r="T77" s="325">
        <v>328543</v>
      </c>
      <c r="U77" s="326">
        <v>4.1583597885208334</v>
      </c>
      <c r="V77" s="322"/>
      <c r="W77" s="325">
        <v>7370</v>
      </c>
      <c r="X77" s="325">
        <v>290649</v>
      </c>
      <c r="Y77" s="326">
        <v>2.5357045783746033</v>
      </c>
      <c r="Z77" s="322"/>
      <c r="AA77" s="325">
        <v>27300</v>
      </c>
      <c r="AB77" s="325">
        <v>307523</v>
      </c>
      <c r="AC77" s="326">
        <v>8.8773847809757314</v>
      </c>
      <c r="AD77" s="322"/>
      <c r="AE77" s="325">
        <v>34918</v>
      </c>
      <c r="AF77" s="325">
        <v>293410</v>
      </c>
      <c r="AG77" s="326">
        <v>11.900753212228622</v>
      </c>
      <c r="AH77" s="322"/>
      <c r="AI77" s="325">
        <v>43549</v>
      </c>
      <c r="AJ77" s="325">
        <v>274698</v>
      </c>
      <c r="AK77" s="326">
        <v>15.853409926537507</v>
      </c>
      <c r="AL77" s="322"/>
      <c r="AM77" s="325">
        <v>86393</v>
      </c>
      <c r="AN77" s="325">
        <v>328543</v>
      </c>
      <c r="AO77" s="326">
        <v>26.295796897209801</v>
      </c>
    </row>
    <row r="78" spans="2:41" ht="12.95" customHeight="1">
      <c r="B78" s="260" t="s">
        <v>636</v>
      </c>
      <c r="C78" s="325">
        <v>330</v>
      </c>
      <c r="D78" s="325">
        <v>84837</v>
      </c>
      <c r="E78" s="326">
        <v>0.38898122281551684</v>
      </c>
      <c r="F78" s="322"/>
      <c r="G78" s="325">
        <v>971</v>
      </c>
      <c r="H78" s="325">
        <v>94252</v>
      </c>
      <c r="I78" s="326">
        <v>1.0302168654246064</v>
      </c>
      <c r="J78" s="322"/>
      <c r="K78" s="325">
        <v>1672</v>
      </c>
      <c r="L78" s="325">
        <v>97643</v>
      </c>
      <c r="M78" s="326">
        <v>1.7123603330499881</v>
      </c>
      <c r="N78" s="322"/>
      <c r="O78" s="325">
        <v>1723</v>
      </c>
      <c r="P78" s="325">
        <v>88042</v>
      </c>
      <c r="Q78" s="326">
        <v>1.9570205129370073</v>
      </c>
      <c r="R78" s="322"/>
      <c r="S78" s="325">
        <v>1679</v>
      </c>
      <c r="T78" s="325">
        <v>81124</v>
      </c>
      <c r="U78" s="326">
        <v>2.0696711207534144</v>
      </c>
      <c r="V78" s="322"/>
      <c r="W78" s="325">
        <v>727</v>
      </c>
      <c r="X78" s="325">
        <v>84837</v>
      </c>
      <c r="Y78" s="326">
        <v>0.85693742117236593</v>
      </c>
      <c r="Z78" s="322"/>
      <c r="AA78" s="325">
        <v>2410</v>
      </c>
      <c r="AB78" s="325">
        <v>94252</v>
      </c>
      <c r="AC78" s="326">
        <v>2.556974918304121</v>
      </c>
      <c r="AD78" s="322"/>
      <c r="AE78" s="325">
        <v>3164</v>
      </c>
      <c r="AF78" s="325">
        <v>97643</v>
      </c>
      <c r="AG78" s="326">
        <v>3.2403756541687576</v>
      </c>
      <c r="AH78" s="322"/>
      <c r="AI78" s="325">
        <v>3614</v>
      </c>
      <c r="AJ78" s="325">
        <v>88042</v>
      </c>
      <c r="AK78" s="326">
        <v>4.1048590445469202</v>
      </c>
      <c r="AL78" s="322"/>
      <c r="AM78" s="325">
        <v>5503</v>
      </c>
      <c r="AN78" s="325">
        <v>81124</v>
      </c>
      <c r="AO78" s="326">
        <v>6.7834426310339726</v>
      </c>
    </row>
    <row r="79" spans="2:41" ht="12.95" customHeight="1">
      <c r="B79" s="262" t="s">
        <v>637</v>
      </c>
      <c r="C79" s="304">
        <v>2674</v>
      </c>
      <c r="D79" s="304">
        <v>309585</v>
      </c>
      <c r="E79" s="305">
        <v>0.86373693815914843</v>
      </c>
      <c r="F79" s="327"/>
      <c r="G79" s="304">
        <v>7460</v>
      </c>
      <c r="H79" s="304">
        <v>327997</v>
      </c>
      <c r="I79" s="305">
        <v>2.274411046442498</v>
      </c>
      <c r="J79" s="327"/>
      <c r="K79" s="304">
        <v>11520</v>
      </c>
      <c r="L79" s="304">
        <v>313188</v>
      </c>
      <c r="M79" s="305">
        <v>3.6783018506456182</v>
      </c>
      <c r="N79" s="327"/>
      <c r="O79" s="304">
        <v>12372</v>
      </c>
      <c r="P79" s="304">
        <v>293070</v>
      </c>
      <c r="Q79" s="305">
        <v>4.2215170437096941</v>
      </c>
      <c r="R79" s="327"/>
      <c r="S79" s="304">
        <v>14184</v>
      </c>
      <c r="T79" s="304">
        <v>348082</v>
      </c>
      <c r="U79" s="305">
        <v>4.074901890933746</v>
      </c>
      <c r="V79" s="327"/>
      <c r="W79" s="304">
        <v>7566</v>
      </c>
      <c r="X79" s="304">
        <v>309585</v>
      </c>
      <c r="Y79" s="305">
        <v>2.443916856436843</v>
      </c>
      <c r="Z79" s="327"/>
      <c r="AA79" s="304">
        <v>27960</v>
      </c>
      <c r="AB79" s="304">
        <v>327997</v>
      </c>
      <c r="AC79" s="305">
        <v>8.5244682115994959</v>
      </c>
      <c r="AD79" s="327"/>
      <c r="AE79" s="304">
        <v>35819</v>
      </c>
      <c r="AF79" s="304">
        <v>313188</v>
      </c>
      <c r="AG79" s="305">
        <v>11.436900519815573</v>
      </c>
      <c r="AH79" s="327"/>
      <c r="AI79" s="304">
        <v>44595</v>
      </c>
      <c r="AJ79" s="304">
        <v>293070</v>
      </c>
      <c r="AK79" s="305">
        <v>15.216501177193162</v>
      </c>
      <c r="AL79" s="327"/>
      <c r="AM79" s="304">
        <v>88347</v>
      </c>
      <c r="AN79" s="304">
        <v>348082</v>
      </c>
      <c r="AO79" s="305">
        <v>25.381088364236014</v>
      </c>
    </row>
    <row r="80" spans="2:41" ht="12.95" customHeight="1">
      <c r="B80" s="262" t="s">
        <v>638</v>
      </c>
      <c r="C80" s="304">
        <v>213</v>
      </c>
      <c r="D80" s="304">
        <v>65901</v>
      </c>
      <c r="E80" s="305">
        <v>0.32321209086356806</v>
      </c>
      <c r="F80" s="327"/>
      <c r="G80" s="304">
        <v>671</v>
      </c>
      <c r="H80" s="304">
        <v>73778</v>
      </c>
      <c r="I80" s="305">
        <v>0.90948521239393854</v>
      </c>
      <c r="J80" s="327"/>
      <c r="K80" s="304">
        <v>1137</v>
      </c>
      <c r="L80" s="304">
        <v>77865</v>
      </c>
      <c r="M80" s="305">
        <v>1.4602196108649586</v>
      </c>
      <c r="N80" s="327"/>
      <c r="O80" s="304">
        <v>1140</v>
      </c>
      <c r="P80" s="304">
        <v>69670</v>
      </c>
      <c r="Q80" s="305">
        <v>1.6362853451987944</v>
      </c>
      <c r="R80" s="327"/>
      <c r="S80" s="304">
        <v>1157</v>
      </c>
      <c r="T80" s="304">
        <v>61585</v>
      </c>
      <c r="U80" s="305">
        <v>1.8787042299261183</v>
      </c>
      <c r="V80" s="327"/>
      <c r="W80" s="304">
        <v>531</v>
      </c>
      <c r="X80" s="304">
        <v>65901</v>
      </c>
      <c r="Y80" s="305">
        <v>0.80575408567396556</v>
      </c>
      <c r="Z80" s="327"/>
      <c r="AA80" s="304">
        <v>1750</v>
      </c>
      <c r="AB80" s="304">
        <v>73778</v>
      </c>
      <c r="AC80" s="305">
        <v>2.3719808072867248</v>
      </c>
      <c r="AD80" s="327"/>
      <c r="AE80" s="304">
        <v>2263</v>
      </c>
      <c r="AF80" s="304">
        <v>77865</v>
      </c>
      <c r="AG80" s="305">
        <v>2.9063122070249792</v>
      </c>
      <c r="AH80" s="327"/>
      <c r="AI80" s="304">
        <v>2568</v>
      </c>
      <c r="AJ80" s="304">
        <v>69670</v>
      </c>
      <c r="AK80" s="305">
        <v>3.6859480407636003</v>
      </c>
      <c r="AL80" s="327"/>
      <c r="AM80" s="304">
        <v>3549</v>
      </c>
      <c r="AN80" s="304">
        <v>61585</v>
      </c>
      <c r="AO80" s="305">
        <v>5.7627669075261831</v>
      </c>
    </row>
    <row r="81" spans="2:41" ht="12.95" customHeight="1">
      <c r="B81" s="20"/>
      <c r="C81" s="313"/>
      <c r="D81" s="313"/>
      <c r="E81" s="314"/>
      <c r="F81" s="315"/>
      <c r="G81" s="313"/>
      <c r="H81" s="313"/>
      <c r="I81" s="314"/>
      <c r="J81" s="315"/>
      <c r="K81" s="313"/>
      <c r="L81" s="313"/>
      <c r="M81" s="314"/>
      <c r="N81" s="315"/>
      <c r="O81" s="313"/>
      <c r="P81" s="313"/>
      <c r="Q81" s="314"/>
      <c r="R81" s="315"/>
      <c r="S81" s="313"/>
      <c r="T81" s="313"/>
      <c r="U81" s="314"/>
      <c r="V81" s="315"/>
      <c r="W81" s="313"/>
      <c r="X81" s="313"/>
      <c r="Y81" s="314"/>
      <c r="Z81" s="315"/>
      <c r="AA81" s="313"/>
      <c r="AB81" s="313"/>
      <c r="AC81" s="314"/>
      <c r="AD81" s="315"/>
      <c r="AE81" s="313"/>
      <c r="AF81" s="313"/>
      <c r="AG81" s="314"/>
      <c r="AH81" s="315"/>
      <c r="AI81" s="313"/>
      <c r="AJ81" s="313"/>
      <c r="AK81" s="314"/>
      <c r="AL81" s="315"/>
      <c r="AM81" s="313"/>
      <c r="AN81" s="313"/>
      <c r="AO81" s="314"/>
    </row>
    <row r="82" spans="2:41" ht="12.95" customHeight="1">
      <c r="B82" s="258" t="s">
        <v>72</v>
      </c>
      <c r="C82" s="323">
        <v>3049</v>
      </c>
      <c r="D82" s="328">
        <v>292452</v>
      </c>
      <c r="E82" s="329">
        <v>1.042564249859806</v>
      </c>
      <c r="F82" s="330"/>
      <c r="G82" s="328">
        <v>9098</v>
      </c>
      <c r="H82" s="328">
        <v>329311</v>
      </c>
      <c r="I82" s="329">
        <v>2.7627379589506575</v>
      </c>
      <c r="J82" s="330"/>
      <c r="K82" s="328">
        <v>17329</v>
      </c>
      <c r="L82" s="328">
        <v>342560</v>
      </c>
      <c r="M82" s="329">
        <v>5.0586758524054174</v>
      </c>
      <c r="N82" s="330"/>
      <c r="O82" s="328">
        <v>21625</v>
      </c>
      <c r="P82" s="328">
        <v>313506</v>
      </c>
      <c r="Q82" s="329">
        <v>6.8977946195607096</v>
      </c>
      <c r="R82" s="330"/>
      <c r="S82" s="328">
        <v>24069</v>
      </c>
      <c r="T82" s="328">
        <v>323739</v>
      </c>
      <c r="U82" s="329">
        <v>7.4346927617617897</v>
      </c>
      <c r="V82" s="330"/>
      <c r="W82" s="328">
        <v>4108</v>
      </c>
      <c r="X82" s="328">
        <v>292452</v>
      </c>
      <c r="Y82" s="329">
        <v>1.4046749552063245</v>
      </c>
      <c r="Z82" s="330"/>
      <c r="AA82" s="328">
        <v>13746</v>
      </c>
      <c r="AB82" s="328">
        <v>329311</v>
      </c>
      <c r="AC82" s="329">
        <v>4.1741697058403755</v>
      </c>
      <c r="AD82" s="330"/>
      <c r="AE82" s="328">
        <v>19161</v>
      </c>
      <c r="AF82" s="328">
        <v>342560</v>
      </c>
      <c r="AG82" s="329">
        <v>5.5934726763194771</v>
      </c>
      <c r="AH82" s="330"/>
      <c r="AI82" s="328">
        <v>23363</v>
      </c>
      <c r="AJ82" s="328">
        <v>313506</v>
      </c>
      <c r="AK82" s="329">
        <v>7.4521699744183527</v>
      </c>
      <c r="AL82" s="330"/>
      <c r="AM82" s="328">
        <v>38236</v>
      </c>
      <c r="AN82" s="328">
        <v>323739</v>
      </c>
      <c r="AO82" s="329">
        <v>11.810748782198004</v>
      </c>
    </row>
    <row r="83" spans="2:41" ht="12.95" customHeight="1">
      <c r="B83" s="260" t="s">
        <v>639</v>
      </c>
      <c r="C83" s="325">
        <v>1824</v>
      </c>
      <c r="D83" s="325">
        <v>150503</v>
      </c>
      <c r="E83" s="326">
        <v>1.2119359746981786</v>
      </c>
      <c r="F83" s="331"/>
      <c r="G83" s="325">
        <v>5519</v>
      </c>
      <c r="H83" s="325">
        <v>165679</v>
      </c>
      <c r="I83" s="326">
        <v>3.3311403376408597</v>
      </c>
      <c r="J83" s="331"/>
      <c r="K83" s="325">
        <v>10289</v>
      </c>
      <c r="L83" s="325">
        <v>167962</v>
      </c>
      <c r="M83" s="326">
        <v>6.1257903573427326</v>
      </c>
      <c r="N83" s="331"/>
      <c r="O83" s="325">
        <v>12732</v>
      </c>
      <c r="P83" s="325">
        <v>157117</v>
      </c>
      <c r="Q83" s="326">
        <v>8.1035152147762499</v>
      </c>
      <c r="R83" s="331"/>
      <c r="S83" s="325">
        <v>14665</v>
      </c>
      <c r="T83" s="325">
        <v>174643</v>
      </c>
      <c r="U83" s="326">
        <v>8.3971301454968135</v>
      </c>
      <c r="V83" s="331"/>
      <c r="W83" s="325">
        <v>2537</v>
      </c>
      <c r="X83" s="325">
        <v>150503</v>
      </c>
      <c r="Y83" s="326">
        <v>1.6856806841059648</v>
      </c>
      <c r="Z83" s="331"/>
      <c r="AA83" s="325">
        <v>8707</v>
      </c>
      <c r="AB83" s="325">
        <v>165679</v>
      </c>
      <c r="AC83" s="326">
        <v>5.255343163587419</v>
      </c>
      <c r="AD83" s="331"/>
      <c r="AE83" s="325">
        <v>12285</v>
      </c>
      <c r="AF83" s="325">
        <v>167962</v>
      </c>
      <c r="AG83" s="326">
        <v>7.3141543920648715</v>
      </c>
      <c r="AH83" s="331"/>
      <c r="AI83" s="325">
        <v>15505</v>
      </c>
      <c r="AJ83" s="325">
        <v>157117</v>
      </c>
      <c r="AK83" s="326">
        <v>9.8684419890909325</v>
      </c>
      <c r="AL83" s="331"/>
      <c r="AM83" s="325">
        <v>26688</v>
      </c>
      <c r="AN83" s="325">
        <v>174643</v>
      </c>
      <c r="AO83" s="326">
        <v>15.281459892466346</v>
      </c>
    </row>
    <row r="84" spans="2:41" ht="12.95" customHeight="1">
      <c r="B84" s="260" t="s">
        <v>640</v>
      </c>
      <c r="C84" s="320">
        <v>1209</v>
      </c>
      <c r="D84" s="320">
        <v>141447</v>
      </c>
      <c r="E84" s="321">
        <v>0.85473711001293773</v>
      </c>
      <c r="F84" s="321"/>
      <c r="G84" s="320">
        <v>3558</v>
      </c>
      <c r="H84" s="320">
        <v>163120</v>
      </c>
      <c r="I84" s="321">
        <v>2.1812162824914174</v>
      </c>
      <c r="J84" s="321"/>
      <c r="K84" s="320">
        <v>7022</v>
      </c>
      <c r="L84" s="320">
        <v>174166</v>
      </c>
      <c r="M84" s="321">
        <v>4.0317857676010247</v>
      </c>
      <c r="N84" s="321"/>
      <c r="O84" s="320">
        <v>8865</v>
      </c>
      <c r="P84" s="320">
        <v>155824</v>
      </c>
      <c r="Q84" s="321">
        <v>5.6891107916623884</v>
      </c>
      <c r="R84" s="321"/>
      <c r="S84" s="320">
        <v>9333</v>
      </c>
      <c r="T84" s="320">
        <v>148151</v>
      </c>
      <c r="U84" s="321">
        <v>6.2996537316656651</v>
      </c>
      <c r="V84" s="321"/>
      <c r="W84" s="320">
        <v>1555</v>
      </c>
      <c r="X84" s="320">
        <v>141447</v>
      </c>
      <c r="Y84" s="321">
        <v>1.0993517006369877</v>
      </c>
      <c r="Z84" s="321"/>
      <c r="AA84" s="320">
        <v>5018</v>
      </c>
      <c r="AB84" s="320">
        <v>163120</v>
      </c>
      <c r="AC84" s="321">
        <v>3.0762628739578224</v>
      </c>
      <c r="AD84" s="321"/>
      <c r="AE84" s="320">
        <v>6858</v>
      </c>
      <c r="AF84" s="320">
        <v>174166</v>
      </c>
      <c r="AG84" s="321">
        <v>3.9376227277424984</v>
      </c>
      <c r="AH84" s="321"/>
      <c r="AI84" s="320">
        <v>7824</v>
      </c>
      <c r="AJ84" s="320">
        <v>155824</v>
      </c>
      <c r="AK84" s="321">
        <v>5.0210493890543173</v>
      </c>
      <c r="AL84" s="321"/>
      <c r="AM84" s="320">
        <v>11420</v>
      </c>
      <c r="AN84" s="320">
        <v>148151</v>
      </c>
      <c r="AO84" s="321">
        <v>7.7083516142314261</v>
      </c>
    </row>
    <row r="85" spans="2:41" ht="12.95" customHeight="1">
      <c r="B85" s="262" t="s">
        <v>641</v>
      </c>
      <c r="C85" s="304">
        <v>2353</v>
      </c>
      <c r="D85" s="304">
        <v>197933</v>
      </c>
      <c r="E85" s="305">
        <v>1.1887861043888588</v>
      </c>
      <c r="F85" s="327"/>
      <c r="G85" s="304">
        <v>7208</v>
      </c>
      <c r="H85" s="304">
        <v>219280</v>
      </c>
      <c r="I85" s="305">
        <v>3.2871214885078439</v>
      </c>
      <c r="J85" s="327"/>
      <c r="K85" s="304">
        <v>13714</v>
      </c>
      <c r="L85" s="304">
        <v>223945</v>
      </c>
      <c r="M85" s="305">
        <v>6.1238250463283395</v>
      </c>
      <c r="N85" s="327"/>
      <c r="O85" s="304">
        <v>17329</v>
      </c>
      <c r="P85" s="304">
        <v>209835</v>
      </c>
      <c r="Q85" s="305">
        <v>8.2583934996544901</v>
      </c>
      <c r="R85" s="327"/>
      <c r="S85" s="304">
        <v>19945</v>
      </c>
      <c r="T85" s="304">
        <v>231624</v>
      </c>
      <c r="U85" s="305">
        <v>8.6109384174351522</v>
      </c>
      <c r="V85" s="327"/>
      <c r="W85" s="304">
        <v>3139</v>
      </c>
      <c r="X85" s="304">
        <v>197933</v>
      </c>
      <c r="Y85" s="305">
        <v>1.5858901749581928</v>
      </c>
      <c r="Z85" s="327"/>
      <c r="AA85" s="304">
        <v>10622</v>
      </c>
      <c r="AB85" s="304">
        <v>219280</v>
      </c>
      <c r="AC85" s="305">
        <v>4.8440350237139729</v>
      </c>
      <c r="AD85" s="327"/>
      <c r="AE85" s="304">
        <v>14951</v>
      </c>
      <c r="AF85" s="304">
        <v>223945</v>
      </c>
      <c r="AG85" s="305">
        <v>6.6761928152001602</v>
      </c>
      <c r="AH85" s="327"/>
      <c r="AI85" s="304">
        <v>18862</v>
      </c>
      <c r="AJ85" s="304">
        <v>209835</v>
      </c>
      <c r="AK85" s="305">
        <v>8.9889675221006975</v>
      </c>
      <c r="AL85" s="327"/>
      <c r="AM85" s="304">
        <v>32406</v>
      </c>
      <c r="AN85" s="304">
        <v>231624</v>
      </c>
      <c r="AO85" s="305">
        <v>13.990778157703865</v>
      </c>
    </row>
    <row r="86" spans="2:41" ht="12.95" customHeight="1">
      <c r="B86" s="262" t="s">
        <v>642</v>
      </c>
      <c r="C86" s="304">
        <v>680</v>
      </c>
      <c r="D86" s="304">
        <v>94017</v>
      </c>
      <c r="E86" s="305">
        <v>0.72327345054617787</v>
      </c>
      <c r="F86" s="327"/>
      <c r="G86" s="304">
        <v>1869</v>
      </c>
      <c r="H86" s="304">
        <v>109519</v>
      </c>
      <c r="I86" s="305">
        <v>1.7065532008144706</v>
      </c>
      <c r="J86" s="327"/>
      <c r="K86" s="304">
        <v>3597</v>
      </c>
      <c r="L86" s="304">
        <v>118183</v>
      </c>
      <c r="M86" s="305">
        <v>3.043584948765897</v>
      </c>
      <c r="N86" s="327"/>
      <c r="O86" s="304">
        <v>4268</v>
      </c>
      <c r="P86" s="304">
        <v>103106</v>
      </c>
      <c r="Q86" s="305">
        <v>4.1394293251605143</v>
      </c>
      <c r="R86" s="327"/>
      <c r="S86" s="304">
        <v>4053</v>
      </c>
      <c r="T86" s="304">
        <v>91170</v>
      </c>
      <c r="U86" s="305">
        <v>4.4455412964791048</v>
      </c>
      <c r="V86" s="327"/>
      <c r="W86" s="304">
        <v>953</v>
      </c>
      <c r="X86" s="304">
        <v>94017</v>
      </c>
      <c r="Y86" s="305">
        <v>1.0136464681919226</v>
      </c>
      <c r="Z86" s="327"/>
      <c r="AA86" s="304">
        <v>3103</v>
      </c>
      <c r="AB86" s="304">
        <v>109519</v>
      </c>
      <c r="AC86" s="305">
        <v>2.8332983317963092</v>
      </c>
      <c r="AD86" s="327"/>
      <c r="AE86" s="304">
        <v>4192</v>
      </c>
      <c r="AF86" s="304">
        <v>118183</v>
      </c>
      <c r="AG86" s="305">
        <v>3.5470414526623966</v>
      </c>
      <c r="AH86" s="327"/>
      <c r="AI86" s="304">
        <v>4467</v>
      </c>
      <c r="AJ86" s="304">
        <v>103106</v>
      </c>
      <c r="AK86" s="305">
        <v>4.3324345818866021</v>
      </c>
      <c r="AL86" s="327"/>
      <c r="AM86" s="304">
        <v>5702</v>
      </c>
      <c r="AN86" s="304">
        <v>91170</v>
      </c>
      <c r="AO86" s="305">
        <v>6.2542503016343094</v>
      </c>
    </row>
    <row r="87" spans="2:41" ht="12.95" customHeight="1">
      <c r="B87" s="20"/>
      <c r="C87" s="309"/>
      <c r="D87" s="309"/>
      <c r="E87" s="310"/>
      <c r="F87" s="310"/>
      <c r="G87" s="309"/>
      <c r="H87" s="309"/>
      <c r="I87" s="310"/>
      <c r="J87" s="310"/>
      <c r="K87" s="309"/>
      <c r="L87" s="309"/>
      <c r="M87" s="310"/>
      <c r="N87" s="310"/>
      <c r="O87" s="309"/>
      <c r="P87" s="309"/>
      <c r="Q87" s="310"/>
      <c r="R87" s="310"/>
      <c r="S87" s="309"/>
      <c r="T87" s="309"/>
      <c r="U87" s="310"/>
      <c r="V87" s="310"/>
      <c r="W87" s="309"/>
      <c r="X87" s="309"/>
      <c r="Y87" s="310"/>
      <c r="Z87" s="310"/>
      <c r="AA87" s="309"/>
      <c r="AB87" s="309"/>
      <c r="AC87" s="310"/>
      <c r="AD87" s="310"/>
      <c r="AE87" s="309"/>
      <c r="AF87" s="309"/>
      <c r="AG87" s="310"/>
      <c r="AH87" s="310"/>
      <c r="AI87" s="309"/>
      <c r="AJ87" s="309"/>
      <c r="AK87" s="310"/>
      <c r="AL87" s="310"/>
      <c r="AM87" s="309"/>
      <c r="AN87" s="309"/>
      <c r="AO87" s="310"/>
    </row>
    <row r="88" spans="2:41" ht="12.95" customHeight="1">
      <c r="B88" s="258" t="s">
        <v>73</v>
      </c>
      <c r="C88" s="299">
        <v>524</v>
      </c>
      <c r="D88" s="299">
        <v>94232</v>
      </c>
      <c r="E88" s="300">
        <v>0.5560743696408863</v>
      </c>
      <c r="F88" s="300"/>
      <c r="G88" s="299">
        <v>1618</v>
      </c>
      <c r="H88" s="299">
        <v>103750</v>
      </c>
      <c r="I88" s="300">
        <v>1.5595180722891566</v>
      </c>
      <c r="J88" s="300"/>
      <c r="K88" s="299">
        <v>2806</v>
      </c>
      <c r="L88" s="299">
        <v>105159</v>
      </c>
      <c r="M88" s="300">
        <v>2.6683403227493607</v>
      </c>
      <c r="N88" s="300"/>
      <c r="O88" s="299">
        <v>3732</v>
      </c>
      <c r="P88" s="299">
        <v>99152</v>
      </c>
      <c r="Q88" s="300">
        <v>3.7639180248507342</v>
      </c>
      <c r="R88" s="300"/>
      <c r="S88" s="299">
        <v>4100</v>
      </c>
      <c r="T88" s="299">
        <v>109174</v>
      </c>
      <c r="U88" s="300">
        <v>3.7554729147965635</v>
      </c>
      <c r="V88" s="300"/>
      <c r="W88" s="299">
        <v>1743</v>
      </c>
      <c r="X88" s="299">
        <v>94232</v>
      </c>
      <c r="Y88" s="300">
        <v>1.8496901264963068</v>
      </c>
      <c r="Z88" s="300"/>
      <c r="AA88" s="299">
        <v>6530</v>
      </c>
      <c r="AB88" s="299">
        <v>103750</v>
      </c>
      <c r="AC88" s="300">
        <v>6.2939759036144585</v>
      </c>
      <c r="AD88" s="300"/>
      <c r="AE88" s="299">
        <v>8717</v>
      </c>
      <c r="AF88" s="299">
        <v>105159</v>
      </c>
      <c r="AG88" s="300">
        <v>8.2893523141148151</v>
      </c>
      <c r="AH88" s="300"/>
      <c r="AI88" s="299">
        <v>11086</v>
      </c>
      <c r="AJ88" s="299">
        <v>99152</v>
      </c>
      <c r="AK88" s="300">
        <v>11.180813296756495</v>
      </c>
      <c r="AL88" s="300"/>
      <c r="AM88" s="299">
        <v>19508</v>
      </c>
      <c r="AN88" s="299">
        <v>109174</v>
      </c>
      <c r="AO88" s="300">
        <v>17.868723322402769</v>
      </c>
    </row>
    <row r="89" spans="2:41" ht="12.95" customHeight="1">
      <c r="B89" s="260" t="s">
        <v>643</v>
      </c>
      <c r="C89" s="320">
        <v>465</v>
      </c>
      <c r="D89" s="320">
        <v>74749</v>
      </c>
      <c r="E89" s="321">
        <v>0.62208190076121417</v>
      </c>
      <c r="F89" s="321"/>
      <c r="G89" s="320">
        <v>1440</v>
      </c>
      <c r="H89" s="320">
        <v>81431</v>
      </c>
      <c r="I89" s="321">
        <v>1.768368311822279</v>
      </c>
      <c r="J89" s="321"/>
      <c r="K89" s="320">
        <v>2503</v>
      </c>
      <c r="L89" s="320">
        <v>81359</v>
      </c>
      <c r="M89" s="321">
        <v>3.0764881574257306</v>
      </c>
      <c r="N89" s="321"/>
      <c r="O89" s="320">
        <v>3363</v>
      </c>
      <c r="P89" s="320">
        <v>78280</v>
      </c>
      <c r="Q89" s="321">
        <v>4.2961165048543695</v>
      </c>
      <c r="R89" s="321"/>
      <c r="S89" s="320">
        <v>3739</v>
      </c>
      <c r="T89" s="320">
        <v>91070</v>
      </c>
      <c r="U89" s="321">
        <v>4.1056330295377181</v>
      </c>
      <c r="V89" s="321"/>
      <c r="W89" s="320">
        <v>1602</v>
      </c>
      <c r="X89" s="320">
        <v>74749</v>
      </c>
      <c r="Y89" s="321">
        <v>2.1431724839128283</v>
      </c>
      <c r="Z89" s="321"/>
      <c r="AA89" s="320">
        <v>6122</v>
      </c>
      <c r="AB89" s="320">
        <v>81431</v>
      </c>
      <c r="AC89" s="321">
        <v>7.5180213923444388</v>
      </c>
      <c r="AD89" s="321"/>
      <c r="AE89" s="320">
        <v>8195</v>
      </c>
      <c r="AF89" s="320">
        <v>81359</v>
      </c>
      <c r="AG89" s="321">
        <v>10.07264101082855</v>
      </c>
      <c r="AH89" s="321"/>
      <c r="AI89" s="320">
        <v>10533</v>
      </c>
      <c r="AJ89" s="320">
        <v>78280</v>
      </c>
      <c r="AK89" s="321">
        <v>13.455544200306591</v>
      </c>
      <c r="AL89" s="321"/>
      <c r="AM89" s="320">
        <v>18708</v>
      </c>
      <c r="AN89" s="320">
        <v>91070</v>
      </c>
      <c r="AO89" s="321">
        <v>20.542439881409905</v>
      </c>
    </row>
    <row r="90" spans="2:41" ht="12.95" customHeight="1">
      <c r="B90" s="260" t="s">
        <v>644</v>
      </c>
      <c r="C90" s="320">
        <v>61</v>
      </c>
      <c r="D90" s="320">
        <v>19344</v>
      </c>
      <c r="E90" s="321">
        <v>0.31534325889164599</v>
      </c>
      <c r="F90" s="321"/>
      <c r="G90" s="320">
        <v>177</v>
      </c>
      <c r="H90" s="320">
        <v>22167</v>
      </c>
      <c r="I90" s="321">
        <v>0.79848423331979979</v>
      </c>
      <c r="J90" s="321"/>
      <c r="K90" s="320">
        <v>303</v>
      </c>
      <c r="L90" s="320">
        <v>23690</v>
      </c>
      <c r="M90" s="321">
        <v>1.2790206838328408</v>
      </c>
      <c r="N90" s="321"/>
      <c r="O90" s="320">
        <v>364</v>
      </c>
      <c r="P90" s="320">
        <v>20686</v>
      </c>
      <c r="Q90" s="321">
        <v>1.7596442038093396</v>
      </c>
      <c r="R90" s="321"/>
      <c r="S90" s="320">
        <v>352</v>
      </c>
      <c r="T90" s="320">
        <v>17897</v>
      </c>
      <c r="U90" s="321">
        <v>1.9668100799016592</v>
      </c>
      <c r="V90" s="321"/>
      <c r="W90" s="320">
        <v>136</v>
      </c>
      <c r="X90" s="320">
        <v>19344</v>
      </c>
      <c r="Y90" s="321">
        <v>0.7030603804797354</v>
      </c>
      <c r="Z90" s="321"/>
      <c r="AA90" s="320">
        <v>401</v>
      </c>
      <c r="AB90" s="320">
        <v>22167</v>
      </c>
      <c r="AC90" s="321">
        <v>1.8089953534533316</v>
      </c>
      <c r="AD90" s="321"/>
      <c r="AE90" s="320">
        <v>515</v>
      </c>
      <c r="AF90" s="320">
        <v>23690</v>
      </c>
      <c r="AG90" s="321">
        <v>2.1739130434782608</v>
      </c>
      <c r="AH90" s="321"/>
      <c r="AI90" s="320">
        <v>540</v>
      </c>
      <c r="AJ90" s="320">
        <v>20686</v>
      </c>
      <c r="AK90" s="321">
        <v>2.6104611814753942</v>
      </c>
      <c r="AL90" s="321"/>
      <c r="AM90" s="320">
        <v>776</v>
      </c>
      <c r="AN90" s="320">
        <v>17897</v>
      </c>
      <c r="AO90" s="321">
        <v>4.3359222216013853</v>
      </c>
    </row>
    <row r="91" spans="2:41" ht="12.95" customHeight="1">
      <c r="B91" s="20"/>
      <c r="C91" s="301"/>
      <c r="D91" s="301"/>
      <c r="E91" s="302"/>
      <c r="F91" s="302"/>
      <c r="G91" s="301"/>
      <c r="H91" s="301"/>
      <c r="I91" s="302"/>
      <c r="J91" s="302"/>
      <c r="K91" s="301"/>
      <c r="L91" s="301"/>
      <c r="M91" s="302"/>
      <c r="N91" s="302"/>
      <c r="O91" s="301"/>
      <c r="P91" s="301"/>
      <c r="Q91" s="302"/>
      <c r="R91" s="302"/>
      <c r="S91" s="301"/>
      <c r="T91" s="301"/>
      <c r="U91" s="302"/>
      <c r="V91" s="302"/>
      <c r="W91" s="301"/>
      <c r="X91" s="301"/>
      <c r="Y91" s="302"/>
      <c r="Z91" s="302"/>
      <c r="AA91" s="301"/>
      <c r="AB91" s="301"/>
      <c r="AC91" s="302"/>
      <c r="AD91" s="302"/>
      <c r="AE91" s="301"/>
      <c r="AF91" s="301"/>
      <c r="AG91" s="302"/>
      <c r="AH91" s="302"/>
      <c r="AI91" s="301"/>
      <c r="AJ91" s="301"/>
      <c r="AK91" s="302"/>
      <c r="AL91" s="302"/>
      <c r="AM91" s="301"/>
      <c r="AN91" s="301"/>
      <c r="AO91" s="302"/>
    </row>
    <row r="92" spans="2:41" ht="12.95" customHeight="1">
      <c r="B92" s="258" t="s">
        <v>74</v>
      </c>
      <c r="C92" s="299">
        <v>1608</v>
      </c>
      <c r="D92" s="299">
        <v>161753</v>
      </c>
      <c r="E92" s="300">
        <v>0.9941083009279581</v>
      </c>
      <c r="F92" s="300"/>
      <c r="G92" s="299">
        <v>4922</v>
      </c>
      <c r="H92" s="299">
        <v>172654</v>
      </c>
      <c r="I92" s="300">
        <v>2.8507882817658441</v>
      </c>
      <c r="J92" s="300"/>
      <c r="K92" s="299">
        <v>11489</v>
      </c>
      <c r="L92" s="299">
        <v>171377</v>
      </c>
      <c r="M92" s="300">
        <v>6.7039334333078529</v>
      </c>
      <c r="N92" s="300"/>
      <c r="O92" s="299">
        <v>14636</v>
      </c>
      <c r="P92" s="299">
        <v>153263</v>
      </c>
      <c r="Q92" s="300">
        <v>9.5495977502724081</v>
      </c>
      <c r="R92" s="300"/>
      <c r="S92" s="299">
        <v>15820</v>
      </c>
      <c r="T92" s="299">
        <v>158817</v>
      </c>
      <c r="U92" s="300">
        <v>9.9611502546956547</v>
      </c>
      <c r="V92" s="300"/>
      <c r="W92" s="299">
        <v>2720</v>
      </c>
      <c r="X92" s="299">
        <v>161753</v>
      </c>
      <c r="Y92" s="300">
        <v>1.6815762304254016</v>
      </c>
      <c r="Z92" s="300"/>
      <c r="AA92" s="299">
        <v>9778</v>
      </c>
      <c r="AB92" s="299">
        <v>172654</v>
      </c>
      <c r="AC92" s="300">
        <v>5.6633498210293416</v>
      </c>
      <c r="AD92" s="300"/>
      <c r="AE92" s="299">
        <v>14787</v>
      </c>
      <c r="AF92" s="299">
        <v>171377</v>
      </c>
      <c r="AG92" s="300">
        <v>8.6283456939962768</v>
      </c>
      <c r="AH92" s="300"/>
      <c r="AI92" s="299">
        <v>17711</v>
      </c>
      <c r="AJ92" s="299">
        <v>153263</v>
      </c>
      <c r="AK92" s="300">
        <v>11.555952839237129</v>
      </c>
      <c r="AL92" s="300"/>
      <c r="AM92" s="299">
        <v>25946</v>
      </c>
      <c r="AN92" s="299">
        <v>158817</v>
      </c>
      <c r="AO92" s="300">
        <v>16.337042004319439</v>
      </c>
    </row>
    <row r="93" spans="2:41" ht="12.95" customHeight="1">
      <c r="B93" s="260" t="s">
        <v>645</v>
      </c>
      <c r="C93" s="320">
        <v>1388</v>
      </c>
      <c r="D93" s="320">
        <v>129598</v>
      </c>
      <c r="E93" s="321">
        <v>1.071004182163305</v>
      </c>
      <c r="F93" s="321"/>
      <c r="G93" s="320">
        <v>4333</v>
      </c>
      <c r="H93" s="320">
        <v>136414</v>
      </c>
      <c r="I93" s="321">
        <v>3.1763601976336742</v>
      </c>
      <c r="J93" s="321"/>
      <c r="K93" s="320">
        <v>10295</v>
      </c>
      <c r="L93" s="320">
        <v>135222</v>
      </c>
      <c r="M93" s="321">
        <v>7.6134061025572759</v>
      </c>
      <c r="N93" s="321"/>
      <c r="O93" s="320">
        <v>13170</v>
      </c>
      <c r="P93" s="320">
        <v>123315</v>
      </c>
      <c r="Q93" s="321">
        <v>10.679965940883104</v>
      </c>
      <c r="R93" s="321"/>
      <c r="S93" s="320">
        <v>14244</v>
      </c>
      <c r="T93" s="320">
        <v>132631</v>
      </c>
      <c r="U93" s="321">
        <v>10.739570688602212</v>
      </c>
      <c r="V93" s="321"/>
      <c r="W93" s="320">
        <v>2430</v>
      </c>
      <c r="X93" s="320">
        <v>129598</v>
      </c>
      <c r="Y93" s="321">
        <v>1.8750289356317225</v>
      </c>
      <c r="Z93" s="321"/>
      <c r="AA93" s="320">
        <v>8867</v>
      </c>
      <c r="AB93" s="320">
        <v>136414</v>
      </c>
      <c r="AC93" s="321">
        <v>6.5000659756330004</v>
      </c>
      <c r="AD93" s="321"/>
      <c r="AE93" s="320">
        <v>13531</v>
      </c>
      <c r="AF93" s="320">
        <v>135222</v>
      </c>
      <c r="AG93" s="321">
        <v>10.006507816775377</v>
      </c>
      <c r="AH93" s="321"/>
      <c r="AI93" s="320">
        <v>16453</v>
      </c>
      <c r="AJ93" s="320">
        <v>123315</v>
      </c>
      <c r="AK93" s="321">
        <v>13.342253578234603</v>
      </c>
      <c r="AL93" s="321"/>
      <c r="AM93" s="320">
        <v>24451</v>
      </c>
      <c r="AN93" s="320">
        <v>132631</v>
      </c>
      <c r="AO93" s="321">
        <v>18.435358249579661</v>
      </c>
    </row>
    <row r="94" spans="2:41" ht="12.95" customHeight="1">
      <c r="B94" s="260" t="s">
        <v>646</v>
      </c>
      <c r="C94" s="320">
        <v>213</v>
      </c>
      <c r="D94" s="320">
        <v>31859</v>
      </c>
      <c r="E94" s="321">
        <v>0.66857089048620488</v>
      </c>
      <c r="F94" s="321"/>
      <c r="G94" s="320">
        <v>580</v>
      </c>
      <c r="H94" s="320">
        <v>35974</v>
      </c>
      <c r="I94" s="321">
        <v>1.612275532328904</v>
      </c>
      <c r="J94" s="321"/>
      <c r="K94" s="320">
        <v>1181</v>
      </c>
      <c r="L94" s="320">
        <v>35939</v>
      </c>
      <c r="M94" s="321">
        <v>3.2861237096190763</v>
      </c>
      <c r="N94" s="321"/>
      <c r="O94" s="320">
        <v>1458</v>
      </c>
      <c r="P94" s="320">
        <v>29670</v>
      </c>
      <c r="Q94" s="321">
        <v>4.914054600606673</v>
      </c>
      <c r="R94" s="321"/>
      <c r="S94" s="320">
        <v>1515</v>
      </c>
      <c r="T94" s="320">
        <v>25595</v>
      </c>
      <c r="U94" s="321">
        <v>5.9191248290681768</v>
      </c>
      <c r="V94" s="321"/>
      <c r="W94" s="320">
        <v>285</v>
      </c>
      <c r="X94" s="320">
        <v>31859</v>
      </c>
      <c r="Y94" s="321">
        <v>0.89456668445337273</v>
      </c>
      <c r="Z94" s="321"/>
      <c r="AA94" s="320">
        <v>906</v>
      </c>
      <c r="AB94" s="320">
        <v>35974</v>
      </c>
      <c r="AC94" s="321">
        <v>2.5184855729137712</v>
      </c>
      <c r="AD94" s="321"/>
      <c r="AE94" s="320">
        <v>1249</v>
      </c>
      <c r="AF94" s="320">
        <v>35939</v>
      </c>
      <c r="AG94" s="321">
        <v>3.4753332034836806</v>
      </c>
      <c r="AH94" s="321"/>
      <c r="AI94" s="320">
        <v>1243</v>
      </c>
      <c r="AJ94" s="320">
        <v>29670</v>
      </c>
      <c r="AK94" s="321">
        <v>4.189416919447253</v>
      </c>
      <c r="AL94" s="321"/>
      <c r="AM94" s="320">
        <v>1440</v>
      </c>
      <c r="AN94" s="320">
        <v>25595</v>
      </c>
      <c r="AO94" s="321">
        <v>5.6260988474311384</v>
      </c>
    </row>
    <row r="95" spans="2:41" ht="12.95" customHeight="1">
      <c r="B95" s="20"/>
      <c r="C95" s="299"/>
      <c r="D95" s="299"/>
      <c r="E95" s="300"/>
      <c r="F95" s="300"/>
      <c r="G95" s="299"/>
      <c r="H95" s="299"/>
      <c r="I95" s="300"/>
      <c r="J95" s="300"/>
      <c r="K95" s="299"/>
      <c r="L95" s="299"/>
      <c r="M95" s="300"/>
      <c r="N95" s="300"/>
      <c r="O95" s="299"/>
      <c r="P95" s="299"/>
      <c r="Q95" s="300"/>
      <c r="R95" s="300"/>
      <c r="S95" s="299"/>
      <c r="T95" s="299"/>
      <c r="U95" s="300"/>
      <c r="V95" s="300"/>
      <c r="W95" s="299"/>
      <c r="X95" s="299"/>
      <c r="Y95" s="300"/>
      <c r="Z95" s="300"/>
      <c r="AA95" s="299"/>
      <c r="AB95" s="299"/>
      <c r="AC95" s="300"/>
      <c r="AD95" s="300"/>
      <c r="AE95" s="299"/>
      <c r="AF95" s="299"/>
      <c r="AG95" s="300"/>
      <c r="AH95" s="300"/>
      <c r="AI95" s="299"/>
      <c r="AJ95" s="299"/>
      <c r="AK95" s="300"/>
      <c r="AL95" s="300"/>
      <c r="AM95" s="299"/>
      <c r="AN95" s="299"/>
      <c r="AO95" s="300"/>
    </row>
    <row r="96" spans="2:41" ht="12.95" customHeight="1">
      <c r="B96" s="258" t="s">
        <v>75</v>
      </c>
      <c r="C96" s="299">
        <v>126</v>
      </c>
      <c r="D96" s="299">
        <v>28277</v>
      </c>
      <c r="E96" s="300">
        <v>0.44559182374367862</v>
      </c>
      <c r="F96" s="300"/>
      <c r="G96" s="299">
        <v>315</v>
      </c>
      <c r="H96" s="299">
        <v>31150</v>
      </c>
      <c r="I96" s="300">
        <v>1.0112359550561798</v>
      </c>
      <c r="J96" s="300"/>
      <c r="K96" s="299">
        <v>538</v>
      </c>
      <c r="L96" s="299">
        <v>33212</v>
      </c>
      <c r="M96" s="300">
        <v>1.619896422979646</v>
      </c>
      <c r="N96" s="300"/>
      <c r="O96" s="299">
        <v>572</v>
      </c>
      <c r="P96" s="299">
        <v>30065</v>
      </c>
      <c r="Q96" s="300">
        <v>1.9025444869449526</v>
      </c>
      <c r="R96" s="300"/>
      <c r="S96" s="299">
        <v>587</v>
      </c>
      <c r="T96" s="299">
        <v>31024</v>
      </c>
      <c r="U96" s="300">
        <v>1.8920835482207323</v>
      </c>
      <c r="V96" s="300"/>
      <c r="W96" s="299">
        <v>391</v>
      </c>
      <c r="X96" s="299">
        <v>28277</v>
      </c>
      <c r="Y96" s="300">
        <v>1.3827492308236375</v>
      </c>
      <c r="Z96" s="300"/>
      <c r="AA96" s="299">
        <v>1173</v>
      </c>
      <c r="AB96" s="299">
        <v>31150</v>
      </c>
      <c r="AC96" s="300">
        <v>3.7656500802568216</v>
      </c>
      <c r="AD96" s="300"/>
      <c r="AE96" s="299">
        <v>1215</v>
      </c>
      <c r="AF96" s="299">
        <v>33212</v>
      </c>
      <c r="AG96" s="300">
        <v>3.6583162712272674</v>
      </c>
      <c r="AH96" s="300"/>
      <c r="AI96" s="299">
        <v>1282</v>
      </c>
      <c r="AJ96" s="299">
        <v>30065</v>
      </c>
      <c r="AK96" s="300">
        <v>4.2640944619990027</v>
      </c>
      <c r="AL96" s="300"/>
      <c r="AM96" s="299">
        <v>3250</v>
      </c>
      <c r="AN96" s="299">
        <v>31024</v>
      </c>
      <c r="AO96" s="300">
        <v>10.475760701392471</v>
      </c>
    </row>
    <row r="97" spans="2:41" ht="12.95" customHeight="1">
      <c r="B97" s="260" t="s">
        <v>647</v>
      </c>
      <c r="C97" s="320">
        <v>76</v>
      </c>
      <c r="D97" s="320">
        <v>12856</v>
      </c>
      <c r="E97" s="321">
        <v>0.59116365899191037</v>
      </c>
      <c r="F97" s="321"/>
      <c r="G97" s="320">
        <v>191</v>
      </c>
      <c r="H97" s="320">
        <v>14043</v>
      </c>
      <c r="I97" s="321">
        <v>1.360108238980275</v>
      </c>
      <c r="J97" s="321"/>
      <c r="K97" s="320">
        <v>312</v>
      </c>
      <c r="L97" s="320">
        <v>14682</v>
      </c>
      <c r="M97" s="321">
        <v>2.1250510829587248</v>
      </c>
      <c r="N97" s="321"/>
      <c r="O97" s="320">
        <v>303</v>
      </c>
      <c r="P97" s="320">
        <v>13323</v>
      </c>
      <c r="Q97" s="321">
        <v>2.274262553478946</v>
      </c>
      <c r="R97" s="321"/>
      <c r="S97" s="320">
        <v>322</v>
      </c>
      <c r="T97" s="320">
        <v>14817</v>
      </c>
      <c r="U97" s="321">
        <v>2.1731794560302355</v>
      </c>
      <c r="V97" s="321"/>
      <c r="W97" s="320">
        <v>247</v>
      </c>
      <c r="X97" s="320">
        <v>12856</v>
      </c>
      <c r="Y97" s="321">
        <v>1.9212818917237089</v>
      </c>
      <c r="Z97" s="321"/>
      <c r="AA97" s="320">
        <v>686</v>
      </c>
      <c r="AB97" s="320">
        <v>14043</v>
      </c>
      <c r="AC97" s="321">
        <v>4.8849960834579509</v>
      </c>
      <c r="AD97" s="321"/>
      <c r="AE97" s="320">
        <v>710</v>
      </c>
      <c r="AF97" s="320">
        <v>14682</v>
      </c>
      <c r="AG97" s="321">
        <v>4.8358534259637658</v>
      </c>
      <c r="AH97" s="321"/>
      <c r="AI97" s="320">
        <v>722</v>
      </c>
      <c r="AJ97" s="320">
        <v>13323</v>
      </c>
      <c r="AK97" s="321">
        <v>5.4191998799069285</v>
      </c>
      <c r="AL97" s="321"/>
      <c r="AM97" s="320">
        <v>2187</v>
      </c>
      <c r="AN97" s="320">
        <v>14817</v>
      </c>
      <c r="AO97" s="321">
        <v>14.760072889248836</v>
      </c>
    </row>
    <row r="98" spans="2:41" ht="12.95" customHeight="1">
      <c r="B98" s="260" t="s">
        <v>648</v>
      </c>
      <c r="C98" s="320">
        <v>51</v>
      </c>
      <c r="D98" s="320">
        <v>15385</v>
      </c>
      <c r="E98" s="321">
        <v>0.33149171270718231</v>
      </c>
      <c r="F98" s="321"/>
      <c r="G98" s="320">
        <v>124</v>
      </c>
      <c r="H98" s="320">
        <v>17057</v>
      </c>
      <c r="I98" s="321">
        <v>0.72697426276601984</v>
      </c>
      <c r="J98" s="321"/>
      <c r="K98" s="320">
        <v>218</v>
      </c>
      <c r="L98" s="320">
        <v>18493</v>
      </c>
      <c r="M98" s="321">
        <v>1.17882442005083</v>
      </c>
      <c r="N98" s="321"/>
      <c r="O98" s="320">
        <v>263</v>
      </c>
      <c r="P98" s="320">
        <v>16655</v>
      </c>
      <c r="Q98" s="321">
        <v>1.5791053737616332</v>
      </c>
      <c r="R98" s="321"/>
      <c r="S98" s="320">
        <v>266</v>
      </c>
      <c r="T98" s="320">
        <v>16081</v>
      </c>
      <c r="U98" s="321">
        <v>1.6541259871898515</v>
      </c>
      <c r="V98" s="321"/>
      <c r="W98" s="320">
        <v>143</v>
      </c>
      <c r="X98" s="320">
        <v>15385</v>
      </c>
      <c r="Y98" s="321">
        <v>0.92947676308092297</v>
      </c>
      <c r="Z98" s="321"/>
      <c r="AA98" s="320">
        <v>488</v>
      </c>
      <c r="AB98" s="320">
        <v>17057</v>
      </c>
      <c r="AC98" s="321">
        <v>2.8609954857243358</v>
      </c>
      <c r="AD98" s="321"/>
      <c r="AE98" s="320">
        <v>500</v>
      </c>
      <c r="AF98" s="320">
        <v>18493</v>
      </c>
      <c r="AG98" s="321">
        <v>2.7037257340615368</v>
      </c>
      <c r="AH98" s="321"/>
      <c r="AI98" s="320">
        <v>555</v>
      </c>
      <c r="AJ98" s="320">
        <v>16655</v>
      </c>
      <c r="AK98" s="321">
        <v>3.3323326328429901</v>
      </c>
      <c r="AL98" s="321"/>
      <c r="AM98" s="320">
        <v>1063</v>
      </c>
      <c r="AN98" s="320">
        <v>16081</v>
      </c>
      <c r="AO98" s="321">
        <v>6.6102854300105722</v>
      </c>
    </row>
    <row r="99" spans="2:41" ht="12.95" customHeight="1">
      <c r="B99" s="20"/>
      <c r="C99" s="309"/>
      <c r="D99" s="309"/>
      <c r="E99" s="310"/>
      <c r="F99" s="310"/>
      <c r="G99" s="309"/>
      <c r="H99" s="309"/>
      <c r="I99" s="310"/>
      <c r="J99" s="310"/>
      <c r="K99" s="309"/>
      <c r="L99" s="309"/>
      <c r="M99" s="310"/>
      <c r="N99" s="310"/>
      <c r="O99" s="309"/>
      <c r="P99" s="309"/>
      <c r="Q99" s="310"/>
      <c r="R99" s="310"/>
      <c r="S99" s="309"/>
      <c r="T99" s="309"/>
      <c r="U99" s="310"/>
      <c r="V99" s="310"/>
      <c r="W99" s="309"/>
      <c r="X99" s="309"/>
      <c r="Y99" s="310"/>
      <c r="Z99" s="310"/>
      <c r="AA99" s="309"/>
      <c r="AB99" s="309"/>
      <c r="AC99" s="310"/>
      <c r="AD99" s="310"/>
      <c r="AE99" s="309"/>
      <c r="AF99" s="309"/>
      <c r="AG99" s="310"/>
      <c r="AH99" s="310"/>
      <c r="AI99" s="309"/>
      <c r="AJ99" s="309"/>
      <c r="AK99" s="310"/>
      <c r="AL99" s="310"/>
      <c r="AM99" s="309"/>
      <c r="AN99" s="309"/>
      <c r="AO99" s="310"/>
    </row>
    <row r="100" spans="2:41" ht="12.95" customHeight="1">
      <c r="B100" s="258" t="s">
        <v>76</v>
      </c>
      <c r="C100" s="299">
        <v>114</v>
      </c>
      <c r="D100" s="299">
        <v>16224</v>
      </c>
      <c r="E100" s="300">
        <v>0.7026627218934911</v>
      </c>
      <c r="F100" s="300"/>
      <c r="G100" s="299">
        <v>278</v>
      </c>
      <c r="H100" s="299">
        <v>16842</v>
      </c>
      <c r="I100" s="300">
        <v>1.6506353164707281</v>
      </c>
      <c r="J100" s="300"/>
      <c r="K100" s="299">
        <v>416</v>
      </c>
      <c r="L100" s="299">
        <v>15836</v>
      </c>
      <c r="M100" s="300">
        <v>2.6269259914119729</v>
      </c>
      <c r="N100" s="300"/>
      <c r="O100" s="299">
        <v>337</v>
      </c>
      <c r="P100" s="299">
        <v>14183</v>
      </c>
      <c r="Q100" s="300">
        <v>2.3760840442783615</v>
      </c>
      <c r="R100" s="300"/>
      <c r="S100" s="299">
        <v>487</v>
      </c>
      <c r="T100" s="299">
        <v>15791</v>
      </c>
      <c r="U100" s="300">
        <v>3.084035209929707</v>
      </c>
      <c r="V100" s="300"/>
      <c r="W100" s="299">
        <v>320</v>
      </c>
      <c r="X100" s="299">
        <v>16224</v>
      </c>
      <c r="Y100" s="300">
        <v>1.9723865877712032</v>
      </c>
      <c r="Z100" s="300"/>
      <c r="AA100" s="299">
        <v>1038</v>
      </c>
      <c r="AB100" s="299">
        <v>16842</v>
      </c>
      <c r="AC100" s="300">
        <v>6.1631635197719987</v>
      </c>
      <c r="AD100" s="300"/>
      <c r="AE100" s="299">
        <v>1220</v>
      </c>
      <c r="AF100" s="299">
        <v>15836</v>
      </c>
      <c r="AG100" s="300">
        <v>7.7039656478908816</v>
      </c>
      <c r="AH100" s="300"/>
      <c r="AI100" s="299">
        <v>1385</v>
      </c>
      <c r="AJ100" s="299">
        <v>14183</v>
      </c>
      <c r="AK100" s="300">
        <v>9.7652118733695268</v>
      </c>
      <c r="AL100" s="300"/>
      <c r="AM100" s="299">
        <v>2149</v>
      </c>
      <c r="AN100" s="299">
        <v>15791</v>
      </c>
      <c r="AO100" s="300">
        <v>13.609017794946487</v>
      </c>
    </row>
    <row r="101" spans="2:41" ht="12.95" customHeight="1">
      <c r="B101" s="260" t="s">
        <v>649</v>
      </c>
      <c r="C101" s="320">
        <v>51</v>
      </c>
      <c r="D101" s="320">
        <v>9555</v>
      </c>
      <c r="E101" s="321">
        <v>0.53375196232339084</v>
      </c>
      <c r="F101" s="321"/>
      <c r="G101" s="320">
        <v>153</v>
      </c>
      <c r="H101" s="320">
        <v>9728</v>
      </c>
      <c r="I101" s="321">
        <v>1.5727796052631577</v>
      </c>
      <c r="J101" s="321"/>
      <c r="K101" s="320">
        <v>260</v>
      </c>
      <c r="L101" s="320">
        <v>9009</v>
      </c>
      <c r="M101" s="321">
        <v>2.8860028860028861</v>
      </c>
      <c r="N101" s="321"/>
      <c r="O101" s="320">
        <v>225</v>
      </c>
      <c r="P101" s="320">
        <v>7651</v>
      </c>
      <c r="Q101" s="321">
        <v>2.9407920533263625</v>
      </c>
      <c r="R101" s="321"/>
      <c r="S101" s="320">
        <v>328</v>
      </c>
      <c r="T101" s="320">
        <v>9046</v>
      </c>
      <c r="U101" s="321">
        <v>3.6259120053062128</v>
      </c>
      <c r="V101" s="321"/>
      <c r="W101" s="320">
        <v>250</v>
      </c>
      <c r="X101" s="320">
        <v>9555</v>
      </c>
      <c r="Y101" s="321">
        <v>2.6164311878597593</v>
      </c>
      <c r="Z101" s="321"/>
      <c r="AA101" s="320">
        <v>856</v>
      </c>
      <c r="AB101" s="320">
        <v>9728</v>
      </c>
      <c r="AC101" s="321">
        <v>8.7993421052631575</v>
      </c>
      <c r="AD101" s="321"/>
      <c r="AE101" s="320">
        <v>1058</v>
      </c>
      <c r="AF101" s="320">
        <v>9009</v>
      </c>
      <c r="AG101" s="321">
        <v>11.743811743811744</v>
      </c>
      <c r="AH101" s="321"/>
      <c r="AI101" s="320">
        <v>1196</v>
      </c>
      <c r="AJ101" s="320">
        <v>7651</v>
      </c>
      <c r="AK101" s="321">
        <v>15.631943536792575</v>
      </c>
      <c r="AL101" s="321"/>
      <c r="AM101" s="320">
        <v>1824</v>
      </c>
      <c r="AN101" s="320">
        <v>9046</v>
      </c>
      <c r="AO101" s="321">
        <v>20.16360822462967</v>
      </c>
    </row>
    <row r="102" spans="2:41" ht="12.95" customHeight="1">
      <c r="B102" s="260" t="s">
        <v>650</v>
      </c>
      <c r="C102" s="320">
        <v>58</v>
      </c>
      <c r="D102" s="320">
        <v>6503</v>
      </c>
      <c r="E102" s="321">
        <v>0.89189604797785638</v>
      </c>
      <c r="F102" s="321"/>
      <c r="G102" s="320">
        <v>121</v>
      </c>
      <c r="H102" s="320">
        <v>6941</v>
      </c>
      <c r="I102" s="321">
        <v>1.7432646592709984</v>
      </c>
      <c r="J102" s="321"/>
      <c r="K102" s="320">
        <v>148</v>
      </c>
      <c r="L102" s="320">
        <v>6711</v>
      </c>
      <c r="M102" s="321">
        <v>2.2053345254060499</v>
      </c>
      <c r="N102" s="321"/>
      <c r="O102" s="320">
        <v>106</v>
      </c>
      <c r="P102" s="320">
        <v>6424</v>
      </c>
      <c r="Q102" s="321">
        <v>1.6500622665006226</v>
      </c>
      <c r="R102" s="321"/>
      <c r="S102" s="320">
        <v>142</v>
      </c>
      <c r="T102" s="320">
        <v>6550</v>
      </c>
      <c r="U102" s="321">
        <v>2.16793893129771</v>
      </c>
      <c r="V102" s="321"/>
      <c r="W102" s="320">
        <v>61</v>
      </c>
      <c r="X102" s="320">
        <v>6503</v>
      </c>
      <c r="Y102" s="321">
        <v>0.93802860218360762</v>
      </c>
      <c r="Z102" s="321"/>
      <c r="AA102" s="320">
        <v>183</v>
      </c>
      <c r="AB102" s="320">
        <v>6941</v>
      </c>
      <c r="AC102" s="321">
        <v>2.6365077078230801</v>
      </c>
      <c r="AD102" s="321"/>
      <c r="AE102" s="320">
        <v>166</v>
      </c>
      <c r="AF102" s="320">
        <v>6711</v>
      </c>
      <c r="AG102" s="321">
        <v>2.473550886604083</v>
      </c>
      <c r="AH102" s="321"/>
      <c r="AI102" s="320">
        <v>196</v>
      </c>
      <c r="AJ102" s="320">
        <v>6424</v>
      </c>
      <c r="AK102" s="321">
        <v>3.0510585305105855</v>
      </c>
      <c r="AL102" s="321"/>
      <c r="AM102" s="320">
        <v>306</v>
      </c>
      <c r="AN102" s="320">
        <v>6550</v>
      </c>
      <c r="AO102" s="321">
        <v>4.6717557251908399</v>
      </c>
    </row>
    <row r="103" spans="2:41" ht="12.95" customHeight="1">
      <c r="B103" s="20"/>
      <c r="C103" s="301"/>
      <c r="D103" s="301"/>
      <c r="E103" s="302"/>
      <c r="F103" s="302"/>
      <c r="G103" s="301"/>
      <c r="H103" s="301"/>
      <c r="I103" s="302"/>
      <c r="J103" s="302"/>
      <c r="K103" s="301"/>
      <c r="L103" s="301"/>
      <c r="M103" s="302"/>
      <c r="N103" s="302"/>
      <c r="O103" s="301"/>
      <c r="P103" s="301"/>
      <c r="Q103" s="302"/>
      <c r="R103" s="302"/>
      <c r="S103" s="301"/>
      <c r="T103" s="301"/>
      <c r="U103" s="302"/>
      <c r="V103" s="302"/>
      <c r="W103" s="301"/>
      <c r="X103" s="301"/>
      <c r="Y103" s="302"/>
      <c r="Z103" s="302"/>
      <c r="AA103" s="301"/>
      <c r="AB103" s="301"/>
      <c r="AC103" s="302"/>
      <c r="AD103" s="302"/>
      <c r="AE103" s="301"/>
      <c r="AF103" s="301"/>
      <c r="AG103" s="302"/>
      <c r="AH103" s="302"/>
      <c r="AI103" s="301"/>
      <c r="AJ103" s="301"/>
      <c r="AK103" s="302"/>
      <c r="AL103" s="302"/>
      <c r="AM103" s="301"/>
      <c r="AN103" s="301"/>
      <c r="AO103" s="302"/>
    </row>
    <row r="104" spans="2:41" ht="12.95" customHeight="1">
      <c r="B104" s="258" t="s">
        <v>651</v>
      </c>
      <c r="C104" s="299">
        <v>251</v>
      </c>
      <c r="D104" s="299">
        <v>26680</v>
      </c>
      <c r="E104" s="300">
        <v>0.94077961019490253</v>
      </c>
      <c r="F104" s="300"/>
      <c r="G104" s="299">
        <v>561</v>
      </c>
      <c r="H104" s="299">
        <v>29162</v>
      </c>
      <c r="I104" s="300">
        <v>1.923736369247651</v>
      </c>
      <c r="J104" s="300"/>
      <c r="K104" s="299">
        <v>1042</v>
      </c>
      <c r="L104" s="299">
        <v>27097</v>
      </c>
      <c r="M104" s="300">
        <v>3.8454441451083148</v>
      </c>
      <c r="N104" s="300"/>
      <c r="O104" s="299">
        <v>1195</v>
      </c>
      <c r="P104" s="299">
        <v>26348</v>
      </c>
      <c r="Q104" s="300">
        <v>4.5354486109002581</v>
      </c>
      <c r="R104" s="300"/>
      <c r="S104" s="299">
        <v>1481</v>
      </c>
      <c r="T104" s="299">
        <v>34261</v>
      </c>
      <c r="U104" s="300">
        <v>4.3226992790636585</v>
      </c>
      <c r="V104" s="300"/>
      <c r="W104" s="299">
        <v>589</v>
      </c>
      <c r="X104" s="299">
        <v>26680</v>
      </c>
      <c r="Y104" s="300">
        <v>2.2076461769115445</v>
      </c>
      <c r="Z104" s="300"/>
      <c r="AA104" s="299">
        <v>2111</v>
      </c>
      <c r="AB104" s="299">
        <v>29162</v>
      </c>
      <c r="AC104" s="300">
        <v>7.2388725053151362</v>
      </c>
      <c r="AD104" s="300"/>
      <c r="AE104" s="299">
        <v>2596</v>
      </c>
      <c r="AF104" s="299">
        <v>27097</v>
      </c>
      <c r="AG104" s="300">
        <v>9.5803963538399088</v>
      </c>
      <c r="AH104" s="300"/>
      <c r="AI104" s="299">
        <v>2951</v>
      </c>
      <c r="AJ104" s="299">
        <v>26348</v>
      </c>
      <c r="AK104" s="300">
        <v>11.200091088507666</v>
      </c>
      <c r="AL104" s="300"/>
      <c r="AM104" s="299">
        <v>6838</v>
      </c>
      <c r="AN104" s="299">
        <v>34261</v>
      </c>
      <c r="AO104" s="300">
        <v>19.958553457283791</v>
      </c>
    </row>
    <row r="105" spans="2:41" ht="12.95" customHeight="1">
      <c r="B105" s="268"/>
      <c r="C105"/>
      <c r="D105"/>
      <c r="E105"/>
      <c r="G105"/>
      <c r="H105"/>
      <c r="I105"/>
      <c r="K105"/>
      <c r="L105"/>
      <c r="M105"/>
      <c r="O105"/>
      <c r="P105"/>
      <c r="Q105"/>
      <c r="S105"/>
      <c r="T105"/>
      <c r="U105"/>
      <c r="W105"/>
      <c r="X105"/>
      <c r="Y105"/>
      <c r="AA105"/>
      <c r="AB105"/>
      <c r="AC105"/>
      <c r="AE105"/>
      <c r="AF105"/>
      <c r="AG105"/>
      <c r="AI105"/>
      <c r="AJ105"/>
      <c r="AK105"/>
      <c r="AM105"/>
      <c r="AN105"/>
      <c r="AO105"/>
    </row>
    <row r="106" spans="2:41" ht="12.95" customHeight="1">
      <c r="B106" s="268"/>
      <c r="C106"/>
      <c r="D106"/>
      <c r="E106"/>
      <c r="G106"/>
      <c r="H106"/>
      <c r="I106"/>
      <c r="K106"/>
      <c r="L106"/>
      <c r="M106"/>
      <c r="O106"/>
      <c r="P106"/>
      <c r="Q106"/>
      <c r="S106"/>
      <c r="T106"/>
      <c r="U106"/>
      <c r="W106"/>
      <c r="X106"/>
      <c r="Y106"/>
      <c r="AA106"/>
      <c r="AB106"/>
      <c r="AC106"/>
      <c r="AE106"/>
      <c r="AF106"/>
      <c r="AG106"/>
      <c r="AI106"/>
      <c r="AJ106"/>
      <c r="AK106"/>
      <c r="AM106"/>
      <c r="AN106"/>
      <c r="AO106"/>
    </row>
    <row r="107" spans="2:41" ht="25.5">
      <c r="B107" s="269" t="s">
        <v>652</v>
      </c>
      <c r="C107"/>
      <c r="D107"/>
      <c r="E107"/>
      <c r="G107"/>
      <c r="H107"/>
      <c r="I107"/>
      <c r="K107"/>
      <c r="L107"/>
      <c r="M107"/>
      <c r="O107"/>
      <c r="P107"/>
      <c r="Q107"/>
      <c r="S107"/>
      <c r="T107"/>
      <c r="U107"/>
      <c r="W107"/>
      <c r="X107"/>
      <c r="Y107"/>
      <c r="AA107"/>
      <c r="AB107"/>
      <c r="AC107"/>
      <c r="AE107"/>
      <c r="AF107"/>
      <c r="AG107"/>
      <c r="AI107"/>
      <c r="AJ107"/>
      <c r="AK107"/>
      <c r="AM107"/>
      <c r="AN107"/>
      <c r="AO107"/>
    </row>
    <row r="108" spans="2:41" ht="12.95" customHeight="1">
      <c r="B108" s="145"/>
      <c r="C108"/>
      <c r="D108"/>
      <c r="E108"/>
      <c r="G108"/>
      <c r="H108"/>
      <c r="I108"/>
      <c r="K108"/>
      <c r="L108"/>
      <c r="M108"/>
      <c r="O108"/>
      <c r="P108"/>
      <c r="Q108"/>
      <c r="S108"/>
      <c r="T108"/>
      <c r="U108"/>
      <c r="W108"/>
      <c r="X108"/>
      <c r="Y108"/>
      <c r="AA108"/>
      <c r="AB108"/>
      <c r="AC108"/>
      <c r="AE108"/>
      <c r="AF108"/>
      <c r="AG108"/>
      <c r="AI108"/>
      <c r="AJ108"/>
      <c r="AK108"/>
      <c r="AM108"/>
      <c r="AN108"/>
      <c r="AO108"/>
    </row>
    <row r="109" spans="2:41" ht="25.5">
      <c r="B109" s="269" t="s">
        <v>653</v>
      </c>
      <c r="C109"/>
      <c r="D109"/>
      <c r="E109"/>
      <c r="G109"/>
      <c r="H109"/>
      <c r="I109"/>
      <c r="K109"/>
      <c r="L109"/>
      <c r="M109"/>
      <c r="O109"/>
      <c r="P109"/>
      <c r="Q109"/>
      <c r="S109"/>
      <c r="T109"/>
      <c r="U109"/>
      <c r="W109"/>
      <c r="X109"/>
      <c r="Y109"/>
      <c r="AA109"/>
      <c r="AB109"/>
      <c r="AC109"/>
      <c r="AE109"/>
      <c r="AF109"/>
      <c r="AG109"/>
      <c r="AI109"/>
      <c r="AJ109"/>
      <c r="AK109"/>
      <c r="AM109"/>
      <c r="AN109"/>
      <c r="AO109"/>
    </row>
  </sheetData>
  <mergeCells count="20">
    <mergeCell ref="O4:Q4"/>
    <mergeCell ref="K4:M4"/>
    <mergeCell ref="G4:I4"/>
    <mergeCell ref="C4:E4"/>
    <mergeCell ref="W1:Y3"/>
    <mergeCell ref="AM4:AO4"/>
    <mergeCell ref="S4:U4"/>
    <mergeCell ref="AE4:AG4"/>
    <mergeCell ref="AA4:AC4"/>
    <mergeCell ref="W4:Y4"/>
    <mergeCell ref="AI4:AK4"/>
    <mergeCell ref="AE1:AG3"/>
    <mergeCell ref="AI1:AK3"/>
    <mergeCell ref="AM1:AO3"/>
    <mergeCell ref="C1:E3"/>
    <mergeCell ref="G1:I3"/>
    <mergeCell ref="K1:M3"/>
    <mergeCell ref="O1:Q3"/>
    <mergeCell ref="S1:U3"/>
    <mergeCell ref="AA1:AC3"/>
  </mergeCells>
  <phoneticPr fontId="0" type="noConversion"/>
  <conditionalFormatting sqref="A6:AO104">
    <cfRule type="expression" dxfId="177" priority="61" stopIfTrue="1">
      <formula>MOD(ROW(),2)=1</formula>
    </cfRule>
  </conditionalFormatting>
  <conditionalFormatting sqref="B64:AO103 C104:AO104">
    <cfRule type="expression" dxfId="176" priority="62" stopIfTrue="1">
      <formula>MOD(ROW(),2)=1</formula>
    </cfRule>
  </conditionalFormatting>
  <conditionalFormatting sqref="C1">
    <cfRule type="cellIs" dxfId="175" priority="165" stopIfTrue="1" operator="between">
      <formula>0</formula>
      <formula>4</formula>
    </cfRule>
  </conditionalFormatting>
  <conditionalFormatting sqref="C4">
    <cfRule type="cellIs" dxfId="174" priority="55" stopIfTrue="1" operator="between">
      <formula>0</formula>
      <formula>4</formula>
    </cfRule>
  </conditionalFormatting>
  <conditionalFormatting sqref="G1">
    <cfRule type="cellIs" dxfId="173" priority="159" stopIfTrue="1" operator="between">
      <formula>0</formula>
      <formula>4</formula>
    </cfRule>
  </conditionalFormatting>
  <conditionalFormatting sqref="G4">
    <cfRule type="cellIs" dxfId="172" priority="49" stopIfTrue="1" operator="between">
      <formula>0</formula>
      <formula>4</formula>
    </cfRule>
  </conditionalFormatting>
  <conditionalFormatting sqref="K1">
    <cfRule type="cellIs" dxfId="171" priority="147" stopIfTrue="1" operator="between">
      <formula>0</formula>
      <formula>4</formula>
    </cfRule>
  </conditionalFormatting>
  <conditionalFormatting sqref="K4">
    <cfRule type="cellIs" dxfId="170" priority="43" stopIfTrue="1" operator="between">
      <formula>0</formula>
      <formula>4</formula>
    </cfRule>
  </conditionalFormatting>
  <conditionalFormatting sqref="O1">
    <cfRule type="cellIs" dxfId="169" priority="135" stopIfTrue="1" operator="between">
      <formula>0</formula>
      <formula>4</formula>
    </cfRule>
  </conditionalFormatting>
  <conditionalFormatting sqref="O4">
    <cfRule type="cellIs" dxfId="168" priority="37" stopIfTrue="1" operator="between">
      <formula>0</formula>
      <formula>4</formula>
    </cfRule>
  </conditionalFormatting>
  <conditionalFormatting sqref="S1">
    <cfRule type="cellIs" dxfId="167" priority="123" stopIfTrue="1" operator="between">
      <formula>0</formula>
      <formula>4</formula>
    </cfRule>
  </conditionalFormatting>
  <conditionalFormatting sqref="S4">
    <cfRule type="cellIs" dxfId="166" priority="31" stopIfTrue="1" operator="between">
      <formula>0</formula>
      <formula>4</formula>
    </cfRule>
  </conditionalFormatting>
  <conditionalFormatting sqref="W1">
    <cfRule type="cellIs" dxfId="165" priority="111" stopIfTrue="1" operator="between">
      <formula>0</formula>
      <formula>4</formula>
    </cfRule>
  </conditionalFormatting>
  <conditionalFormatting sqref="W4">
    <cfRule type="cellIs" dxfId="164" priority="25" stopIfTrue="1" operator="between">
      <formula>0</formula>
      <formula>4</formula>
    </cfRule>
  </conditionalFormatting>
  <conditionalFormatting sqref="AA1">
    <cfRule type="cellIs" dxfId="163" priority="99" stopIfTrue="1" operator="between">
      <formula>0</formula>
      <formula>4</formula>
    </cfRule>
  </conditionalFormatting>
  <conditionalFormatting sqref="AA4">
    <cfRule type="cellIs" dxfId="162" priority="19" stopIfTrue="1" operator="between">
      <formula>0</formula>
      <formula>4</formula>
    </cfRule>
  </conditionalFormatting>
  <conditionalFormatting sqref="AE1">
    <cfRule type="cellIs" dxfId="161" priority="87" stopIfTrue="1" operator="between">
      <formula>0</formula>
      <formula>4</formula>
    </cfRule>
  </conditionalFormatting>
  <conditionalFormatting sqref="AE4">
    <cfRule type="cellIs" dxfId="160" priority="13" stopIfTrue="1" operator="between">
      <formula>0</formula>
      <formula>4</formula>
    </cfRule>
  </conditionalFormatting>
  <conditionalFormatting sqref="AI1">
    <cfRule type="cellIs" dxfId="159" priority="75" stopIfTrue="1" operator="between">
      <formula>0</formula>
      <formula>4</formula>
    </cfRule>
  </conditionalFormatting>
  <conditionalFormatting sqref="AI4">
    <cfRule type="cellIs" dxfId="158" priority="7" stopIfTrue="1" operator="between">
      <formula>0</formula>
      <formula>4</formula>
    </cfRule>
  </conditionalFormatting>
  <conditionalFormatting sqref="AM1">
    <cfRule type="cellIs" dxfId="157" priority="63" stopIfTrue="1" operator="between">
      <formula>0</formula>
      <formula>4</formula>
    </cfRule>
  </conditionalFormatting>
  <conditionalFormatting sqref="AM4">
    <cfRule type="cellIs" dxfId="156" priority="1" stopIfTrue="1" operator="between">
      <formula>0</formula>
      <formula>4</formula>
    </cfRule>
  </conditionalFormatting>
  <hyperlinks>
    <hyperlink ref="B1" r:id="rId1" xr:uid="{D235AE2D-23C7-4DC7-8B4B-84960F8E2F65}"/>
    <hyperlink ref="A3" location="Key!A1" display="Link to Key" xr:uid="{8B66D213-D370-4ADF-8908-B301F6FB07ED}"/>
    <hyperlink ref="A2" location="Contents!A8" display="BACK TO CONTENTS" xr:uid="{00F89F80-EEB8-4E3F-992A-37682B42261D}"/>
    <hyperlink ref="B2" location="Notes_on_the_data!A1" display="Link to Notes on the data" xr:uid="{37F70E6A-316D-42D9-927B-B91B4ADCA5F7}"/>
    <hyperlink ref="B3" location="Birthplace_born_overseas!C64" display="Link to Australian and State/ Territory totals" xr:uid="{F8E7C276-B315-437E-B01E-30C4A5487029}"/>
  </hyperlink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B928-2378-44F8-AC0C-BF11966D47BF}">
  <dimension ref="A1:AK109"/>
  <sheetViews>
    <sheetView workbookViewId="0">
      <pane xSplit="2" ySplit="5" topLeftCell="C6" activePane="bottomRight" state="frozen"/>
      <selection activeCell="L14" sqref="L14"/>
      <selection pane="topRight" activeCell="L14" sqref="L14"/>
      <selection pane="bottomLeft" activeCell="L14" sqref="L14"/>
      <selection pane="bottomRight" activeCell="C6" sqref="C6"/>
    </sheetView>
  </sheetViews>
  <sheetFormatPr defaultRowHeight="12.75"/>
  <cols>
    <col min="1" max="1" width="22.7109375" style="8" customWidth="1"/>
    <col min="2" max="2" width="64" customWidth="1"/>
    <col min="3" max="4" width="12.7109375" style="1" customWidth="1"/>
    <col min="5" max="5" width="12.7109375" style="2" customWidth="1"/>
    <col min="6" max="6" width="1.7109375" customWidth="1"/>
    <col min="7" max="8" width="12.7109375" style="1" customWidth="1"/>
    <col min="9" max="9" width="12.7109375" style="2" customWidth="1"/>
    <col min="10" max="10" width="1.7109375" customWidth="1"/>
    <col min="11" max="12" width="12.7109375" style="1" customWidth="1"/>
    <col min="13" max="13" width="12.7109375" style="2" customWidth="1"/>
    <col min="14" max="14" width="1.7109375" customWidth="1"/>
    <col min="15" max="16" width="12.7109375" style="1" customWidth="1"/>
    <col min="17" max="17" width="12.7109375" style="2" customWidth="1"/>
    <col min="18" max="18" width="1.7109375" customWidth="1"/>
    <col min="19" max="21" width="12.7109375" customWidth="1"/>
    <col min="22" max="22" width="1.7109375" customWidth="1"/>
    <col min="23" max="25" width="12.7109375" customWidth="1"/>
    <col min="26" max="26" width="1.7109375" customWidth="1"/>
    <col min="27" max="29" width="12.7109375" customWidth="1"/>
    <col min="30" max="30" width="1.7109375" customWidth="1"/>
    <col min="31" max="33" width="12.7109375" customWidth="1"/>
    <col min="34" max="34" width="1.7109375" customWidth="1"/>
    <col min="35" max="37" width="12.7109375" customWidth="1"/>
  </cols>
  <sheetData>
    <row r="1" spans="1:37" ht="39.950000000000003" customHeight="1">
      <c r="A1" s="41" t="s">
        <v>871</v>
      </c>
      <c r="B1" s="107" t="s">
        <v>207</v>
      </c>
      <c r="C1" s="598" t="s">
        <v>385</v>
      </c>
      <c r="D1" s="598"/>
      <c r="E1" s="598"/>
      <c r="F1" s="205"/>
      <c r="G1" s="598" t="s">
        <v>386</v>
      </c>
      <c r="H1" s="598"/>
      <c r="I1" s="598"/>
      <c r="J1" s="205"/>
      <c r="K1" s="598" t="s">
        <v>387</v>
      </c>
      <c r="L1" s="598"/>
      <c r="M1" s="598"/>
      <c r="N1" s="205"/>
      <c r="O1" s="598" t="s">
        <v>388</v>
      </c>
      <c r="P1" s="598"/>
      <c r="Q1" s="598"/>
      <c r="R1" s="205"/>
      <c r="S1" s="598" t="s">
        <v>491</v>
      </c>
      <c r="T1" s="598"/>
      <c r="U1" s="598"/>
      <c r="V1" s="205"/>
      <c r="W1" s="598" t="s">
        <v>492</v>
      </c>
      <c r="X1" s="598"/>
      <c r="Y1" s="598"/>
      <c r="Z1" s="205"/>
      <c r="AA1" s="598" t="s">
        <v>493</v>
      </c>
      <c r="AB1" s="598"/>
      <c r="AC1" s="598"/>
      <c r="AD1" s="205"/>
      <c r="AE1" s="598" t="s">
        <v>494</v>
      </c>
      <c r="AF1" s="598"/>
      <c r="AG1" s="598"/>
      <c r="AH1" s="205"/>
      <c r="AI1" s="598" t="s">
        <v>495</v>
      </c>
      <c r="AJ1" s="598"/>
      <c r="AK1" s="598"/>
    </row>
    <row r="2" spans="1:37" ht="18" customHeight="1">
      <c r="A2" s="85" t="s">
        <v>101</v>
      </c>
      <c r="B2" s="84" t="s">
        <v>10</v>
      </c>
      <c r="C2" s="598"/>
      <c r="D2" s="598"/>
      <c r="E2" s="598"/>
      <c r="F2" s="207"/>
      <c r="G2" s="598"/>
      <c r="H2" s="598"/>
      <c r="I2" s="598"/>
      <c r="J2" s="207"/>
      <c r="K2" s="598"/>
      <c r="L2" s="598"/>
      <c r="M2" s="598"/>
      <c r="N2" s="207"/>
      <c r="O2" s="598"/>
      <c r="P2" s="598"/>
      <c r="Q2" s="598"/>
      <c r="R2" s="207"/>
      <c r="S2" s="598"/>
      <c r="T2" s="598"/>
      <c r="U2" s="598"/>
      <c r="V2" s="207"/>
      <c r="W2" s="598"/>
      <c r="X2" s="598"/>
      <c r="Y2" s="598"/>
      <c r="Z2" s="207"/>
      <c r="AA2" s="598"/>
      <c r="AB2" s="598"/>
      <c r="AC2" s="598"/>
      <c r="AD2" s="207"/>
      <c r="AE2" s="598"/>
      <c r="AF2" s="598"/>
      <c r="AG2" s="598"/>
      <c r="AH2" s="207"/>
      <c r="AI2" s="598"/>
      <c r="AJ2" s="598"/>
      <c r="AK2" s="598"/>
    </row>
    <row r="3" spans="1:37" ht="18" customHeight="1">
      <c r="A3" s="83" t="s">
        <v>31</v>
      </c>
      <c r="B3" s="270" t="s">
        <v>654</v>
      </c>
      <c r="C3" s="599"/>
      <c r="D3" s="599"/>
      <c r="E3" s="599"/>
      <c r="F3" s="207"/>
      <c r="G3" s="599"/>
      <c r="H3" s="599"/>
      <c r="I3" s="599"/>
      <c r="J3" s="207"/>
      <c r="K3" s="599"/>
      <c r="L3" s="599"/>
      <c r="M3" s="599"/>
      <c r="N3" s="207"/>
      <c r="O3" s="599"/>
      <c r="P3" s="599"/>
      <c r="Q3" s="599"/>
      <c r="R3" s="207"/>
      <c r="S3" s="599"/>
      <c r="T3" s="599"/>
      <c r="U3" s="599"/>
      <c r="V3" s="207"/>
      <c r="W3" s="599"/>
      <c r="X3" s="599"/>
      <c r="Y3" s="599"/>
      <c r="Z3" s="207"/>
      <c r="AA3" s="599"/>
      <c r="AB3" s="599"/>
      <c r="AC3" s="599"/>
      <c r="AD3" s="207"/>
      <c r="AE3" s="599"/>
      <c r="AF3" s="599"/>
      <c r="AG3" s="599"/>
      <c r="AH3" s="207"/>
      <c r="AI3" s="599"/>
      <c r="AJ3" s="599"/>
      <c r="AK3" s="599"/>
    </row>
    <row r="4" spans="1:37" ht="18" customHeight="1">
      <c r="A4" s="81"/>
      <c r="B4" s="82"/>
      <c r="C4" s="597">
        <v>2021</v>
      </c>
      <c r="D4" s="597"/>
      <c r="E4" s="597"/>
      <c r="F4" s="173"/>
      <c r="G4" s="597">
        <v>2021</v>
      </c>
      <c r="H4" s="597"/>
      <c r="I4" s="597"/>
      <c r="J4" s="173"/>
      <c r="K4" s="597">
        <v>2021</v>
      </c>
      <c r="L4" s="597"/>
      <c r="M4" s="597"/>
      <c r="N4" s="173"/>
      <c r="O4" s="597">
        <v>2021</v>
      </c>
      <c r="P4" s="597"/>
      <c r="Q4" s="597"/>
      <c r="R4" s="173"/>
      <c r="S4" s="597">
        <v>2021</v>
      </c>
      <c r="T4" s="597"/>
      <c r="U4" s="597"/>
      <c r="V4" s="173"/>
      <c r="W4" s="597">
        <v>2021</v>
      </c>
      <c r="X4" s="597"/>
      <c r="Y4" s="597"/>
      <c r="Z4" s="173"/>
      <c r="AA4" s="597">
        <v>2021</v>
      </c>
      <c r="AB4" s="597"/>
      <c r="AC4" s="597"/>
      <c r="AD4" s="173"/>
      <c r="AE4" s="597">
        <v>2021</v>
      </c>
      <c r="AF4" s="597"/>
      <c r="AG4" s="597"/>
      <c r="AH4" s="173"/>
      <c r="AI4" s="597">
        <v>2021</v>
      </c>
      <c r="AJ4" s="597"/>
      <c r="AK4" s="597"/>
    </row>
    <row r="5" spans="1:37" ht="114.75">
      <c r="A5" s="502" t="s">
        <v>25</v>
      </c>
      <c r="B5" s="502" t="s">
        <v>77</v>
      </c>
      <c r="C5" s="130" t="s">
        <v>389</v>
      </c>
      <c r="D5" s="127" t="s">
        <v>344</v>
      </c>
      <c r="E5" s="185" t="s">
        <v>390</v>
      </c>
      <c r="F5" s="185"/>
      <c r="G5" s="130" t="s">
        <v>391</v>
      </c>
      <c r="H5" s="127" t="s">
        <v>496</v>
      </c>
      <c r="I5" s="185" t="s">
        <v>392</v>
      </c>
      <c r="J5" s="185"/>
      <c r="K5" s="130" t="s">
        <v>393</v>
      </c>
      <c r="L5" s="127" t="s">
        <v>497</v>
      </c>
      <c r="M5" s="185" t="s">
        <v>394</v>
      </c>
      <c r="N5" s="185"/>
      <c r="O5" s="130" t="s">
        <v>395</v>
      </c>
      <c r="P5" s="127" t="s">
        <v>498</v>
      </c>
      <c r="Q5" s="185" t="s">
        <v>396</v>
      </c>
      <c r="R5" s="185"/>
      <c r="S5" s="130" t="s">
        <v>499</v>
      </c>
      <c r="T5" s="127" t="s">
        <v>341</v>
      </c>
      <c r="U5" s="185" t="s">
        <v>500</v>
      </c>
      <c r="V5" s="185"/>
      <c r="W5" s="130" t="s">
        <v>501</v>
      </c>
      <c r="X5" s="127" t="s">
        <v>344</v>
      </c>
      <c r="Y5" s="185" t="s">
        <v>502</v>
      </c>
      <c r="Z5" s="185"/>
      <c r="AA5" s="130" t="s">
        <v>503</v>
      </c>
      <c r="AB5" s="127" t="s">
        <v>496</v>
      </c>
      <c r="AC5" s="185" t="s">
        <v>504</v>
      </c>
      <c r="AD5" s="185"/>
      <c r="AE5" s="130" t="s">
        <v>505</v>
      </c>
      <c r="AF5" s="127" t="s">
        <v>497</v>
      </c>
      <c r="AG5" s="185" t="s">
        <v>506</v>
      </c>
      <c r="AH5" s="185"/>
      <c r="AI5" s="130" t="s">
        <v>507</v>
      </c>
      <c r="AJ5" s="127" t="s">
        <v>498</v>
      </c>
      <c r="AK5" s="185" t="s">
        <v>508</v>
      </c>
    </row>
    <row r="6" spans="1:37">
      <c r="A6" s="89"/>
    </row>
    <row r="7" spans="1:37">
      <c r="A7" s="88" t="s">
        <v>27</v>
      </c>
      <c r="B7" t="s">
        <v>65</v>
      </c>
      <c r="C7" s="1">
        <v>40204.925634650455</v>
      </c>
      <c r="D7" s="1">
        <v>1150428.9577379439</v>
      </c>
      <c r="E7" s="2">
        <v>3.4947769146653149</v>
      </c>
      <c r="G7" s="1">
        <v>75761.071543177794</v>
      </c>
      <c r="H7" s="1">
        <v>1128231.1847217327</v>
      </c>
      <c r="I7" s="2">
        <v>6.715030799460088</v>
      </c>
      <c r="K7" s="1">
        <v>96782.634375660971</v>
      </c>
      <c r="L7" s="1">
        <v>1050674.3227660083</v>
      </c>
      <c r="M7" s="2">
        <v>9.2114780268799876</v>
      </c>
      <c r="O7" s="1">
        <v>130156.52875946327</v>
      </c>
      <c r="P7" s="1">
        <v>1213925.8796012599</v>
      </c>
      <c r="Q7" s="2">
        <v>10.721950239846272</v>
      </c>
      <c r="S7" s="1">
        <v>21580.125365881013</v>
      </c>
      <c r="T7" s="1">
        <v>1077480.7612200354</v>
      </c>
      <c r="U7" s="2">
        <v>2.0028316182133739</v>
      </c>
      <c r="W7" s="1">
        <v>43100.777433124036</v>
      </c>
      <c r="X7" s="1">
        <v>1150428.9577379439</v>
      </c>
      <c r="Y7" s="2">
        <v>3.7464962215373898</v>
      </c>
      <c r="AA7" s="1">
        <v>31703.867210732256</v>
      </c>
      <c r="AB7" s="1">
        <v>1128231.1847217327</v>
      </c>
      <c r="AC7" s="2">
        <v>2.8100506031085914</v>
      </c>
      <c r="AE7" s="1">
        <v>33597.937996581975</v>
      </c>
      <c r="AF7" s="1">
        <v>1050674.3227660083</v>
      </c>
      <c r="AG7" s="2">
        <v>3.1977499848032784</v>
      </c>
      <c r="AI7" s="1">
        <v>126396.77920138471</v>
      </c>
      <c r="AJ7" s="1">
        <v>1213925.8796012599</v>
      </c>
      <c r="AK7" s="2">
        <v>10.41223202547609</v>
      </c>
    </row>
    <row r="8" spans="1:37">
      <c r="A8" s="47"/>
      <c r="B8" t="s">
        <v>66</v>
      </c>
      <c r="C8" s="1">
        <v>2653.8592814418512</v>
      </c>
      <c r="D8" s="1">
        <v>273834.50514813751</v>
      </c>
      <c r="E8" s="2">
        <v>0.96914714236110633</v>
      </c>
      <c r="G8" s="1">
        <v>5340.4036968936216</v>
      </c>
      <c r="H8" s="1">
        <v>293490.80811507173</v>
      </c>
      <c r="I8" s="2">
        <v>1.8196153164700677</v>
      </c>
      <c r="K8" s="1">
        <v>6410.8300735983448</v>
      </c>
      <c r="L8" s="1">
        <v>262259.53709962714</v>
      </c>
      <c r="M8" s="2">
        <v>2.4444602261167718</v>
      </c>
      <c r="O8" s="1">
        <v>6236.3848747362499</v>
      </c>
      <c r="P8" s="1">
        <v>228187.92101804123</v>
      </c>
      <c r="Q8" s="2">
        <v>2.7330039411872211</v>
      </c>
      <c r="S8" s="1">
        <v>1995.5844975052696</v>
      </c>
      <c r="T8" s="1">
        <v>240724.56252636717</v>
      </c>
      <c r="U8" s="2">
        <v>0.82899080864948638</v>
      </c>
      <c r="W8" s="1">
        <v>3877.747959525389</v>
      </c>
      <c r="X8" s="1">
        <v>273834.50514813751</v>
      </c>
      <c r="Y8" s="2">
        <v>1.4160917950890175</v>
      </c>
      <c r="AA8" s="1">
        <v>2863.6022367543824</v>
      </c>
      <c r="AB8" s="1">
        <v>293490.80811507173</v>
      </c>
      <c r="AC8" s="2">
        <v>0.97570423249222249</v>
      </c>
      <c r="AE8" s="1">
        <v>2560.9569238424706</v>
      </c>
      <c r="AF8" s="1">
        <v>262259.53709962714</v>
      </c>
      <c r="AG8" s="2">
        <v>0.97649715703936979</v>
      </c>
      <c r="AI8" s="1">
        <v>5996.7749951989545</v>
      </c>
      <c r="AJ8" s="1">
        <v>228187.92101804123</v>
      </c>
      <c r="AK8" s="2">
        <v>2.6279984358702451</v>
      </c>
    </row>
    <row r="9" spans="1:37">
      <c r="A9" s="47"/>
      <c r="B9" t="s">
        <v>67</v>
      </c>
      <c r="C9" s="1">
        <v>1470.9082007652021</v>
      </c>
      <c r="D9" s="1">
        <v>125792.87310326622</v>
      </c>
      <c r="E9" s="2">
        <v>1.1693096472625282</v>
      </c>
      <c r="G9" s="1">
        <v>2963.7964771660827</v>
      </c>
      <c r="H9" s="1">
        <v>133132.94225059604</v>
      </c>
      <c r="I9" s="2">
        <v>2.226193177333474</v>
      </c>
      <c r="K9" s="1">
        <v>3745.5661291221127</v>
      </c>
      <c r="L9" s="1">
        <v>116143.77910386676</v>
      </c>
      <c r="M9" s="2">
        <v>3.224939086726696</v>
      </c>
      <c r="O9" s="1">
        <v>3588.8592113932782</v>
      </c>
      <c r="P9" s="1">
        <v>106177.42930482046</v>
      </c>
      <c r="Q9" s="2">
        <v>3.3800584878450661</v>
      </c>
      <c r="S9" s="1">
        <v>935.65845535138101</v>
      </c>
      <c r="T9" s="1">
        <v>111388.87457965039</v>
      </c>
      <c r="U9" s="2">
        <v>0.83999273615276859</v>
      </c>
      <c r="W9" s="1">
        <v>1801.4149568317882</v>
      </c>
      <c r="X9" s="1">
        <v>125792.87310326622</v>
      </c>
      <c r="Y9" s="2">
        <v>1.4320485035372124</v>
      </c>
      <c r="AA9" s="1">
        <v>1383.8897751048037</v>
      </c>
      <c r="AB9" s="1">
        <v>133132.94225059604</v>
      </c>
      <c r="AC9" s="2">
        <v>1.0394795996470272</v>
      </c>
      <c r="AE9" s="1">
        <v>1268.1374189478793</v>
      </c>
      <c r="AF9" s="1">
        <v>116143.77910386676</v>
      </c>
      <c r="AG9" s="2">
        <v>1.0918685690550767</v>
      </c>
      <c r="AI9" s="1">
        <v>3289.9828351664182</v>
      </c>
      <c r="AJ9" s="1">
        <v>106177.42930482046</v>
      </c>
      <c r="AK9" s="2">
        <v>3.0985708136908654</v>
      </c>
    </row>
    <row r="10" spans="1:37">
      <c r="A10" s="47"/>
      <c r="B10" t="s">
        <v>68</v>
      </c>
      <c r="C10" s="1">
        <v>186.51304058364801</v>
      </c>
      <c r="D10" s="1">
        <v>20469.88581459974</v>
      </c>
      <c r="E10" s="2">
        <v>0.91115818755872735</v>
      </c>
      <c r="G10" s="1">
        <v>354.79234527399706</v>
      </c>
      <c r="H10" s="1">
        <v>19075.673720465569</v>
      </c>
      <c r="I10" s="2">
        <v>1.8599203911385513</v>
      </c>
      <c r="K10" s="1">
        <v>445.94417891204773</v>
      </c>
      <c r="L10" s="1">
        <v>15261.409877232203</v>
      </c>
      <c r="M10" s="2">
        <v>2.9220378883692217</v>
      </c>
      <c r="O10" s="1">
        <v>375.5986650702921</v>
      </c>
      <c r="P10" s="1">
        <v>14906.406244199714</v>
      </c>
      <c r="Q10" s="2">
        <v>2.5197130610635452</v>
      </c>
      <c r="S10" s="1">
        <v>114.67766426214233</v>
      </c>
      <c r="T10" s="1">
        <v>19169.28888944802</v>
      </c>
      <c r="U10" s="2">
        <v>0.59823640263081501</v>
      </c>
      <c r="W10" s="1">
        <v>249.10363857298017</v>
      </c>
      <c r="X10" s="1">
        <v>20469.88581459974</v>
      </c>
      <c r="Y10" s="2">
        <v>1.2169273479547791</v>
      </c>
      <c r="AA10" s="1">
        <v>164.57544534913742</v>
      </c>
      <c r="AB10" s="1">
        <v>19075.673720465569</v>
      </c>
      <c r="AC10" s="2">
        <v>0.86275036866755928</v>
      </c>
      <c r="AE10" s="1">
        <v>120.57177035433418</v>
      </c>
      <c r="AF10" s="1">
        <v>15261.409877232203</v>
      </c>
      <c r="AG10" s="2">
        <v>0.79004345813560561</v>
      </c>
      <c r="AI10" s="1">
        <v>370.06282081858166</v>
      </c>
      <c r="AJ10" s="1">
        <v>14906.406244199714</v>
      </c>
      <c r="AK10" s="2">
        <v>2.4825757111146634</v>
      </c>
    </row>
    <row r="11" spans="1:37">
      <c r="A11" s="47"/>
      <c r="B11" t="s">
        <v>69</v>
      </c>
      <c r="C11" s="1">
        <v>55.793842558848183</v>
      </c>
      <c r="D11" s="1">
        <v>13824.778196052981</v>
      </c>
      <c r="E11" s="2">
        <v>0.4035785729624039</v>
      </c>
      <c r="G11" s="1">
        <v>125.93593748851363</v>
      </c>
      <c r="H11" s="1">
        <v>12472.391192133675</v>
      </c>
      <c r="I11" s="2">
        <v>1.0097176679957032</v>
      </c>
      <c r="K11" s="1">
        <v>115.02524270652559</v>
      </c>
      <c r="L11" s="1">
        <v>11105.951153265842</v>
      </c>
      <c r="M11" s="2">
        <v>1.0357081633003671</v>
      </c>
      <c r="O11" s="1">
        <v>120.62848933692457</v>
      </c>
      <c r="P11" s="1">
        <v>12643.363831679217</v>
      </c>
      <c r="Q11" s="2">
        <v>0.95408540751376458</v>
      </c>
      <c r="S11" s="1">
        <v>75.954017000207244</v>
      </c>
      <c r="T11" s="1">
        <v>12920.512784499046</v>
      </c>
      <c r="U11" s="2">
        <v>0.58785605700828336</v>
      </c>
      <c r="W11" s="1">
        <v>70.95601194580685</v>
      </c>
      <c r="X11" s="1">
        <v>13824.778196052981</v>
      </c>
      <c r="Y11" s="2">
        <v>0.51325244383352941</v>
      </c>
      <c r="AA11" s="1">
        <v>67.065332059430489</v>
      </c>
      <c r="AB11" s="1">
        <v>12472.391192133675</v>
      </c>
      <c r="AC11" s="2">
        <v>0.53771029970362483</v>
      </c>
      <c r="AE11" s="1">
        <v>33.395890273344335</v>
      </c>
      <c r="AF11" s="1">
        <v>11105.951153265842</v>
      </c>
      <c r="AG11" s="2">
        <v>0.30070265763346044</v>
      </c>
      <c r="AI11" s="1">
        <v>209.40014743133116</v>
      </c>
      <c r="AJ11" s="1">
        <v>12643.363831679217</v>
      </c>
      <c r="AK11" s="2">
        <v>1.6562059766615123</v>
      </c>
    </row>
    <row r="12" spans="1:37" s="158" customFormat="1">
      <c r="A12" s="160"/>
      <c r="B12" s="159" t="s">
        <v>26</v>
      </c>
      <c r="C12" s="21"/>
      <c r="D12" s="21"/>
      <c r="E12" s="30">
        <v>0.11548049641419057</v>
      </c>
      <c r="F12" s="30"/>
      <c r="G12" s="21"/>
      <c r="H12" s="21"/>
      <c r="I12" s="30">
        <v>0.15036679624416435</v>
      </c>
      <c r="J12" s="30"/>
      <c r="K12" s="21"/>
      <c r="L12" s="21"/>
      <c r="M12" s="30">
        <v>0.11243669694245267</v>
      </c>
      <c r="N12" s="30"/>
      <c r="O12" s="21"/>
      <c r="P12" s="21"/>
      <c r="Q12" s="30">
        <v>8.8984315928651789E-2</v>
      </c>
      <c r="R12" s="30"/>
      <c r="S12" s="21"/>
      <c r="T12" s="21"/>
      <c r="U12" s="30">
        <v>0.29351247087495075</v>
      </c>
      <c r="V12" s="30"/>
      <c r="W12" s="21"/>
      <c r="X12" s="21"/>
      <c r="Y12" s="30">
        <v>0.13699531868816731</v>
      </c>
      <c r="Z12" s="30"/>
      <c r="AA12" s="21"/>
      <c r="AB12" s="21"/>
      <c r="AC12" s="30">
        <v>0.19135253262300259</v>
      </c>
      <c r="AD12" s="30"/>
      <c r="AE12" s="21"/>
      <c r="AF12" s="21"/>
      <c r="AG12" s="30">
        <v>9.403569980845744E-2</v>
      </c>
      <c r="AH12" s="30"/>
      <c r="AI12" s="21"/>
      <c r="AJ12" s="21"/>
      <c r="AK12" s="30">
        <v>0.1590634911524442</v>
      </c>
    </row>
    <row r="13" spans="1:37">
      <c r="A13" s="47"/>
      <c r="S13" s="1"/>
      <c r="T13" s="1"/>
      <c r="U13" s="2"/>
      <c r="W13" s="1"/>
      <c r="X13" s="1"/>
      <c r="Y13" s="2"/>
      <c r="AA13" s="1"/>
      <c r="AB13" s="1"/>
      <c r="AC13" s="2"/>
      <c r="AE13" s="1"/>
      <c r="AF13" s="1"/>
      <c r="AG13" s="2"/>
      <c r="AI13" s="1"/>
      <c r="AJ13" s="1"/>
      <c r="AK13" s="2"/>
    </row>
    <row r="14" spans="1:37">
      <c r="A14" s="88" t="s">
        <v>70</v>
      </c>
      <c r="B14" t="s">
        <v>65</v>
      </c>
      <c r="C14" s="1">
        <v>14142.128755876833</v>
      </c>
      <c r="D14" s="1">
        <v>380807.15642004297</v>
      </c>
      <c r="E14" s="2">
        <v>3.7137245236740233</v>
      </c>
      <c r="G14" s="1">
        <v>24023.925607179433</v>
      </c>
      <c r="H14" s="1">
        <v>373156.05768911843</v>
      </c>
      <c r="I14" s="2">
        <v>6.4380371461620776</v>
      </c>
      <c r="K14" s="1">
        <v>29094.719680969618</v>
      </c>
      <c r="L14" s="1">
        <v>343344.76297159679</v>
      </c>
      <c r="M14" s="2">
        <v>8.4739081001729097</v>
      </c>
      <c r="O14" s="1">
        <v>42355.542420607431</v>
      </c>
      <c r="P14" s="1">
        <v>398745.80885946436</v>
      </c>
      <c r="Q14" s="2">
        <v>10.622191250550648</v>
      </c>
      <c r="S14" s="1">
        <v>7943.837154753227</v>
      </c>
      <c r="T14" s="1">
        <v>360807.70631279418</v>
      </c>
      <c r="U14" s="2">
        <v>2.2016816757972721</v>
      </c>
      <c r="W14" s="1">
        <v>15898.848058733942</v>
      </c>
      <c r="X14" s="1">
        <v>380807.15642004297</v>
      </c>
      <c r="Y14" s="2">
        <v>4.1750392004705352</v>
      </c>
      <c r="AA14" s="1">
        <v>10705.413896333197</v>
      </c>
      <c r="AB14" s="1">
        <v>373156.05768911843</v>
      </c>
      <c r="AC14" s="2">
        <v>2.8688838558938867</v>
      </c>
      <c r="AE14" s="1">
        <v>10429.312800768808</v>
      </c>
      <c r="AF14" s="1">
        <v>343344.76297159679</v>
      </c>
      <c r="AG14" s="2">
        <v>3.0375628014549254</v>
      </c>
      <c r="AI14" s="1">
        <v>47727.035892265041</v>
      </c>
      <c r="AJ14" s="1">
        <v>398745.80885946436</v>
      </c>
      <c r="AK14" s="2">
        <v>11.969288411777679</v>
      </c>
    </row>
    <row r="15" spans="1:37">
      <c r="A15" s="47"/>
      <c r="B15" t="s">
        <v>66</v>
      </c>
      <c r="C15" s="1">
        <v>785.61665340503203</v>
      </c>
      <c r="D15" s="1">
        <v>94027.384955256959</v>
      </c>
      <c r="E15" s="2">
        <v>0.83551898606865294</v>
      </c>
      <c r="G15" s="1">
        <v>1501.2244834434671</v>
      </c>
      <c r="H15" s="1">
        <v>100669.60017849458</v>
      </c>
      <c r="I15" s="2">
        <v>1.4912391434769643</v>
      </c>
      <c r="K15" s="1">
        <v>1688.6986731553718</v>
      </c>
      <c r="L15" s="1">
        <v>90962.324826512529</v>
      </c>
      <c r="M15" s="2">
        <v>1.8564814348975076</v>
      </c>
      <c r="O15" s="1">
        <v>1412.9000458762421</v>
      </c>
      <c r="P15" s="1">
        <v>77609.208974690802</v>
      </c>
      <c r="Q15" s="2">
        <v>1.8205314350478743</v>
      </c>
      <c r="S15" s="1">
        <v>684.64530053951239</v>
      </c>
      <c r="T15" s="1">
        <v>84059.362710198475</v>
      </c>
      <c r="U15" s="2">
        <v>0.81447833824280003</v>
      </c>
      <c r="W15" s="1">
        <v>1324.6152931954734</v>
      </c>
      <c r="X15" s="1">
        <v>94027.384955256959</v>
      </c>
      <c r="Y15" s="2">
        <v>1.4087547939632621</v>
      </c>
      <c r="AA15" s="1">
        <v>917.4627424812245</v>
      </c>
      <c r="AB15" s="1">
        <v>100669.60017849458</v>
      </c>
      <c r="AC15" s="2">
        <v>0.91136027247003637</v>
      </c>
      <c r="AE15" s="1">
        <v>706.79649036185549</v>
      </c>
      <c r="AF15" s="1">
        <v>90962.324826512529</v>
      </c>
      <c r="AG15" s="2">
        <v>0.77702113672873885</v>
      </c>
      <c r="AI15" s="1">
        <v>1454.4619886392231</v>
      </c>
      <c r="AJ15" s="1">
        <v>77609.208974690802</v>
      </c>
      <c r="AK15" s="2">
        <v>1.874084284396635</v>
      </c>
    </row>
    <row r="16" spans="1:37">
      <c r="A16" s="47"/>
      <c r="B16" t="s">
        <v>67</v>
      </c>
      <c r="C16" s="1">
        <v>125.03861678020606</v>
      </c>
      <c r="D16" s="1">
        <v>23266.137246768449</v>
      </c>
      <c r="E16" s="2">
        <v>0.53742748722748679</v>
      </c>
      <c r="G16" s="1">
        <v>239.91008745900282</v>
      </c>
      <c r="H16" s="1">
        <v>24807.113429763984</v>
      </c>
      <c r="I16" s="2">
        <v>0.96710198926713786</v>
      </c>
      <c r="K16" s="1">
        <v>290.03471683775439</v>
      </c>
      <c r="L16" s="1">
        <v>21187.330666983496</v>
      </c>
      <c r="M16" s="2">
        <v>1.3689063591654771</v>
      </c>
      <c r="O16" s="1">
        <v>220.03175228702062</v>
      </c>
      <c r="P16" s="1">
        <v>17357.010551447074</v>
      </c>
      <c r="Q16" s="2">
        <v>1.2676823098933723</v>
      </c>
      <c r="S16" s="1">
        <v>105.33444569423651</v>
      </c>
      <c r="T16" s="1">
        <v>20557.304071660492</v>
      </c>
      <c r="U16" s="2">
        <v>0.51239425815297701</v>
      </c>
      <c r="W16" s="1">
        <v>195.90447125784254</v>
      </c>
      <c r="X16" s="1">
        <v>23266.137246768449</v>
      </c>
      <c r="Y16" s="2">
        <v>0.84201545439199499</v>
      </c>
      <c r="AA16" s="1">
        <v>143.99163378647523</v>
      </c>
      <c r="AB16" s="1">
        <v>24807.113429763984</v>
      </c>
      <c r="AC16" s="2">
        <v>0.5804449364661336</v>
      </c>
      <c r="AE16" s="1">
        <v>115.67333684329085</v>
      </c>
      <c r="AF16" s="1">
        <v>21187.330666983496</v>
      </c>
      <c r="AG16" s="2">
        <v>0.54595521569664363</v>
      </c>
      <c r="AI16" s="1">
        <v>323.05337209582882</v>
      </c>
      <c r="AJ16" s="1">
        <v>17357.010551447074</v>
      </c>
      <c r="AK16" s="2">
        <v>1.8612270306472531</v>
      </c>
    </row>
    <row r="17" spans="1:37">
      <c r="A17" s="47"/>
      <c r="B17" t="s">
        <v>68</v>
      </c>
      <c r="C17" s="1">
        <v>7.8943379263125415</v>
      </c>
      <c r="D17" s="1">
        <v>1771.0071247082678</v>
      </c>
      <c r="E17" s="2">
        <v>0.44575415966284998</v>
      </c>
      <c r="G17" s="1">
        <v>5.3915190460346114</v>
      </c>
      <c r="H17" s="1">
        <v>1696.9287677935345</v>
      </c>
      <c r="I17" s="2">
        <v>0.31772217834724092</v>
      </c>
      <c r="K17" s="1">
        <v>12.30211950484483</v>
      </c>
      <c r="L17" s="1">
        <v>1442.4664050441313</v>
      </c>
      <c r="M17" s="2">
        <v>0.8528531036720024</v>
      </c>
      <c r="O17" s="1">
        <v>12.796129330333249</v>
      </c>
      <c r="P17" s="1">
        <v>1303.4258820816697</v>
      </c>
      <c r="Q17" s="2">
        <v>0.98173049240796595</v>
      </c>
      <c r="S17" s="1">
        <v>11.938289480618732</v>
      </c>
      <c r="T17" s="1">
        <v>1727.0812422851811</v>
      </c>
      <c r="U17" s="2">
        <v>0.69124075858890266</v>
      </c>
      <c r="W17" s="1">
        <v>18.713709732437422</v>
      </c>
      <c r="X17" s="1">
        <v>1771.0071247082678</v>
      </c>
      <c r="Y17" s="2">
        <v>1.0566704939439513</v>
      </c>
      <c r="AA17" s="1">
        <v>6.8100913874868239</v>
      </c>
      <c r="AB17" s="1">
        <v>1696.9287677935345</v>
      </c>
      <c r="AC17" s="2">
        <v>0.40131863615829799</v>
      </c>
      <c r="AE17" s="1">
        <v>2.2173720260466374</v>
      </c>
      <c r="AF17" s="1">
        <v>1442.4664050441313</v>
      </c>
      <c r="AG17" s="2">
        <v>0.15372087823277925</v>
      </c>
      <c r="AI17" s="1">
        <v>27.183035081576946</v>
      </c>
      <c r="AJ17" s="1">
        <v>1303.4258820816697</v>
      </c>
      <c r="AK17" s="2">
        <v>2.0855067752808152</v>
      </c>
    </row>
    <row r="18" spans="1:37">
      <c r="A18" s="47"/>
      <c r="B18" t="s">
        <v>69</v>
      </c>
      <c r="C18" s="1">
        <v>0.32163601161665051</v>
      </c>
      <c r="D18" s="1">
        <v>480.31425322330813</v>
      </c>
      <c r="E18" s="2">
        <v>6.6963661698191415E-2</v>
      </c>
      <c r="G18" s="1">
        <v>2.548302872062663</v>
      </c>
      <c r="H18" s="1">
        <v>427.29993482945224</v>
      </c>
      <c r="I18" s="2">
        <v>0.5963733350625865</v>
      </c>
      <c r="K18" s="1">
        <v>0.24480953240657155</v>
      </c>
      <c r="L18" s="1">
        <v>368.11512986301739</v>
      </c>
      <c r="M18" s="2">
        <v>6.6503523638832718E-2</v>
      </c>
      <c r="O18" s="1">
        <v>0.72965189896093641</v>
      </c>
      <c r="P18" s="1">
        <v>350.54573231611062</v>
      </c>
      <c r="Q18" s="2">
        <v>0.20814742034941117</v>
      </c>
      <c r="S18" s="1">
        <v>8.2448095324065722</v>
      </c>
      <c r="T18" s="1">
        <v>435.54566306167345</v>
      </c>
      <c r="U18" s="2">
        <v>1.892983958203047</v>
      </c>
      <c r="W18" s="1">
        <v>5.9184670803020101</v>
      </c>
      <c r="X18" s="1">
        <v>480.31425322330813</v>
      </c>
      <c r="Y18" s="2">
        <v>1.2322072561003912</v>
      </c>
      <c r="AA18" s="1">
        <v>0.32163601161665051</v>
      </c>
      <c r="AB18" s="1">
        <v>427.29993482945224</v>
      </c>
      <c r="AC18" s="2">
        <v>7.5271720260155134E-2</v>
      </c>
      <c r="AE18" s="1">
        <v>0</v>
      </c>
      <c r="AF18" s="1">
        <v>368.11512986301739</v>
      </c>
      <c r="AG18" s="2">
        <v>0</v>
      </c>
      <c r="AI18" s="1">
        <v>4.2657119183220207</v>
      </c>
      <c r="AJ18" s="1">
        <v>350.54573231611062</v>
      </c>
      <c r="AK18" s="2">
        <v>1.2168774356880039</v>
      </c>
    </row>
    <row r="19" spans="1:37" s="158" customFormat="1">
      <c r="A19" s="160"/>
      <c r="B19" s="159" t="s">
        <v>26</v>
      </c>
      <c r="C19" s="30"/>
      <c r="D19" s="30"/>
      <c r="E19" s="30">
        <v>1.8031402510152696E-2</v>
      </c>
      <c r="F19" s="30"/>
      <c r="G19" s="30"/>
      <c r="H19" s="30"/>
      <c r="I19" s="30">
        <v>9.2632788771357735E-2</v>
      </c>
      <c r="J19" s="30"/>
      <c r="K19" s="30"/>
      <c r="L19" s="30"/>
      <c r="M19" s="30">
        <v>7.848034561228687E-3</v>
      </c>
      <c r="N19" s="30"/>
      <c r="O19" s="30"/>
      <c r="P19" s="30"/>
      <c r="Q19" s="30">
        <v>1.9595525578455474E-2</v>
      </c>
      <c r="R19" s="30"/>
      <c r="S19" s="30"/>
      <c r="T19" s="30"/>
      <c r="U19" s="30">
        <v>0.85979003187077907</v>
      </c>
      <c r="V19" s="30"/>
      <c r="W19" s="30"/>
      <c r="X19" s="30"/>
      <c r="Y19" s="30">
        <v>0.29513669140196791</v>
      </c>
      <c r="Z19" s="30"/>
      <c r="AA19" s="30"/>
      <c r="AB19" s="30"/>
      <c r="AC19" s="30">
        <v>2.6237283919847629E-2</v>
      </c>
      <c r="AD19" s="30"/>
      <c r="AE19" s="30"/>
      <c r="AF19" s="30"/>
      <c r="AG19" s="30">
        <v>0</v>
      </c>
      <c r="AH19" s="30"/>
      <c r="AI19" s="30"/>
      <c r="AJ19" s="30"/>
      <c r="AK19" s="30">
        <v>0.10166664832728124</v>
      </c>
    </row>
    <row r="20" spans="1:37">
      <c r="A20" s="89"/>
      <c r="S20" s="1"/>
      <c r="T20" s="1"/>
      <c r="U20" s="2"/>
      <c r="W20" s="1"/>
      <c r="X20" s="1"/>
      <c r="Y20" s="2"/>
      <c r="AA20" s="1"/>
      <c r="AB20" s="1"/>
      <c r="AC20" s="2"/>
      <c r="AE20" s="1"/>
      <c r="AF20" s="1"/>
      <c r="AG20" s="2"/>
      <c r="AI20" s="1"/>
      <c r="AJ20" s="1"/>
      <c r="AK20" s="2"/>
    </row>
    <row r="21" spans="1:37">
      <c r="A21" s="88" t="s">
        <v>71</v>
      </c>
      <c r="B21" t="s">
        <v>65</v>
      </c>
      <c r="C21" s="1">
        <v>13195.804991332905</v>
      </c>
      <c r="D21" s="1">
        <v>313004.53085263661</v>
      </c>
      <c r="E21" s="2">
        <v>4.2158511109685906</v>
      </c>
      <c r="G21" s="1">
        <v>24331.624350271188</v>
      </c>
      <c r="H21" s="1">
        <v>298016.09472528595</v>
      </c>
      <c r="I21" s="2">
        <v>8.1645336547008682</v>
      </c>
      <c r="K21" s="1">
        <v>31564.706219440206</v>
      </c>
      <c r="L21" s="1">
        <v>279872.16756464087</v>
      </c>
      <c r="M21" s="2">
        <v>11.278258389930768</v>
      </c>
      <c r="O21" s="1">
        <v>43111.399425816962</v>
      </c>
      <c r="P21" s="1">
        <v>337705.43060738267</v>
      </c>
      <c r="Q21" s="2">
        <v>12.765977540923352</v>
      </c>
      <c r="S21" s="1">
        <v>6734.6648089849841</v>
      </c>
      <c r="T21" s="1">
        <v>296606.66311057808</v>
      </c>
      <c r="U21" s="2">
        <v>2.2705709771847675</v>
      </c>
      <c r="W21" s="1">
        <v>13526.53814366923</v>
      </c>
      <c r="X21" s="1">
        <v>313004.53085263661</v>
      </c>
      <c r="Y21" s="2">
        <v>4.3215151252994355</v>
      </c>
      <c r="AA21" s="1">
        <v>10377.525973994741</v>
      </c>
      <c r="AB21" s="1">
        <v>298016.09472528595</v>
      </c>
      <c r="AC21" s="2">
        <v>3.4822031956229891</v>
      </c>
      <c r="AE21" s="1">
        <v>11955.510052098387</v>
      </c>
      <c r="AF21" s="1">
        <v>279872.16756464087</v>
      </c>
      <c r="AG21" s="2">
        <v>4.2717752737370978</v>
      </c>
      <c r="AI21" s="1">
        <v>43183.091666753091</v>
      </c>
      <c r="AJ21" s="1">
        <v>337705.43060738267</v>
      </c>
      <c r="AK21" s="2">
        <v>12.787206764512437</v>
      </c>
    </row>
    <row r="22" spans="1:37">
      <c r="A22" s="47"/>
      <c r="B22" t="s">
        <v>66</v>
      </c>
      <c r="C22" s="1">
        <v>674.14312924031071</v>
      </c>
      <c r="D22" s="1">
        <v>74174.590888421633</v>
      </c>
      <c r="E22" s="2">
        <v>0.90885992246914005</v>
      </c>
      <c r="G22" s="1">
        <v>1342.898076704427</v>
      </c>
      <c r="H22" s="1">
        <v>77267.657649482993</v>
      </c>
      <c r="I22" s="2">
        <v>1.7379821228648471</v>
      </c>
      <c r="K22" s="1">
        <v>1713.8077280507521</v>
      </c>
      <c r="L22" s="1">
        <v>69106.975762895963</v>
      </c>
      <c r="M22" s="2">
        <v>2.4799344916072972</v>
      </c>
      <c r="O22" s="1">
        <v>1512.182944541041</v>
      </c>
      <c r="P22" s="1">
        <v>60183.192537620162</v>
      </c>
      <c r="Q22" s="2">
        <v>2.5126333130230409</v>
      </c>
      <c r="S22" s="1">
        <v>426.05500545937736</v>
      </c>
      <c r="T22" s="1">
        <v>65805.81890248452</v>
      </c>
      <c r="U22" s="2">
        <v>0.64744275288289355</v>
      </c>
      <c r="W22" s="1">
        <v>791.34726951856294</v>
      </c>
      <c r="X22" s="1">
        <v>74174.590888421633</v>
      </c>
      <c r="Y22" s="2">
        <v>1.0668710943198327</v>
      </c>
      <c r="AA22" s="1">
        <v>644.29659906914594</v>
      </c>
      <c r="AB22" s="1">
        <v>77267.657649482993</v>
      </c>
      <c r="AC22" s="2">
        <v>0.83385030511981229</v>
      </c>
      <c r="AE22" s="1">
        <v>590.03045826877985</v>
      </c>
      <c r="AF22" s="1">
        <v>69106.975762895963</v>
      </c>
      <c r="AG22" s="2">
        <v>0.85379290839344113</v>
      </c>
      <c r="AI22" s="1">
        <v>1459.8685361868838</v>
      </c>
      <c r="AJ22" s="1">
        <v>60183.192537620162</v>
      </c>
      <c r="AK22" s="2">
        <v>2.4257080334751744</v>
      </c>
    </row>
    <row r="23" spans="1:37">
      <c r="A23" s="47"/>
      <c r="B23" t="s">
        <v>67</v>
      </c>
      <c r="C23" s="1">
        <v>128.11375775320016</v>
      </c>
      <c r="D23" s="1">
        <v>14496.68122887696</v>
      </c>
      <c r="E23" s="2">
        <v>0.88374542925039534</v>
      </c>
      <c r="G23" s="1">
        <v>235.70637371963139</v>
      </c>
      <c r="H23" s="1">
        <v>15610.117183297258</v>
      </c>
      <c r="I23" s="2">
        <v>1.5099590281861301</v>
      </c>
      <c r="K23" s="1">
        <v>275.38893427281192</v>
      </c>
      <c r="L23" s="1">
        <v>13617.335822450508</v>
      </c>
      <c r="M23" s="2">
        <v>2.0223407710837691</v>
      </c>
      <c r="O23" s="1">
        <v>265.73149179404788</v>
      </c>
      <c r="P23" s="1">
        <v>11684.545403750813</v>
      </c>
      <c r="Q23" s="2">
        <v>2.2742133528681943</v>
      </c>
      <c r="S23" s="1">
        <v>70.280185555638582</v>
      </c>
      <c r="T23" s="1">
        <v>12884.779558068805</v>
      </c>
      <c r="U23" s="2">
        <v>0.54545120650998791</v>
      </c>
      <c r="W23" s="1">
        <v>204.38810441530654</v>
      </c>
      <c r="X23" s="1">
        <v>14496.68122887696</v>
      </c>
      <c r="Y23" s="2">
        <v>1.4098958319382198</v>
      </c>
      <c r="AA23" s="1">
        <v>191.2070016597325</v>
      </c>
      <c r="AB23" s="1">
        <v>15610.117183297258</v>
      </c>
      <c r="AC23" s="2">
        <v>1.2248915201246724</v>
      </c>
      <c r="AE23" s="1">
        <v>156.88276690623681</v>
      </c>
      <c r="AF23" s="1">
        <v>13617.335822450508</v>
      </c>
      <c r="AG23" s="2">
        <v>1.1520812070125253</v>
      </c>
      <c r="AI23" s="1">
        <v>422.37212551467388</v>
      </c>
      <c r="AJ23" s="1">
        <v>11684.545403750813</v>
      </c>
      <c r="AK23" s="2">
        <v>3.6147929672907066</v>
      </c>
    </row>
    <row r="24" spans="1:37">
      <c r="A24" s="47"/>
      <c r="B24" t="s">
        <v>68</v>
      </c>
      <c r="C24" s="1">
        <v>1.9381216735843141</v>
      </c>
      <c r="D24" s="1">
        <v>167.19703006485395</v>
      </c>
      <c r="E24" s="2">
        <v>1.1591842706969957</v>
      </c>
      <c r="G24" s="1">
        <v>1.7711993047595214</v>
      </c>
      <c r="H24" s="1">
        <v>193.1304419338361</v>
      </c>
      <c r="I24" s="2">
        <v>0.91710001127958407</v>
      </c>
      <c r="K24" s="1">
        <v>3.097118236228277</v>
      </c>
      <c r="L24" s="1">
        <v>163.52085001269077</v>
      </c>
      <c r="M24" s="2">
        <v>1.8940203869952432</v>
      </c>
      <c r="O24" s="1">
        <v>2.6861378479573448</v>
      </c>
      <c r="P24" s="1">
        <v>121.83145124627994</v>
      </c>
      <c r="Q24" s="2">
        <v>2.2047983673176219</v>
      </c>
      <c r="S24" s="1">
        <v>0</v>
      </c>
      <c r="T24" s="1">
        <v>149.73842886856005</v>
      </c>
      <c r="U24" s="2">
        <v>0</v>
      </c>
      <c r="W24" s="1">
        <v>1.7264823969001557</v>
      </c>
      <c r="X24" s="1">
        <v>167.19703006485395</v>
      </c>
      <c r="Y24" s="2">
        <v>1.0326035075087587</v>
      </c>
      <c r="AA24" s="1">
        <v>0.97042527638143627</v>
      </c>
      <c r="AB24" s="1">
        <v>193.1304419338361</v>
      </c>
      <c r="AC24" s="2">
        <v>0.50247142121379851</v>
      </c>
      <c r="AE24" s="1">
        <v>0.57672272659621959</v>
      </c>
      <c r="AF24" s="1">
        <v>163.52085001269077</v>
      </c>
      <c r="AG24" s="2">
        <v>0.35269063642432169</v>
      </c>
      <c r="AI24" s="1">
        <v>2.6676715453499789</v>
      </c>
      <c r="AJ24" s="1">
        <v>121.83145124627994</v>
      </c>
      <c r="AK24" s="2">
        <v>2.1896411132436828</v>
      </c>
    </row>
    <row r="25" spans="1:37" s="16" customFormat="1">
      <c r="A25" s="87"/>
      <c r="B25" t="s">
        <v>69</v>
      </c>
      <c r="C25" s="4" t="s">
        <v>78</v>
      </c>
      <c r="D25" s="4" t="s">
        <v>78</v>
      </c>
      <c r="E25" s="10" t="s">
        <v>78</v>
      </c>
      <c r="F25" s="9"/>
      <c r="G25" s="4" t="s">
        <v>78</v>
      </c>
      <c r="H25" s="4" t="s">
        <v>78</v>
      </c>
      <c r="I25" s="10" t="s">
        <v>78</v>
      </c>
      <c r="J25" s="9"/>
      <c r="K25" s="4" t="s">
        <v>78</v>
      </c>
      <c r="L25" s="4" t="s">
        <v>78</v>
      </c>
      <c r="M25" s="10" t="s">
        <v>78</v>
      </c>
      <c r="N25" s="9"/>
      <c r="O25" s="4" t="s">
        <v>78</v>
      </c>
      <c r="P25" s="4" t="s">
        <v>78</v>
      </c>
      <c r="Q25" s="10" t="s">
        <v>78</v>
      </c>
      <c r="R25" s="9"/>
      <c r="S25" s="4" t="s">
        <v>78</v>
      </c>
      <c r="T25" s="4" t="s">
        <v>78</v>
      </c>
      <c r="U25" s="10" t="s">
        <v>78</v>
      </c>
      <c r="V25" s="9"/>
      <c r="W25" s="4" t="s">
        <v>78</v>
      </c>
      <c r="X25" s="4" t="s">
        <v>78</v>
      </c>
      <c r="Y25" s="10" t="s">
        <v>78</v>
      </c>
      <c r="Z25" s="9"/>
      <c r="AA25" s="4" t="s">
        <v>78</v>
      </c>
      <c r="AB25" s="4" t="s">
        <v>78</v>
      </c>
      <c r="AC25" s="10" t="s">
        <v>78</v>
      </c>
      <c r="AD25" s="9"/>
      <c r="AE25" s="4" t="s">
        <v>78</v>
      </c>
      <c r="AF25" s="4" t="s">
        <v>78</v>
      </c>
      <c r="AG25" s="10" t="s">
        <v>78</v>
      </c>
      <c r="AH25" s="9"/>
      <c r="AI25" s="4" t="s">
        <v>78</v>
      </c>
      <c r="AJ25" s="4" t="s">
        <v>78</v>
      </c>
      <c r="AK25" s="10" t="s">
        <v>78</v>
      </c>
    </row>
    <row r="26" spans="1:37" s="158" customFormat="1">
      <c r="A26" s="160"/>
      <c r="B26" s="159" t="s">
        <v>115</v>
      </c>
      <c r="C26" s="30"/>
      <c r="D26" s="30"/>
      <c r="E26" s="30">
        <v>0.27495854103601713</v>
      </c>
      <c r="F26" s="30"/>
      <c r="G26" s="30"/>
      <c r="H26" s="30"/>
      <c r="I26" s="30">
        <v>0.11232729878595678</v>
      </c>
      <c r="J26" s="30"/>
      <c r="K26" s="30"/>
      <c r="L26" s="30"/>
      <c r="M26" s="30">
        <v>0.16793553769669128</v>
      </c>
      <c r="N26" s="30"/>
      <c r="O26" s="30"/>
      <c r="P26" s="30"/>
      <c r="Q26" s="30">
        <v>0.17270893358928396</v>
      </c>
      <c r="R26" s="30"/>
      <c r="S26" s="30"/>
      <c r="T26" s="30"/>
      <c r="U26" s="30">
        <v>0</v>
      </c>
      <c r="V26" s="30"/>
      <c r="W26" s="30"/>
      <c r="X26" s="30"/>
      <c r="Y26" s="30">
        <v>0.23894478616159193</v>
      </c>
      <c r="Z26" s="30"/>
      <c r="AA26" s="30"/>
      <c r="AB26" s="30"/>
      <c r="AC26" s="30">
        <v>0.14429698469215926</v>
      </c>
      <c r="AD26" s="30"/>
      <c r="AE26" s="30"/>
      <c r="AF26" s="30"/>
      <c r="AG26" s="30">
        <v>8.2563012757872825E-2</v>
      </c>
      <c r="AH26" s="30"/>
      <c r="AI26" s="30"/>
      <c r="AJ26" s="30"/>
      <c r="AK26" s="30">
        <v>0.17123685833566574</v>
      </c>
    </row>
    <row r="27" spans="1:37">
      <c r="A27" s="89"/>
      <c r="S27" s="1"/>
      <c r="T27" s="1"/>
      <c r="U27" s="2"/>
      <c r="W27" s="1"/>
      <c r="X27" s="1"/>
      <c r="Y27" s="2"/>
      <c r="AA27" s="1"/>
      <c r="AB27" s="1"/>
      <c r="AC27" s="2"/>
      <c r="AE27" s="1"/>
      <c r="AF27" s="1"/>
      <c r="AG27" s="2"/>
      <c r="AI27" s="1"/>
      <c r="AJ27" s="1"/>
      <c r="AK27" s="2"/>
    </row>
    <row r="28" spans="1:37">
      <c r="A28" s="88" t="s">
        <v>72</v>
      </c>
      <c r="B28" t="s">
        <v>65</v>
      </c>
      <c r="C28" s="1">
        <v>4979.8954074237017</v>
      </c>
      <c r="D28" s="1">
        <v>213857.2168331719</v>
      </c>
      <c r="E28" s="2">
        <v>2.3286076014486214</v>
      </c>
      <c r="G28" s="1">
        <v>10106.204677741051</v>
      </c>
      <c r="H28" s="1">
        <v>218201.23340689653</v>
      </c>
      <c r="I28" s="2">
        <v>4.6315983278129496</v>
      </c>
      <c r="K28" s="1">
        <v>13367.659146010437</v>
      </c>
      <c r="L28" s="1">
        <v>204117.88485325125</v>
      </c>
      <c r="M28" s="2">
        <v>6.5489896466549204</v>
      </c>
      <c r="O28" s="1">
        <v>16797.911312535845</v>
      </c>
      <c r="P28" s="1">
        <v>223560.6120416128</v>
      </c>
      <c r="Q28" s="2">
        <v>7.5138062823916139</v>
      </c>
      <c r="S28" s="1">
        <v>2817.6325936824492</v>
      </c>
      <c r="T28" s="1">
        <v>192844.58478642826</v>
      </c>
      <c r="U28" s="2">
        <v>1.4610898184166925</v>
      </c>
      <c r="W28" s="1">
        <v>5247.6533953457647</v>
      </c>
      <c r="X28" s="1">
        <v>213857.2168331719</v>
      </c>
      <c r="Y28" s="2">
        <v>2.4538116941077619</v>
      </c>
      <c r="AA28" s="1">
        <v>4296.6262292073989</v>
      </c>
      <c r="AB28" s="1">
        <v>218201.23340689653</v>
      </c>
      <c r="AC28" s="2">
        <v>1.9691117974549446</v>
      </c>
      <c r="AE28" s="1">
        <v>4717.007013397375</v>
      </c>
      <c r="AF28" s="1">
        <v>204117.88485325125</v>
      </c>
      <c r="AG28" s="2">
        <v>2.3109229339646675</v>
      </c>
      <c r="AI28" s="1">
        <v>14532.36265598615</v>
      </c>
      <c r="AJ28" s="1">
        <v>223560.6120416128</v>
      </c>
      <c r="AK28" s="2">
        <v>6.5004128067430527</v>
      </c>
    </row>
    <row r="29" spans="1:37">
      <c r="A29" s="47"/>
      <c r="B29" t="s">
        <v>66</v>
      </c>
      <c r="C29" s="1">
        <v>601.14761808083847</v>
      </c>
      <c r="D29" s="1">
        <v>61320.949030952877</v>
      </c>
      <c r="E29" s="2">
        <v>0.98032993223473774</v>
      </c>
      <c r="G29" s="1">
        <v>1381.8429749992408</v>
      </c>
      <c r="H29" s="1">
        <v>68266.080191428176</v>
      </c>
      <c r="I29" s="2">
        <v>2.024201435214017</v>
      </c>
      <c r="K29" s="1">
        <v>1681.6761838339241</v>
      </c>
      <c r="L29" s="1">
        <v>60063.129730511951</v>
      </c>
      <c r="M29" s="2">
        <v>2.7998477458287292</v>
      </c>
      <c r="O29" s="1">
        <v>1461.5710757203851</v>
      </c>
      <c r="P29" s="1">
        <v>51176.387921486457</v>
      </c>
      <c r="Q29" s="2">
        <v>2.8559480945835629</v>
      </c>
      <c r="S29" s="1">
        <v>473.22794495616068</v>
      </c>
      <c r="T29" s="1">
        <v>52223.981288981078</v>
      </c>
      <c r="U29" s="2">
        <v>0.90615064818125746</v>
      </c>
      <c r="W29" s="1">
        <v>988.09857374352384</v>
      </c>
      <c r="X29" s="1">
        <v>61320.949030952877</v>
      </c>
      <c r="Y29" s="2">
        <v>1.6113556449440514</v>
      </c>
      <c r="AA29" s="1">
        <v>794.51860924242226</v>
      </c>
      <c r="AB29" s="1">
        <v>68266.080191428176</v>
      </c>
      <c r="AC29" s="2">
        <v>1.1638556176280734</v>
      </c>
      <c r="AE29" s="1">
        <v>805.15477808105618</v>
      </c>
      <c r="AF29" s="1">
        <v>60063.129730511951</v>
      </c>
      <c r="AG29" s="2">
        <v>1.3405141918071564</v>
      </c>
      <c r="AI29" s="1">
        <v>1377.8044919187755</v>
      </c>
      <c r="AJ29" s="1">
        <v>51176.387921486457</v>
      </c>
      <c r="AK29" s="2">
        <v>2.6922659997664722</v>
      </c>
    </row>
    <row r="30" spans="1:37">
      <c r="A30" s="47"/>
      <c r="B30" t="s">
        <v>67</v>
      </c>
      <c r="C30" s="1">
        <v>494.66879315319807</v>
      </c>
      <c r="D30" s="1">
        <v>44268.190287672318</v>
      </c>
      <c r="E30" s="2">
        <v>1.11743622212393</v>
      </c>
      <c r="G30" s="1">
        <v>1138.5322591013905</v>
      </c>
      <c r="H30" s="1">
        <v>47216.67037214341</v>
      </c>
      <c r="I30" s="2">
        <v>2.4112929821775286</v>
      </c>
      <c r="K30" s="1">
        <v>1569.4309107117519</v>
      </c>
      <c r="L30" s="1">
        <v>41695.593677007673</v>
      </c>
      <c r="M30" s="2">
        <v>3.7640210207084497</v>
      </c>
      <c r="O30" s="1">
        <v>1583.7127785997659</v>
      </c>
      <c r="P30" s="1">
        <v>40272.84915648777</v>
      </c>
      <c r="Q30" s="2">
        <v>3.9324577519855879</v>
      </c>
      <c r="S30" s="1">
        <v>354.59186206968042</v>
      </c>
      <c r="T30" s="1">
        <v>38150.324117651937</v>
      </c>
      <c r="U30" s="2">
        <v>0.9294596317875391</v>
      </c>
      <c r="W30" s="1">
        <v>624.39091771098708</v>
      </c>
      <c r="X30" s="1">
        <v>44268.190287672318</v>
      </c>
      <c r="Y30" s="2">
        <v>1.4104731041712941</v>
      </c>
      <c r="AA30" s="1">
        <v>521.74352093654215</v>
      </c>
      <c r="AB30" s="1">
        <v>47216.67037214341</v>
      </c>
      <c r="AC30" s="2">
        <v>1.1049985456923643</v>
      </c>
      <c r="AE30" s="1">
        <v>479.10627877386264</v>
      </c>
      <c r="AF30" s="1">
        <v>41695.593677007673</v>
      </c>
      <c r="AG30" s="2">
        <v>1.1490573380132916</v>
      </c>
      <c r="AI30" s="1">
        <v>1084.8031436330859</v>
      </c>
      <c r="AJ30" s="1">
        <v>40272.84915648777</v>
      </c>
      <c r="AK30" s="2">
        <v>2.6936339652004215</v>
      </c>
    </row>
    <row r="31" spans="1:37">
      <c r="A31" s="47"/>
      <c r="B31" t="s">
        <v>68</v>
      </c>
      <c r="C31" s="1">
        <v>28.525284311280892</v>
      </c>
      <c r="D31" s="1">
        <v>5112.4056028294081</v>
      </c>
      <c r="E31" s="2">
        <v>0.5579620735783144</v>
      </c>
      <c r="G31" s="1">
        <v>69.530426906085594</v>
      </c>
      <c r="H31" s="1">
        <v>4741.2443597496203</v>
      </c>
      <c r="I31" s="2">
        <v>1.4665016529491304</v>
      </c>
      <c r="K31" s="1">
        <v>74.262367546962366</v>
      </c>
      <c r="L31" s="1">
        <v>3914.2825152159671</v>
      </c>
      <c r="M31" s="2">
        <v>1.8972153200052042</v>
      </c>
      <c r="O31" s="1">
        <v>77.346354710094246</v>
      </c>
      <c r="P31" s="1">
        <v>4245.1002102483571</v>
      </c>
      <c r="Q31" s="2">
        <v>1.822014814240843</v>
      </c>
      <c r="S31" s="1">
        <v>17.296102285721354</v>
      </c>
      <c r="T31" s="1">
        <v>4784.0101461806516</v>
      </c>
      <c r="U31" s="2">
        <v>0.36153983284357832</v>
      </c>
      <c r="W31" s="1">
        <v>35.96053529463763</v>
      </c>
      <c r="X31" s="1">
        <v>5112.4056028294081</v>
      </c>
      <c r="Y31" s="2">
        <v>0.70339754096849527</v>
      </c>
      <c r="AA31" s="1">
        <v>21.508211501104778</v>
      </c>
      <c r="AB31" s="1">
        <v>4741.2443597496203</v>
      </c>
      <c r="AC31" s="2">
        <v>0.45364064513731583</v>
      </c>
      <c r="AE31" s="1">
        <v>19.001777956065109</v>
      </c>
      <c r="AF31" s="1">
        <v>3914.2825152159671</v>
      </c>
      <c r="AG31" s="2">
        <v>0.48544727883589417</v>
      </c>
      <c r="AI31" s="1">
        <v>91.017883905461346</v>
      </c>
      <c r="AJ31" s="1">
        <v>4245.1002102483571</v>
      </c>
      <c r="AK31" s="2">
        <v>2.1440691479020795</v>
      </c>
    </row>
    <row r="32" spans="1:37">
      <c r="A32" s="47"/>
      <c r="B32" t="s">
        <v>69</v>
      </c>
      <c r="C32" s="1">
        <v>4.7628970309824155</v>
      </c>
      <c r="D32" s="1">
        <v>4213.2382453735327</v>
      </c>
      <c r="E32" s="2">
        <v>0.11304599345200693</v>
      </c>
      <c r="G32" s="1">
        <v>20.889661252235566</v>
      </c>
      <c r="H32" s="1">
        <v>3711.7716697822352</v>
      </c>
      <c r="I32" s="2">
        <v>0.56279488909028541</v>
      </c>
      <c r="K32" s="1">
        <v>29.971391896924871</v>
      </c>
      <c r="L32" s="1">
        <v>3097.1092240131024</v>
      </c>
      <c r="M32" s="2">
        <v>0.96772150186195927</v>
      </c>
      <c r="O32" s="1">
        <v>26.458478433910379</v>
      </c>
      <c r="P32" s="1">
        <v>3492.050670164575</v>
      </c>
      <c r="Q32" s="2">
        <v>0.75767739168181747</v>
      </c>
      <c r="S32" s="1">
        <v>11.251497005988025</v>
      </c>
      <c r="T32" s="1">
        <v>3908.0996607580573</v>
      </c>
      <c r="U32" s="2">
        <v>0.28790199797017363</v>
      </c>
      <c r="W32" s="1">
        <v>12.896577905087311</v>
      </c>
      <c r="X32" s="1">
        <v>4213.2382453735327</v>
      </c>
      <c r="Y32" s="2">
        <v>0.30609657356188602</v>
      </c>
      <c r="AA32" s="1">
        <v>11.603429112533043</v>
      </c>
      <c r="AB32" s="1">
        <v>3711.7716697822352</v>
      </c>
      <c r="AC32" s="2">
        <v>0.31261160827852863</v>
      </c>
      <c r="AE32" s="1">
        <v>1.7301517916405698</v>
      </c>
      <c r="AF32" s="1">
        <v>3097.1092240131024</v>
      </c>
      <c r="AG32" s="2">
        <v>5.586344124469439E-2</v>
      </c>
      <c r="AI32" s="1">
        <v>41.011824556532723</v>
      </c>
      <c r="AJ32" s="1">
        <v>3492.050670164575</v>
      </c>
      <c r="AK32" s="2">
        <v>1.1744338335903901</v>
      </c>
    </row>
    <row r="33" spans="1:37" s="158" customFormat="1">
      <c r="A33" s="160"/>
      <c r="B33" s="159" t="s">
        <v>26</v>
      </c>
      <c r="C33" s="30"/>
      <c r="D33" s="30"/>
      <c r="E33" s="30">
        <v>4.8546605010514124E-2</v>
      </c>
      <c r="F33" s="30"/>
      <c r="G33" s="30"/>
      <c r="H33" s="30"/>
      <c r="I33" s="30">
        <v>0.12151202441513065</v>
      </c>
      <c r="J33" s="30"/>
      <c r="K33" s="30"/>
      <c r="L33" s="30"/>
      <c r="M33" s="30">
        <v>0.14776653408762833</v>
      </c>
      <c r="N33" s="30"/>
      <c r="O33" s="30"/>
      <c r="P33" s="30"/>
      <c r="Q33" s="30">
        <v>0.1008380257895938</v>
      </c>
      <c r="R33" s="30"/>
      <c r="S33" s="30"/>
      <c r="T33" s="30"/>
      <c r="U33" s="30">
        <v>0.19704606406891409</v>
      </c>
      <c r="V33" s="30"/>
      <c r="W33" s="30"/>
      <c r="X33" s="30"/>
      <c r="Y33" s="30">
        <v>0.12474330214372328</v>
      </c>
      <c r="Z33" s="30"/>
      <c r="AA33" s="30"/>
      <c r="AB33" s="30"/>
      <c r="AC33" s="30">
        <v>0.15875767373014357</v>
      </c>
      <c r="AD33" s="30"/>
      <c r="AE33" s="30"/>
      <c r="AF33" s="30"/>
      <c r="AG33" s="30">
        <v>2.4173649594127274E-2</v>
      </c>
      <c r="AH33" s="30"/>
      <c r="AI33" s="30"/>
      <c r="AJ33" s="30"/>
      <c r="AK33" s="30">
        <v>0.18067065408094057</v>
      </c>
    </row>
    <row r="34" spans="1:37">
      <c r="A34" s="89"/>
      <c r="S34" s="1"/>
      <c r="T34" s="1"/>
      <c r="U34" s="2"/>
      <c r="W34" s="1"/>
      <c r="X34" s="1"/>
      <c r="Y34" s="2"/>
      <c r="AA34" s="1"/>
      <c r="AB34" s="1"/>
      <c r="AC34" s="2"/>
      <c r="AE34" s="1"/>
      <c r="AF34" s="1"/>
      <c r="AG34" s="2"/>
      <c r="AI34" s="1"/>
      <c r="AJ34" s="1"/>
      <c r="AK34" s="2"/>
    </row>
    <row r="35" spans="1:37">
      <c r="A35" s="88" t="s">
        <v>73</v>
      </c>
      <c r="B35" t="s">
        <v>65</v>
      </c>
      <c r="C35" s="1">
        <v>2447.1237377090074</v>
      </c>
      <c r="D35" s="1">
        <v>78929.890853192483</v>
      </c>
      <c r="E35" s="2">
        <v>3.1003764369326103</v>
      </c>
      <c r="G35" s="1">
        <v>5316.7818629596186</v>
      </c>
      <c r="H35" s="1">
        <v>78518.413615784666</v>
      </c>
      <c r="I35" s="2">
        <v>6.7713821740927012</v>
      </c>
      <c r="K35" s="1">
        <v>7182.5862184783982</v>
      </c>
      <c r="L35" s="1">
        <v>75585.661113880429</v>
      </c>
      <c r="M35" s="2">
        <v>9.5025777543399688</v>
      </c>
      <c r="O35" s="1">
        <v>9234.6941267992624</v>
      </c>
      <c r="P35" s="1">
        <v>88747.304920478316</v>
      </c>
      <c r="Q35" s="2">
        <v>10.405605144938175</v>
      </c>
      <c r="S35" s="1">
        <v>1437.0209477765966</v>
      </c>
      <c r="T35" s="1">
        <v>72528.336710914038</v>
      </c>
      <c r="U35" s="2">
        <v>1.9813234563813651</v>
      </c>
      <c r="W35" s="1">
        <v>3450.0912586398294</v>
      </c>
      <c r="X35" s="1">
        <v>78929.890853192483</v>
      </c>
      <c r="Y35" s="2">
        <v>4.3710832757350548</v>
      </c>
      <c r="AA35" s="1">
        <v>2646.3012293864058</v>
      </c>
      <c r="AB35" s="1">
        <v>78518.413615784666</v>
      </c>
      <c r="AC35" s="2">
        <v>3.3702938043751005</v>
      </c>
      <c r="AE35" s="1">
        <v>3094.1304742626539</v>
      </c>
      <c r="AF35" s="1">
        <v>75585.661113880429</v>
      </c>
      <c r="AG35" s="2">
        <v>4.0935415906476109</v>
      </c>
      <c r="AI35" s="1">
        <v>9100.5447182974203</v>
      </c>
      <c r="AJ35" s="1">
        <v>88747.304920478316</v>
      </c>
      <c r="AK35" s="2">
        <v>10.254446291582521</v>
      </c>
    </row>
    <row r="36" spans="1:37">
      <c r="A36" s="47"/>
      <c r="B36" t="s">
        <v>66</v>
      </c>
      <c r="C36" s="1">
        <v>49.798395210100445</v>
      </c>
      <c r="D36" s="1">
        <v>9677.4688143896201</v>
      </c>
      <c r="E36" s="2">
        <v>0.51458078724112466</v>
      </c>
      <c r="G36" s="1">
        <v>128.00656144436505</v>
      </c>
      <c r="H36" s="1">
        <v>10665.36460427873</v>
      </c>
      <c r="I36" s="2">
        <v>1.2002080209523394</v>
      </c>
      <c r="K36" s="1">
        <v>178.67351483296414</v>
      </c>
      <c r="L36" s="1">
        <v>9579.1565466367683</v>
      </c>
      <c r="M36" s="2">
        <v>1.8652322254373872</v>
      </c>
      <c r="O36" s="1">
        <v>140.19151432378862</v>
      </c>
      <c r="P36" s="1">
        <v>7871.6518591534495</v>
      </c>
      <c r="Q36" s="2">
        <v>1.7809669029095681</v>
      </c>
      <c r="S36" s="1">
        <v>36.651802725319925</v>
      </c>
      <c r="T36" s="1">
        <v>8125.6858398583718</v>
      </c>
      <c r="U36" s="2">
        <v>0.45106103592553798</v>
      </c>
      <c r="W36" s="1">
        <v>70.619072124528586</v>
      </c>
      <c r="X36" s="1">
        <v>9677.4688143896201</v>
      </c>
      <c r="Y36" s="2">
        <v>0.72972668245154859</v>
      </c>
      <c r="AA36" s="1">
        <v>62.886136460716322</v>
      </c>
      <c r="AB36" s="1">
        <v>10665.36460427873</v>
      </c>
      <c r="AC36" s="2">
        <v>0.58962950441926443</v>
      </c>
      <c r="AE36" s="1">
        <v>44.510806055823323</v>
      </c>
      <c r="AF36" s="1">
        <v>9579.1565466367683</v>
      </c>
      <c r="AG36" s="2">
        <v>0.46466310305212644</v>
      </c>
      <c r="AI36" s="1">
        <v>89.702666625122475</v>
      </c>
      <c r="AJ36" s="1">
        <v>7871.6518591534495</v>
      </c>
      <c r="AK36" s="2">
        <v>1.1395659796718891</v>
      </c>
    </row>
    <row r="37" spans="1:37">
      <c r="A37" s="47"/>
      <c r="B37" t="s">
        <v>67</v>
      </c>
      <c r="C37" s="1">
        <v>98.798241995578394</v>
      </c>
      <c r="D37" s="1">
        <v>11455.736268539209</v>
      </c>
      <c r="E37" s="2">
        <v>0.86243467621463288</v>
      </c>
      <c r="G37" s="1">
        <v>183.1011545124428</v>
      </c>
      <c r="H37" s="1">
        <v>12299.523376844743</v>
      </c>
      <c r="I37" s="2">
        <v>1.4886849587777655</v>
      </c>
      <c r="K37" s="1">
        <v>199.09151617616268</v>
      </c>
      <c r="L37" s="1">
        <v>10937.552174524779</v>
      </c>
      <c r="M37" s="2">
        <v>1.8202566076884836</v>
      </c>
      <c r="O37" s="1">
        <v>193.74511625806437</v>
      </c>
      <c r="P37" s="1">
        <v>9693.757913158619</v>
      </c>
      <c r="Q37" s="2">
        <v>1.9986584974962962</v>
      </c>
      <c r="S37" s="1">
        <v>57.327249498083589</v>
      </c>
      <c r="T37" s="1">
        <v>10138.850939232456</v>
      </c>
      <c r="U37" s="2">
        <v>0.56542156346588379</v>
      </c>
      <c r="W37" s="1">
        <v>114.12655483807785</v>
      </c>
      <c r="X37" s="1">
        <v>11455.736268539209</v>
      </c>
      <c r="Y37" s="2">
        <v>0.99623937006565555</v>
      </c>
      <c r="AA37" s="1">
        <v>99.81567895496562</v>
      </c>
      <c r="AB37" s="1">
        <v>12299.523376844743</v>
      </c>
      <c r="AC37" s="2">
        <v>0.81154103209299977</v>
      </c>
      <c r="AE37" s="1">
        <v>87.444844083436678</v>
      </c>
      <c r="AF37" s="1">
        <v>10937.552174524779</v>
      </c>
      <c r="AG37" s="2">
        <v>0.79949190356420896</v>
      </c>
      <c r="AI37" s="1">
        <v>264.87835692587277</v>
      </c>
      <c r="AJ37" s="1">
        <v>9693.757913158619</v>
      </c>
      <c r="AK37" s="2">
        <v>2.732463089121695</v>
      </c>
    </row>
    <row r="38" spans="1:37">
      <c r="A38" s="47"/>
      <c r="B38" t="s">
        <v>68</v>
      </c>
      <c r="C38" s="1">
        <v>9.2796250853133664</v>
      </c>
      <c r="D38" s="1">
        <v>2709.721390993644</v>
      </c>
      <c r="E38" s="2">
        <v>0.34245679707722881</v>
      </c>
      <c r="G38" s="1">
        <v>33.110421083573478</v>
      </c>
      <c r="H38" s="1">
        <v>2703.6174283037535</v>
      </c>
      <c r="I38" s="2">
        <v>1.2246710920319417</v>
      </c>
      <c r="K38" s="1">
        <v>33.648750512475239</v>
      </c>
      <c r="L38" s="1">
        <v>2133.3974859083437</v>
      </c>
      <c r="M38" s="2">
        <v>1.5772377503364545</v>
      </c>
      <c r="O38" s="1">
        <v>15.369242618883362</v>
      </c>
      <c r="P38" s="1">
        <v>1868.9813744623427</v>
      </c>
      <c r="Q38" s="2">
        <v>0.82233257264560444</v>
      </c>
      <c r="S38" s="1">
        <v>15</v>
      </c>
      <c r="T38" s="1">
        <v>2468.7456289277357</v>
      </c>
      <c r="U38" s="2">
        <v>0.60759601249461392</v>
      </c>
      <c r="W38" s="1">
        <v>11.163114397564158</v>
      </c>
      <c r="X38" s="1">
        <v>2709.721390993644</v>
      </c>
      <c r="Y38" s="2">
        <v>0.41196539373631647</v>
      </c>
      <c r="AA38" s="1">
        <v>9.9969551979121363</v>
      </c>
      <c r="AB38" s="1">
        <v>2703.6174283037535</v>
      </c>
      <c r="AC38" s="2">
        <v>0.36976219687207057</v>
      </c>
      <c r="AE38" s="1">
        <v>5.9138755980861246</v>
      </c>
      <c r="AF38" s="1">
        <v>2133.3974859083437</v>
      </c>
      <c r="AG38" s="2">
        <v>0.277204582697263</v>
      </c>
      <c r="AI38" s="1">
        <v>36.455860525470655</v>
      </c>
      <c r="AJ38" s="1">
        <v>1868.9813744623427</v>
      </c>
      <c r="AK38" s="2">
        <v>1.9505737736930662</v>
      </c>
    </row>
    <row r="39" spans="1:37">
      <c r="A39" s="47"/>
      <c r="B39" t="s">
        <v>69</v>
      </c>
      <c r="C39" s="1">
        <v>4</v>
      </c>
      <c r="D39" s="1">
        <v>910.18267288504978</v>
      </c>
      <c r="E39" s="2">
        <v>0.43947222015565374</v>
      </c>
      <c r="G39" s="1">
        <v>3</v>
      </c>
      <c r="H39" s="1">
        <v>850.08097478810873</v>
      </c>
      <c r="I39" s="2">
        <v>0.35290755692394837</v>
      </c>
      <c r="K39" s="1">
        <v>3</v>
      </c>
      <c r="L39" s="1">
        <v>760.23267904966644</v>
      </c>
      <c r="M39" s="2">
        <v>0.39461602778640986</v>
      </c>
      <c r="O39" s="1">
        <v>8</v>
      </c>
      <c r="P39" s="1">
        <v>746.3039327472776</v>
      </c>
      <c r="Q39" s="2">
        <v>1.0719493290823989</v>
      </c>
      <c r="S39" s="1">
        <v>5</v>
      </c>
      <c r="T39" s="1">
        <v>823.38088106739644</v>
      </c>
      <c r="U39" s="2">
        <v>0.60725238039511065</v>
      </c>
      <c r="W39" s="1">
        <v>3</v>
      </c>
      <c r="X39" s="1">
        <v>910.18267288504978</v>
      </c>
      <c r="Y39" s="2">
        <v>0.32960416511674034</v>
      </c>
      <c r="AA39" s="1">
        <v>0</v>
      </c>
      <c r="AB39" s="1">
        <v>850.08097478810873</v>
      </c>
      <c r="AC39" s="2">
        <v>0</v>
      </c>
      <c r="AE39" s="1">
        <v>0</v>
      </c>
      <c r="AF39" s="1">
        <v>760.23267904966644</v>
      </c>
      <c r="AG39" s="2">
        <v>0</v>
      </c>
      <c r="AI39" s="1">
        <v>5.4183976261127595</v>
      </c>
      <c r="AJ39" s="1">
        <v>746.3039327472776</v>
      </c>
      <c r="AK39" s="2">
        <v>0.72603096250165455</v>
      </c>
    </row>
    <row r="40" spans="1:37" s="158" customFormat="1">
      <c r="A40" s="160"/>
      <c r="B40" s="159" t="s">
        <v>26</v>
      </c>
      <c r="C40" s="21"/>
      <c r="D40" s="21"/>
      <c r="E40" s="30">
        <v>0.14174801966642803</v>
      </c>
      <c r="F40" s="30"/>
      <c r="G40" s="21"/>
      <c r="H40" s="21"/>
      <c r="I40" s="30">
        <v>5.2117506862066093E-2</v>
      </c>
      <c r="J40" s="30"/>
      <c r="K40" s="21"/>
      <c r="L40" s="21"/>
      <c r="M40" s="30">
        <v>4.1527261127243378E-2</v>
      </c>
      <c r="N40" s="30"/>
      <c r="O40" s="21"/>
      <c r="P40" s="21"/>
      <c r="Q40" s="30">
        <v>0.10301652947150802</v>
      </c>
      <c r="R40" s="30"/>
      <c r="S40" s="21"/>
      <c r="T40" s="21"/>
      <c r="U40" s="30">
        <v>0.30648826088405562</v>
      </c>
      <c r="V40" s="30"/>
      <c r="W40" s="21"/>
      <c r="X40" s="21"/>
      <c r="Y40" s="30">
        <v>7.5405601843930345E-2</v>
      </c>
      <c r="Z40" s="30"/>
      <c r="AA40" s="21"/>
      <c r="AB40" s="21"/>
      <c r="AC40" s="30">
        <v>0</v>
      </c>
      <c r="AD40" s="30"/>
      <c r="AE40" s="21"/>
      <c r="AF40" s="21"/>
      <c r="AG40" s="30">
        <v>0</v>
      </c>
      <c r="AH40" s="30"/>
      <c r="AI40" s="21"/>
      <c r="AJ40" s="21"/>
      <c r="AK40" s="30">
        <v>7.080157639497564E-2</v>
      </c>
    </row>
    <row r="41" spans="1:37">
      <c r="A41" s="89"/>
      <c r="S41" s="1"/>
      <c r="T41" s="1"/>
      <c r="U41" s="2"/>
      <c r="W41" s="1"/>
      <c r="X41" s="1"/>
      <c r="Y41" s="2"/>
      <c r="AA41" s="1"/>
      <c r="AB41" s="1"/>
      <c r="AC41" s="2"/>
      <c r="AE41" s="1"/>
      <c r="AF41" s="1"/>
      <c r="AG41" s="2"/>
      <c r="AI41" s="1"/>
      <c r="AJ41" s="1"/>
      <c r="AK41" s="2"/>
    </row>
    <row r="42" spans="1:37">
      <c r="A42" s="88" t="s">
        <v>74</v>
      </c>
      <c r="B42" t="s">
        <v>65</v>
      </c>
      <c r="C42" s="1">
        <v>4441.9727423080049</v>
      </c>
      <c r="D42" s="1">
        <v>134678.16277889971</v>
      </c>
      <c r="E42" s="2">
        <v>3.2982130515103356</v>
      </c>
      <c r="G42" s="1">
        <v>10158.535045026498</v>
      </c>
      <c r="H42" s="1">
        <v>133341.3852846474</v>
      </c>
      <c r="I42" s="2">
        <v>7.6184412088871003</v>
      </c>
      <c r="K42" s="1">
        <v>13268.963110762308</v>
      </c>
      <c r="L42" s="1">
        <v>121504.84626263868</v>
      </c>
      <c r="M42" s="2">
        <v>10.920521706665753</v>
      </c>
      <c r="O42" s="1">
        <v>15246.98147370375</v>
      </c>
      <c r="P42" s="1">
        <v>131022.72317232125</v>
      </c>
      <c r="Q42" s="2">
        <v>11.636898626851849</v>
      </c>
      <c r="S42" s="1">
        <v>2147.9698606837437</v>
      </c>
      <c r="T42" s="1">
        <v>128094.47029932078</v>
      </c>
      <c r="U42" s="2">
        <v>1.6768638456168654</v>
      </c>
      <c r="W42" s="1">
        <v>3978.6465767352674</v>
      </c>
      <c r="X42" s="1">
        <v>134678.16277889971</v>
      </c>
      <c r="Y42" s="2">
        <v>2.9541883365805832</v>
      </c>
      <c r="AA42" s="1">
        <v>3028.9998818105037</v>
      </c>
      <c r="AB42" s="1">
        <v>133341.3852846474</v>
      </c>
      <c r="AC42" s="2">
        <v>2.2716127294946107</v>
      </c>
      <c r="AE42" s="1">
        <v>2807.9776560547489</v>
      </c>
      <c r="AF42" s="1">
        <v>121504.84626263868</v>
      </c>
      <c r="AG42" s="2">
        <v>2.3110005423036113</v>
      </c>
      <c r="AI42" s="1">
        <v>8657.7442680830063</v>
      </c>
      <c r="AJ42" s="1">
        <v>131022.72317232125</v>
      </c>
      <c r="AK42" s="2">
        <v>6.607818902295544</v>
      </c>
    </row>
    <row r="43" spans="1:37">
      <c r="A43" s="47"/>
      <c r="B43" t="s">
        <v>66</v>
      </c>
      <c r="C43" s="1">
        <v>164.64653646551872</v>
      </c>
      <c r="D43" s="1">
        <v>14812.302610332405</v>
      </c>
      <c r="E43" s="2">
        <v>1.1115526113453056</v>
      </c>
      <c r="G43" s="1">
        <v>343.81923010250011</v>
      </c>
      <c r="H43" s="1">
        <v>15972.817858085522</v>
      </c>
      <c r="I43" s="2">
        <v>2.1525270816786848</v>
      </c>
      <c r="K43" s="1">
        <v>406.74182713114453</v>
      </c>
      <c r="L43" s="1">
        <v>13489.506229588458</v>
      </c>
      <c r="M43" s="2">
        <v>3.0152462233123081</v>
      </c>
      <c r="O43" s="1">
        <v>303.78221438414084</v>
      </c>
      <c r="P43" s="1">
        <v>10191.789400195859</v>
      </c>
      <c r="Q43" s="2">
        <v>2.9806563151540684</v>
      </c>
      <c r="S43" s="1">
        <v>88.504143344130028</v>
      </c>
      <c r="T43" s="1">
        <v>12395.053707813049</v>
      </c>
      <c r="U43" s="2">
        <v>0.71402791331466897</v>
      </c>
      <c r="W43" s="1">
        <v>122.05162419241708</v>
      </c>
      <c r="X43" s="1">
        <v>14812.302610332405</v>
      </c>
      <c r="Y43" s="2">
        <v>0.82398819010947888</v>
      </c>
      <c r="AA43" s="1">
        <v>83.937849020105091</v>
      </c>
      <c r="AB43" s="1">
        <v>15972.817858085522</v>
      </c>
      <c r="AC43" s="2">
        <v>0.52550432720057172</v>
      </c>
      <c r="AE43" s="1">
        <v>72.464391074954861</v>
      </c>
      <c r="AF43" s="1">
        <v>13489.506229588458</v>
      </c>
      <c r="AG43" s="2">
        <v>0.53719083442808591</v>
      </c>
      <c r="AI43" s="1">
        <v>143.75417607621844</v>
      </c>
      <c r="AJ43" s="1">
        <v>10191.789400195859</v>
      </c>
      <c r="AK43" s="2">
        <v>1.4104900565690246</v>
      </c>
    </row>
    <row r="44" spans="1:37">
      <c r="A44" s="47"/>
      <c r="B44" t="s">
        <v>67</v>
      </c>
      <c r="C44" s="1">
        <v>163.86775079131763</v>
      </c>
      <c r="D44" s="1">
        <v>11748.603944659417</v>
      </c>
      <c r="E44" s="2">
        <v>1.3947848745536042</v>
      </c>
      <c r="G44" s="1">
        <v>347.72160068846335</v>
      </c>
      <c r="H44" s="1">
        <v>12167.031751128687</v>
      </c>
      <c r="I44" s="2">
        <v>2.8579000022434116</v>
      </c>
      <c r="K44" s="1">
        <v>419.92420838606427</v>
      </c>
      <c r="L44" s="1">
        <v>10468.110045202229</v>
      </c>
      <c r="M44" s="2">
        <v>4.0114615395978284</v>
      </c>
      <c r="O44" s="1">
        <v>298.40913548680857</v>
      </c>
      <c r="P44" s="1">
        <v>8760.6935489137941</v>
      </c>
      <c r="Q44" s="2">
        <v>3.4062273017620526</v>
      </c>
      <c r="S44" s="1">
        <v>90.625013014511254</v>
      </c>
      <c r="T44" s="1">
        <v>10392.156950186951</v>
      </c>
      <c r="U44" s="2">
        <v>0.87205200468879507</v>
      </c>
      <c r="W44" s="1">
        <v>176.62103536045703</v>
      </c>
      <c r="X44" s="1">
        <v>11748.603944659417</v>
      </c>
      <c r="Y44" s="2">
        <v>1.5033363639834327</v>
      </c>
      <c r="AA44" s="1">
        <v>86.350132453828508</v>
      </c>
      <c r="AB44" s="1">
        <v>12167.031751128687</v>
      </c>
      <c r="AC44" s="2">
        <v>0.70970581995742843</v>
      </c>
      <c r="AE44" s="1">
        <v>105.12620656538186</v>
      </c>
      <c r="AF44" s="1">
        <v>10468.110045202229</v>
      </c>
      <c r="AG44" s="2">
        <v>1.0042520198148239</v>
      </c>
      <c r="AI44" s="1">
        <v>195.3675127370505</v>
      </c>
      <c r="AJ44" s="1">
        <v>8760.6935489137941</v>
      </c>
      <c r="AK44" s="2">
        <v>2.2300461903643853</v>
      </c>
    </row>
    <row r="45" spans="1:37">
      <c r="A45" s="47"/>
      <c r="B45" t="s">
        <v>68</v>
      </c>
      <c r="C45" s="1">
        <v>88.139490411997301</v>
      </c>
      <c r="D45" s="1">
        <v>6858.6856961883332</v>
      </c>
      <c r="E45" s="2">
        <v>1.2850784292532926</v>
      </c>
      <c r="G45" s="1">
        <v>130.42615081832105</v>
      </c>
      <c r="H45" s="1">
        <v>6060.6497801034466</v>
      </c>
      <c r="I45" s="2">
        <v>2.1520159644680024</v>
      </c>
      <c r="K45" s="1">
        <v>174.56181244328994</v>
      </c>
      <c r="L45" s="1">
        <v>4435.4404810404694</v>
      </c>
      <c r="M45" s="2">
        <v>3.9356139077835417</v>
      </c>
      <c r="O45" s="1">
        <v>137.38681742124754</v>
      </c>
      <c r="P45" s="1">
        <v>4275.2114889801751</v>
      </c>
      <c r="Q45" s="2">
        <v>3.2135677445519852</v>
      </c>
      <c r="S45" s="1">
        <v>36.443272495802248</v>
      </c>
      <c r="T45" s="1">
        <v>6399.587680413968</v>
      </c>
      <c r="U45" s="2">
        <v>0.56946282035227702</v>
      </c>
      <c r="W45" s="1">
        <v>90.53979675144079</v>
      </c>
      <c r="X45" s="1">
        <v>6858.6856961883332</v>
      </c>
      <c r="Y45" s="2">
        <v>1.3200750225623787</v>
      </c>
      <c r="AA45" s="1">
        <v>87.571869780281489</v>
      </c>
      <c r="AB45" s="1">
        <v>6060.6497801034466</v>
      </c>
      <c r="AC45" s="2">
        <v>1.444925428091421</v>
      </c>
      <c r="AE45" s="1">
        <v>58.743889575656311</v>
      </c>
      <c r="AF45" s="1">
        <v>4435.4404810404694</v>
      </c>
      <c r="AG45" s="2">
        <v>1.3244206483383161</v>
      </c>
      <c r="AI45" s="1">
        <v>101.3522527276648</v>
      </c>
      <c r="AJ45" s="1">
        <v>4275.2114889801751</v>
      </c>
      <c r="AK45" s="2">
        <v>2.3706956483652637</v>
      </c>
    </row>
    <row r="46" spans="1:37">
      <c r="A46" s="47"/>
      <c r="B46" t="s">
        <v>69</v>
      </c>
      <c r="C46" s="1">
        <v>33.373480023161548</v>
      </c>
      <c r="D46" s="1">
        <v>4291.2449699201225</v>
      </c>
      <c r="E46" s="2">
        <v>0.77771090341138849</v>
      </c>
      <c r="G46" s="1">
        <v>68.497973364215397</v>
      </c>
      <c r="H46" s="1">
        <v>3642.1153260349479</v>
      </c>
      <c r="I46" s="2">
        <v>1.8807195059028212</v>
      </c>
      <c r="K46" s="1">
        <v>59.80904127719414</v>
      </c>
      <c r="L46" s="1">
        <v>3044.096981530166</v>
      </c>
      <c r="M46" s="2">
        <v>1.9647547906680072</v>
      </c>
      <c r="O46" s="1">
        <v>65.440359004053278</v>
      </c>
      <c r="P46" s="1">
        <v>3981.5823895889112</v>
      </c>
      <c r="Q46" s="2">
        <v>1.6435766637698497</v>
      </c>
      <c r="S46" s="1">
        <v>36.457710461812653</v>
      </c>
      <c r="T46" s="1">
        <v>4195.73136226526</v>
      </c>
      <c r="U46" s="2">
        <v>0.86892384936030009</v>
      </c>
      <c r="W46" s="1">
        <v>31.140966960417533</v>
      </c>
      <c r="X46" s="1">
        <v>4291.2449699201225</v>
      </c>
      <c r="Y46" s="2">
        <v>0.72568606963021254</v>
      </c>
      <c r="AA46" s="1">
        <v>44.140266935280785</v>
      </c>
      <c r="AB46" s="1">
        <v>3642.1153260349479</v>
      </c>
      <c r="AC46" s="2">
        <v>1.2119403968279845</v>
      </c>
      <c r="AE46" s="1">
        <v>18.687856729258002</v>
      </c>
      <c r="AF46" s="1">
        <v>3044.096981530166</v>
      </c>
      <c r="AG46" s="2">
        <v>0.61390477513184349</v>
      </c>
      <c r="AI46" s="1">
        <v>119.78179037605976</v>
      </c>
      <c r="AJ46" s="1">
        <v>3981.5823895889112</v>
      </c>
      <c r="AK46" s="2">
        <v>3.0083966286687072</v>
      </c>
    </row>
    <row r="47" spans="1:37" s="158" customFormat="1">
      <c r="A47" s="160"/>
      <c r="B47" s="159" t="s">
        <v>26</v>
      </c>
      <c r="C47" s="21"/>
      <c r="D47" s="21"/>
      <c r="E47" s="30">
        <v>0.23579765505301573</v>
      </c>
      <c r="F47" s="30"/>
      <c r="G47" s="21"/>
      <c r="H47" s="21"/>
      <c r="I47" s="30">
        <v>0.24686408339135246</v>
      </c>
      <c r="J47" s="30"/>
      <c r="K47" s="21"/>
      <c r="L47" s="21"/>
      <c r="M47" s="30">
        <v>0.17991400442606556</v>
      </c>
      <c r="N47" s="30"/>
      <c r="O47" s="21"/>
      <c r="P47" s="21"/>
      <c r="Q47" s="30">
        <v>0.1412383760031507</v>
      </c>
      <c r="R47" s="30"/>
      <c r="S47" s="21"/>
      <c r="T47" s="21"/>
      <c r="U47" s="30">
        <v>0.51818390123418179</v>
      </c>
      <c r="V47" s="30"/>
      <c r="W47" s="21"/>
      <c r="X47" s="21"/>
      <c r="Y47" s="30">
        <v>0.24564651503234231</v>
      </c>
      <c r="Z47" s="30"/>
      <c r="AA47" s="21"/>
      <c r="AB47" s="21"/>
      <c r="AC47" s="30">
        <v>0.53351541003981673</v>
      </c>
      <c r="AD47" s="30"/>
      <c r="AE47" s="21"/>
      <c r="AF47" s="21"/>
      <c r="AG47" s="30">
        <v>0.26564458289564125</v>
      </c>
      <c r="AH47" s="30"/>
      <c r="AI47" s="21"/>
      <c r="AJ47" s="21"/>
      <c r="AK47" s="30">
        <v>0.45527831091490656</v>
      </c>
    </row>
    <row r="48" spans="1:37">
      <c r="A48" s="89"/>
      <c r="S48" s="1"/>
      <c r="T48" s="1"/>
      <c r="U48" s="2"/>
      <c r="W48" s="1"/>
      <c r="X48" s="1"/>
      <c r="Y48" s="2"/>
      <c r="AA48" s="1"/>
      <c r="AB48" s="1"/>
      <c r="AC48" s="2"/>
      <c r="AE48" s="1"/>
      <c r="AF48" s="1"/>
      <c r="AG48" s="2"/>
      <c r="AI48" s="1"/>
      <c r="AJ48" s="1"/>
      <c r="AK48" s="2"/>
    </row>
    <row r="49" spans="1:37" s="16" customFormat="1">
      <c r="A49" s="88" t="s">
        <v>75</v>
      </c>
      <c r="B49" t="s">
        <v>65</v>
      </c>
      <c r="C49" s="4" t="s">
        <v>78</v>
      </c>
      <c r="D49" s="4" t="s">
        <v>78</v>
      </c>
      <c r="E49" s="10" t="s">
        <v>78</v>
      </c>
      <c r="F49" s="9"/>
      <c r="G49" s="4" t="s">
        <v>78</v>
      </c>
      <c r="H49" s="4" t="s">
        <v>78</v>
      </c>
      <c r="I49" s="10" t="s">
        <v>78</v>
      </c>
      <c r="J49" s="9"/>
      <c r="K49" s="4" t="s">
        <v>78</v>
      </c>
      <c r="L49" s="4" t="s">
        <v>78</v>
      </c>
      <c r="M49" s="10" t="s">
        <v>78</v>
      </c>
      <c r="N49" s="9"/>
      <c r="O49" s="4" t="s">
        <v>78</v>
      </c>
      <c r="P49" s="4" t="s">
        <v>78</v>
      </c>
      <c r="Q49" s="10" t="s">
        <v>78</v>
      </c>
      <c r="R49" s="9"/>
      <c r="S49" s="4" t="s">
        <v>78</v>
      </c>
      <c r="T49" s="4" t="s">
        <v>78</v>
      </c>
      <c r="U49" s="10" t="s">
        <v>78</v>
      </c>
      <c r="V49" s="9"/>
      <c r="W49" s="4" t="s">
        <v>78</v>
      </c>
      <c r="X49" s="4" t="s">
        <v>78</v>
      </c>
      <c r="Y49" s="10" t="s">
        <v>78</v>
      </c>
      <c r="Z49" s="9"/>
      <c r="AA49" s="4" t="s">
        <v>78</v>
      </c>
      <c r="AB49" s="4" t="s">
        <v>78</v>
      </c>
      <c r="AC49" s="10" t="s">
        <v>78</v>
      </c>
      <c r="AD49" s="9"/>
      <c r="AE49" s="4" t="s">
        <v>78</v>
      </c>
      <c r="AF49" s="4" t="s">
        <v>78</v>
      </c>
      <c r="AG49" s="10" t="s">
        <v>78</v>
      </c>
      <c r="AH49" s="9"/>
      <c r="AI49" s="4" t="s">
        <v>78</v>
      </c>
      <c r="AJ49" s="4" t="s">
        <v>78</v>
      </c>
      <c r="AK49" s="10" t="s">
        <v>78</v>
      </c>
    </row>
    <row r="50" spans="1:37">
      <c r="A50" s="47"/>
      <c r="B50" t="s">
        <v>66</v>
      </c>
      <c r="C50" s="1">
        <v>378.50694904005098</v>
      </c>
      <c r="D50" s="1">
        <v>19752.808848783949</v>
      </c>
      <c r="E50" s="2">
        <v>1.9162183562736861</v>
      </c>
      <c r="G50" s="1">
        <v>642.61237019962562</v>
      </c>
      <c r="H50" s="1">
        <v>20581.287633301727</v>
      </c>
      <c r="I50" s="2">
        <v>3.1223137329845252</v>
      </c>
      <c r="K50" s="1">
        <v>741.23214659418522</v>
      </c>
      <c r="L50" s="1">
        <v>18992.444003481443</v>
      </c>
      <c r="M50" s="2">
        <v>3.9027738950201054</v>
      </c>
      <c r="O50" s="1">
        <v>1405.757079890654</v>
      </c>
      <c r="P50" s="1">
        <v>21097.6903248944</v>
      </c>
      <c r="Q50" s="2">
        <v>6.6630851919933578</v>
      </c>
      <c r="S50" s="1">
        <v>286.50030048076923</v>
      </c>
      <c r="T50" s="1">
        <v>18038.66007703168</v>
      </c>
      <c r="U50" s="2">
        <v>1.5882571058898394</v>
      </c>
      <c r="W50" s="1">
        <v>581.01612675088256</v>
      </c>
      <c r="X50" s="1">
        <v>19752.808848783949</v>
      </c>
      <c r="Y50" s="2">
        <v>2.9414354748167977</v>
      </c>
      <c r="AA50" s="1">
        <v>360.50030048076923</v>
      </c>
      <c r="AB50" s="1">
        <v>20581.287633301727</v>
      </c>
      <c r="AC50" s="2">
        <v>1.7515925480651593</v>
      </c>
      <c r="AE50" s="1">
        <v>342</v>
      </c>
      <c r="AF50" s="1">
        <v>18992.444003481443</v>
      </c>
      <c r="AG50" s="2">
        <v>1.800716116037036</v>
      </c>
      <c r="AI50" s="1">
        <v>1471.1831357527321</v>
      </c>
      <c r="AJ50" s="1">
        <v>21097.6903248944</v>
      </c>
      <c r="AK50" s="2">
        <v>6.9731952317870407</v>
      </c>
    </row>
    <row r="51" spans="1:37">
      <c r="A51" s="47"/>
      <c r="B51" t="s">
        <v>67</v>
      </c>
      <c r="C51" s="1">
        <v>70.421040291701829</v>
      </c>
      <c r="D51" s="1">
        <v>10829.524126749842</v>
      </c>
      <c r="E51" s="2">
        <v>0.65026901891058986</v>
      </c>
      <c r="G51" s="1">
        <v>83.825001685151676</v>
      </c>
      <c r="H51" s="1">
        <v>12046.486137417971</v>
      </c>
      <c r="I51" s="2">
        <v>0.69584608099767942</v>
      </c>
      <c r="K51" s="1">
        <v>122.69584273756753</v>
      </c>
      <c r="L51" s="1">
        <v>10583.856717698065</v>
      </c>
      <c r="M51" s="2">
        <v>1.15927346722673</v>
      </c>
      <c r="O51" s="1">
        <v>120.22893696756933</v>
      </c>
      <c r="P51" s="1">
        <v>9378.5727310623606</v>
      </c>
      <c r="Q51" s="2">
        <v>1.2819534529957242</v>
      </c>
      <c r="S51" s="1">
        <v>38.499699519230774</v>
      </c>
      <c r="T51" s="1">
        <v>9702.4589428497366</v>
      </c>
      <c r="U51" s="2">
        <v>0.39680352935276542</v>
      </c>
      <c r="W51" s="1">
        <v>67.983873249117323</v>
      </c>
      <c r="X51" s="1">
        <v>10829.524126749842</v>
      </c>
      <c r="Y51" s="2">
        <v>0.62776417923287497</v>
      </c>
      <c r="AA51" s="1">
        <v>47.781807313260018</v>
      </c>
      <c r="AB51" s="1">
        <v>12046.486137417971</v>
      </c>
      <c r="AC51" s="2">
        <v>0.39664518572634583</v>
      </c>
      <c r="AE51" s="1">
        <v>29.903985775670471</v>
      </c>
      <c r="AF51" s="1">
        <v>10583.856717698065</v>
      </c>
      <c r="AG51" s="2">
        <v>0.2825433731133733</v>
      </c>
      <c r="AI51" s="1">
        <v>141.50832425990606</v>
      </c>
      <c r="AJ51" s="1">
        <v>9378.5727310623606</v>
      </c>
      <c r="AK51" s="2">
        <v>1.508847116909618</v>
      </c>
    </row>
    <row r="52" spans="1:37">
      <c r="A52" s="47"/>
      <c r="B52" t="s">
        <v>68</v>
      </c>
      <c r="C52" s="1">
        <v>7.2010668247147719E-2</v>
      </c>
      <c r="D52" s="1">
        <v>412.66702446620025</v>
      </c>
      <c r="E52" s="2">
        <v>1.7450066028487768E-2</v>
      </c>
      <c r="G52" s="1">
        <v>3.5626281152227857</v>
      </c>
      <c r="H52" s="1">
        <v>398.22622928030603</v>
      </c>
      <c r="I52" s="2">
        <v>0.89462417421909712</v>
      </c>
      <c r="K52" s="1">
        <v>5.072010668247148</v>
      </c>
      <c r="L52" s="1">
        <v>321.69927882049052</v>
      </c>
      <c r="M52" s="2">
        <v>1.576631034686699</v>
      </c>
      <c r="O52" s="1">
        <v>3.0139831417764231</v>
      </c>
      <c r="P52" s="1">
        <v>338.736944043238</v>
      </c>
      <c r="Q52" s="2">
        <v>0.88977101399122971</v>
      </c>
      <c r="S52" s="1">
        <v>0</v>
      </c>
      <c r="T52" s="1">
        <v>369.88098011858722</v>
      </c>
      <c r="U52" s="2">
        <v>0</v>
      </c>
      <c r="W52" s="1">
        <v>3</v>
      </c>
      <c r="X52" s="1">
        <v>412.66702446620025</v>
      </c>
      <c r="Y52" s="2">
        <v>0.7269783680633578</v>
      </c>
      <c r="AA52" s="1">
        <v>1.7178922059707473</v>
      </c>
      <c r="AB52" s="1">
        <v>398.22622928030603</v>
      </c>
      <c r="AC52" s="2">
        <v>0.43138600113694325</v>
      </c>
      <c r="AE52" s="1">
        <v>9.6014224329530301E-2</v>
      </c>
      <c r="AF52" s="1">
        <v>321.69927882049052</v>
      </c>
      <c r="AG52" s="2">
        <v>2.9845955726592297E-2</v>
      </c>
      <c r="AI52" s="1">
        <v>16.308539987361868</v>
      </c>
      <c r="AJ52" s="1">
        <v>338.736944043238</v>
      </c>
      <c r="AK52" s="2">
        <v>4.8145147065152036</v>
      </c>
    </row>
    <row r="53" spans="1:37">
      <c r="A53" s="47"/>
      <c r="B53" t="s">
        <v>69</v>
      </c>
      <c r="C53" s="1">
        <v>0</v>
      </c>
      <c r="D53" s="1">
        <v>139</v>
      </c>
      <c r="E53" s="2">
        <v>0</v>
      </c>
      <c r="G53" s="1">
        <v>3</v>
      </c>
      <c r="H53" s="1">
        <v>125</v>
      </c>
      <c r="I53" s="2">
        <v>2.4</v>
      </c>
      <c r="K53" s="1">
        <v>0</v>
      </c>
      <c r="L53" s="1">
        <v>75</v>
      </c>
      <c r="M53" s="2">
        <v>0</v>
      </c>
      <c r="O53" s="1">
        <v>0</v>
      </c>
      <c r="P53" s="1">
        <v>68</v>
      </c>
      <c r="Q53" s="2">
        <v>0</v>
      </c>
      <c r="S53" s="1">
        <v>0</v>
      </c>
      <c r="T53" s="1">
        <v>118</v>
      </c>
      <c r="U53" s="2">
        <v>0</v>
      </c>
      <c r="W53" s="1">
        <v>0</v>
      </c>
      <c r="X53" s="1">
        <v>139</v>
      </c>
      <c r="Y53" s="2">
        <v>0</v>
      </c>
      <c r="AA53" s="1">
        <v>0</v>
      </c>
      <c r="AB53" s="1">
        <v>125</v>
      </c>
      <c r="AC53" s="2">
        <v>0</v>
      </c>
      <c r="AE53" s="1">
        <v>0</v>
      </c>
      <c r="AF53" s="1">
        <v>75</v>
      </c>
      <c r="AG53" s="2">
        <v>0</v>
      </c>
      <c r="AI53" s="1">
        <v>4</v>
      </c>
      <c r="AJ53" s="1">
        <v>68</v>
      </c>
      <c r="AK53" s="2">
        <v>5.8823529411764701</v>
      </c>
    </row>
    <row r="54" spans="1:37" s="158" customFormat="1">
      <c r="A54" s="160"/>
      <c r="B54" s="159" t="s">
        <v>115</v>
      </c>
      <c r="C54" s="21"/>
      <c r="D54" s="21"/>
      <c r="E54" s="30">
        <v>0</v>
      </c>
      <c r="F54" s="30"/>
      <c r="G54" s="21"/>
      <c r="H54" s="21"/>
      <c r="I54" s="30">
        <v>0.7686607449616899</v>
      </c>
      <c r="J54" s="30"/>
      <c r="K54" s="21"/>
      <c r="L54" s="21"/>
      <c r="M54" s="30">
        <v>0</v>
      </c>
      <c r="N54" s="30"/>
      <c r="O54" s="21"/>
      <c r="P54" s="21"/>
      <c r="Q54" s="30">
        <v>0</v>
      </c>
      <c r="R54" s="30"/>
      <c r="S54" s="21"/>
      <c r="T54" s="21"/>
      <c r="U54" s="30">
        <v>0</v>
      </c>
      <c r="V54" s="30"/>
      <c r="W54" s="21"/>
      <c r="X54" s="21"/>
      <c r="Y54" s="30">
        <v>0</v>
      </c>
      <c r="Z54" s="30"/>
      <c r="AA54" s="21"/>
      <c r="AB54" s="21"/>
      <c r="AC54" s="30">
        <v>0</v>
      </c>
      <c r="AD54" s="30"/>
      <c r="AE54" s="21"/>
      <c r="AF54" s="21"/>
      <c r="AG54" s="30">
        <v>0</v>
      </c>
      <c r="AH54" s="30"/>
      <c r="AI54" s="21"/>
      <c r="AJ54" s="21"/>
      <c r="AK54" s="30">
        <v>0.84356636314468747</v>
      </c>
    </row>
    <row r="55" spans="1:37">
      <c r="A55" s="89"/>
      <c r="S55" s="1"/>
      <c r="T55" s="1"/>
      <c r="U55" s="2"/>
      <c r="W55" s="1"/>
      <c r="X55" s="1"/>
      <c r="Y55" s="2"/>
      <c r="AA55" s="1"/>
      <c r="AB55" s="1"/>
      <c r="AC55" s="2"/>
      <c r="AE55" s="1"/>
      <c r="AF55" s="1"/>
      <c r="AG55" s="2"/>
      <c r="AI55" s="1"/>
      <c r="AJ55" s="1"/>
      <c r="AK55" s="2"/>
    </row>
    <row r="56" spans="1:37" s="16" customFormat="1">
      <c r="A56" s="88" t="s">
        <v>76</v>
      </c>
      <c r="B56" s="20" t="s">
        <v>65</v>
      </c>
      <c r="C56" s="4" t="s">
        <v>78</v>
      </c>
      <c r="D56" s="4" t="s">
        <v>78</v>
      </c>
      <c r="E56" s="10" t="s">
        <v>78</v>
      </c>
      <c r="F56" s="9"/>
      <c r="G56" s="4" t="s">
        <v>78</v>
      </c>
      <c r="H56" s="4" t="s">
        <v>78</v>
      </c>
      <c r="I56" s="10" t="s">
        <v>78</v>
      </c>
      <c r="J56" s="9"/>
      <c r="K56" s="4" t="s">
        <v>78</v>
      </c>
      <c r="L56" s="4" t="s">
        <v>78</v>
      </c>
      <c r="M56" s="10" t="s">
        <v>78</v>
      </c>
      <c r="N56" s="9"/>
      <c r="O56" s="4" t="s">
        <v>78</v>
      </c>
      <c r="P56" s="4" t="s">
        <v>78</v>
      </c>
      <c r="Q56" s="10" t="s">
        <v>78</v>
      </c>
      <c r="R56" s="9"/>
      <c r="S56" s="4" t="s">
        <v>78</v>
      </c>
      <c r="T56" s="4" t="s">
        <v>78</v>
      </c>
      <c r="U56" s="10" t="s">
        <v>78</v>
      </c>
      <c r="V56" s="9"/>
      <c r="W56" s="4" t="s">
        <v>78</v>
      </c>
      <c r="X56" s="4" t="s">
        <v>78</v>
      </c>
      <c r="Y56" s="10" t="s">
        <v>78</v>
      </c>
      <c r="Z56" s="9"/>
      <c r="AA56" s="4" t="s">
        <v>78</v>
      </c>
      <c r="AB56" s="4" t="s">
        <v>78</v>
      </c>
      <c r="AC56" s="10" t="s">
        <v>78</v>
      </c>
      <c r="AD56" s="9"/>
      <c r="AE56" s="4" t="s">
        <v>78</v>
      </c>
      <c r="AF56" s="4" t="s">
        <v>78</v>
      </c>
      <c r="AG56" s="10" t="s">
        <v>78</v>
      </c>
      <c r="AH56" s="9"/>
      <c r="AI56" s="4" t="s">
        <v>78</v>
      </c>
      <c r="AJ56" s="4" t="s">
        <v>78</v>
      </c>
      <c r="AK56" s="10" t="s">
        <v>78</v>
      </c>
    </row>
    <row r="57" spans="1:37" s="16" customFormat="1">
      <c r="B57" s="20" t="s">
        <v>66</v>
      </c>
      <c r="C57" s="4" t="s">
        <v>78</v>
      </c>
      <c r="D57" s="4" t="s">
        <v>78</v>
      </c>
      <c r="E57" s="10" t="s">
        <v>78</v>
      </c>
      <c r="F57" s="9"/>
      <c r="G57" s="4" t="s">
        <v>78</v>
      </c>
      <c r="H57" s="4" t="s">
        <v>78</v>
      </c>
      <c r="I57" s="10" t="s">
        <v>78</v>
      </c>
      <c r="J57" s="9"/>
      <c r="K57" s="4" t="s">
        <v>78</v>
      </c>
      <c r="L57" s="4" t="s">
        <v>78</v>
      </c>
      <c r="M57" s="10" t="s">
        <v>78</v>
      </c>
      <c r="N57" s="9"/>
      <c r="O57" s="4" t="s">
        <v>78</v>
      </c>
      <c r="P57" s="4" t="s">
        <v>78</v>
      </c>
      <c r="Q57" s="10" t="s">
        <v>78</v>
      </c>
      <c r="R57" s="9"/>
      <c r="S57" s="4" t="s">
        <v>78</v>
      </c>
      <c r="T57" s="4" t="s">
        <v>78</v>
      </c>
      <c r="U57" s="10" t="s">
        <v>78</v>
      </c>
      <c r="V57" s="9"/>
      <c r="W57" s="4" t="s">
        <v>78</v>
      </c>
      <c r="X57" s="4" t="s">
        <v>78</v>
      </c>
      <c r="Y57" s="10" t="s">
        <v>78</v>
      </c>
      <c r="Z57" s="9"/>
      <c r="AA57" s="4" t="s">
        <v>78</v>
      </c>
      <c r="AB57" s="4" t="s">
        <v>78</v>
      </c>
      <c r="AC57" s="10" t="s">
        <v>78</v>
      </c>
      <c r="AD57" s="9"/>
      <c r="AE57" s="4" t="s">
        <v>78</v>
      </c>
      <c r="AF57" s="4" t="s">
        <v>78</v>
      </c>
      <c r="AG57" s="10" t="s">
        <v>78</v>
      </c>
      <c r="AH57" s="9"/>
      <c r="AI57" s="4" t="s">
        <v>78</v>
      </c>
      <c r="AJ57" s="4" t="s">
        <v>78</v>
      </c>
      <c r="AK57" s="10" t="s">
        <v>78</v>
      </c>
    </row>
    <row r="58" spans="1:37">
      <c r="A58"/>
      <c r="B58" t="s">
        <v>67</v>
      </c>
      <c r="C58" s="1">
        <v>390</v>
      </c>
      <c r="D58" s="1">
        <v>9728</v>
      </c>
      <c r="E58" s="2">
        <v>4.0090460526315788</v>
      </c>
      <c r="G58" s="1">
        <v>735</v>
      </c>
      <c r="H58" s="1">
        <v>8986</v>
      </c>
      <c r="I58" s="2">
        <v>8.1793901624749612</v>
      </c>
      <c r="K58" s="1">
        <v>869</v>
      </c>
      <c r="L58" s="1">
        <v>7654</v>
      </c>
      <c r="M58" s="2">
        <v>11.353540632349098</v>
      </c>
      <c r="O58" s="1">
        <v>907</v>
      </c>
      <c r="P58" s="1">
        <v>9030</v>
      </c>
      <c r="Q58" s="2">
        <v>10.044296788482834</v>
      </c>
      <c r="S58" s="1">
        <v>219</v>
      </c>
      <c r="T58" s="1">
        <v>9563</v>
      </c>
      <c r="U58" s="2">
        <v>2.2900763358778624</v>
      </c>
      <c r="W58" s="1">
        <v>418</v>
      </c>
      <c r="X58" s="1">
        <v>9728</v>
      </c>
      <c r="Y58" s="2">
        <v>4.296875</v>
      </c>
      <c r="AA58" s="1">
        <v>293</v>
      </c>
      <c r="AB58" s="1">
        <v>8986</v>
      </c>
      <c r="AC58" s="2">
        <v>3.2606276430002223</v>
      </c>
      <c r="AE58" s="1">
        <v>294</v>
      </c>
      <c r="AF58" s="1">
        <v>7654</v>
      </c>
      <c r="AG58" s="2">
        <v>3.8411288215312256</v>
      </c>
      <c r="AI58" s="1">
        <v>858</v>
      </c>
      <c r="AJ58" s="1">
        <v>9030</v>
      </c>
      <c r="AK58" s="2">
        <v>9.5016611295681059</v>
      </c>
    </row>
    <row r="59" spans="1:37">
      <c r="A59"/>
      <c r="B59" t="s">
        <v>68</v>
      </c>
      <c r="C59" s="1">
        <v>50.664170506912441</v>
      </c>
      <c r="D59" s="1">
        <v>3438.2019453490311</v>
      </c>
      <c r="E59" s="2">
        <v>1.4735658728669947</v>
      </c>
      <c r="G59" s="1">
        <v>111</v>
      </c>
      <c r="H59" s="1">
        <v>3281.8767133010665</v>
      </c>
      <c r="I59" s="2">
        <v>3.3822111461448214</v>
      </c>
      <c r="K59" s="1">
        <v>143</v>
      </c>
      <c r="L59" s="1">
        <v>2850.6028611901111</v>
      </c>
      <c r="M59" s="2">
        <v>5.0164827218442589</v>
      </c>
      <c r="O59" s="1">
        <v>127</v>
      </c>
      <c r="P59" s="1">
        <v>2753.1188931376582</v>
      </c>
      <c r="Q59" s="2">
        <v>4.6129500733352415</v>
      </c>
      <c r="S59" s="1">
        <v>34</v>
      </c>
      <c r="T59" s="1">
        <v>3270.2447826533394</v>
      </c>
      <c r="U59" s="2">
        <v>1.0396775244577816</v>
      </c>
      <c r="W59" s="1">
        <v>88</v>
      </c>
      <c r="X59" s="1">
        <v>3438.2019453490311</v>
      </c>
      <c r="Y59" s="2">
        <v>2.5594773488811642</v>
      </c>
      <c r="AA59" s="1">
        <v>36</v>
      </c>
      <c r="AB59" s="1">
        <v>3281.8767133010665</v>
      </c>
      <c r="AC59" s="2">
        <v>1.0969333446956178</v>
      </c>
      <c r="AE59" s="1">
        <v>34.022118247554232</v>
      </c>
      <c r="AF59" s="1">
        <v>2850.6028611901111</v>
      </c>
      <c r="AG59" s="2">
        <v>1.193506072373413</v>
      </c>
      <c r="AI59" s="1">
        <v>95.077577045696074</v>
      </c>
      <c r="AJ59" s="1">
        <v>2753.1188931376582</v>
      </c>
      <c r="AK59" s="2">
        <v>3.4534497323266202</v>
      </c>
    </row>
    <row r="60" spans="1:37">
      <c r="A60"/>
      <c r="B60" t="s">
        <v>69</v>
      </c>
      <c r="C60" s="1">
        <v>5.3358294930875578</v>
      </c>
      <c r="D60" s="1">
        <v>3516.7980546509689</v>
      </c>
      <c r="E60" s="2">
        <v>0.15172407997754997</v>
      </c>
      <c r="G60" s="1">
        <v>7</v>
      </c>
      <c r="H60" s="1">
        <v>3451.123286698933</v>
      </c>
      <c r="I60" s="2">
        <v>0.20283251041708328</v>
      </c>
      <c r="K60" s="1">
        <v>9</v>
      </c>
      <c r="L60" s="1">
        <v>3587.3971388098894</v>
      </c>
      <c r="M60" s="2">
        <v>0.25087827334850721</v>
      </c>
      <c r="O60" s="1">
        <v>13</v>
      </c>
      <c r="P60" s="1">
        <v>3814.8811068623413</v>
      </c>
      <c r="Q60" s="2">
        <v>0.34077077727573596</v>
      </c>
      <c r="S60" s="1">
        <v>11</v>
      </c>
      <c r="T60" s="1">
        <v>3218.7552173466606</v>
      </c>
      <c r="U60" s="2">
        <v>0.34174701886985082</v>
      </c>
      <c r="W60" s="1">
        <v>18</v>
      </c>
      <c r="X60" s="1">
        <v>3516.7980546509689</v>
      </c>
      <c r="Y60" s="2">
        <v>0.51182921851867447</v>
      </c>
      <c r="AA60" s="1">
        <v>11</v>
      </c>
      <c r="AB60" s="1">
        <v>3451.123286698933</v>
      </c>
      <c r="AC60" s="2">
        <v>0.31873680208398802</v>
      </c>
      <c r="AE60" s="1">
        <v>12.977881752445768</v>
      </c>
      <c r="AF60" s="1">
        <v>3587.3971388098894</v>
      </c>
      <c r="AG60" s="2">
        <v>0.36176317397496588</v>
      </c>
      <c r="AI60" s="1">
        <v>30.922422954303933</v>
      </c>
      <c r="AJ60" s="1">
        <v>3814.8811068623413</v>
      </c>
      <c r="AK60" s="2">
        <v>0.8105737004144008</v>
      </c>
    </row>
    <row r="61" spans="1:37" s="158" customFormat="1">
      <c r="B61" s="159" t="s">
        <v>115</v>
      </c>
      <c r="C61" s="21"/>
      <c r="D61" s="21"/>
      <c r="E61" s="30">
        <v>3.7845432051836055E-2</v>
      </c>
      <c r="F61" s="30"/>
      <c r="G61" s="21"/>
      <c r="H61" s="21"/>
      <c r="I61" s="30">
        <v>2.4797999164733475E-2</v>
      </c>
      <c r="J61" s="30"/>
      <c r="K61" s="21"/>
      <c r="L61" s="21"/>
      <c r="M61" s="30">
        <v>2.2096919496081408E-2</v>
      </c>
      <c r="N61" s="30"/>
      <c r="O61" s="21"/>
      <c r="P61" s="21"/>
      <c r="Q61" s="30">
        <v>3.3926792930539094E-2</v>
      </c>
      <c r="R61" s="30"/>
      <c r="S61" s="21"/>
      <c r="T61" s="21"/>
      <c r="U61" s="30">
        <v>0.14922953157316821</v>
      </c>
      <c r="V61" s="30"/>
      <c r="W61" s="21"/>
      <c r="X61" s="21"/>
      <c r="Y61" s="30">
        <v>0.11911661812798242</v>
      </c>
      <c r="Z61" s="30"/>
      <c r="AA61" s="21"/>
      <c r="AB61" s="21"/>
      <c r="AC61" s="30">
        <v>9.7753204898522753E-2</v>
      </c>
      <c r="AD61" s="30"/>
      <c r="AE61" s="21"/>
      <c r="AF61" s="21"/>
      <c r="AG61" s="30">
        <v>9.4181473932122062E-2</v>
      </c>
      <c r="AH61" s="30"/>
      <c r="AI61" s="21"/>
      <c r="AJ61" s="21"/>
      <c r="AK61" s="30">
        <v>8.5308630707949182E-2</v>
      </c>
    </row>
    <row r="64" spans="1:37">
      <c r="B64" s="258" t="s">
        <v>626</v>
      </c>
      <c r="C64" s="299">
        <v>44779</v>
      </c>
      <c r="D64" s="299">
        <v>1586138</v>
      </c>
      <c r="E64" s="300">
        <v>2.8231465357995331</v>
      </c>
      <c r="F64" s="179"/>
      <c r="G64" s="299">
        <v>84653</v>
      </c>
      <c r="H64" s="299">
        <v>1588051</v>
      </c>
      <c r="I64" s="300">
        <v>5.3306222533155427</v>
      </c>
      <c r="J64" s="179"/>
      <c r="K64" s="299">
        <v>107531</v>
      </c>
      <c r="L64" s="299">
        <v>1457812</v>
      </c>
      <c r="M64" s="300">
        <v>7.3761911686829302</v>
      </c>
      <c r="N64" s="179"/>
      <c r="O64" s="299">
        <v>140739</v>
      </c>
      <c r="P64" s="299">
        <v>1579539</v>
      </c>
      <c r="Q64" s="300">
        <v>8.9101313737742469</v>
      </c>
      <c r="R64" s="179"/>
      <c r="S64" s="299">
        <v>24881</v>
      </c>
      <c r="T64" s="299">
        <v>1463817</v>
      </c>
      <c r="U64" s="300">
        <v>1.6997343247140866</v>
      </c>
      <c r="V64" s="179"/>
      <c r="W64" s="299">
        <v>49434</v>
      </c>
      <c r="X64" s="299">
        <v>1586138</v>
      </c>
      <c r="Y64" s="300">
        <v>3.1166266743498992</v>
      </c>
      <c r="Z64" s="179"/>
      <c r="AA64" s="299">
        <v>36548</v>
      </c>
      <c r="AB64" s="299">
        <v>1588051</v>
      </c>
      <c r="AC64" s="300">
        <v>2.3014374223497858</v>
      </c>
      <c r="AD64" s="179"/>
      <c r="AE64" s="299">
        <v>37927</v>
      </c>
      <c r="AF64" s="299">
        <v>1457812</v>
      </c>
      <c r="AG64" s="300">
        <v>2.6016386200689801</v>
      </c>
      <c r="AH64" s="179"/>
      <c r="AI64" s="299">
        <v>136871</v>
      </c>
      <c r="AJ64" s="299">
        <v>1579539</v>
      </c>
      <c r="AK64" s="300">
        <v>8.6652497975675171</v>
      </c>
    </row>
    <row r="65" spans="2:37">
      <c r="B65" s="260" t="s">
        <v>627</v>
      </c>
      <c r="C65" s="301">
        <v>39176</v>
      </c>
      <c r="D65" s="301">
        <v>1073052</v>
      </c>
      <c r="E65" s="302">
        <v>3.6508948308190097</v>
      </c>
      <c r="F65" s="303"/>
      <c r="G65" s="301">
        <v>73515</v>
      </c>
      <c r="H65" s="301">
        <v>1050509</v>
      </c>
      <c r="I65" s="302">
        <v>6.9980361900754779</v>
      </c>
      <c r="J65" s="303"/>
      <c r="K65" s="301">
        <v>94109</v>
      </c>
      <c r="L65" s="301">
        <v>975496</v>
      </c>
      <c r="M65" s="302">
        <v>9.6472973748739097</v>
      </c>
      <c r="N65" s="303"/>
      <c r="O65" s="301">
        <v>127162</v>
      </c>
      <c r="P65" s="301">
        <v>1128075</v>
      </c>
      <c r="Q65" s="302">
        <v>11.272477450524123</v>
      </c>
      <c r="R65" s="303"/>
      <c r="S65" s="301">
        <v>20959</v>
      </c>
      <c r="T65" s="301">
        <v>1006954</v>
      </c>
      <c r="U65" s="302">
        <v>2.0814257652286003</v>
      </c>
      <c r="V65" s="303"/>
      <c r="W65" s="301">
        <v>41989</v>
      </c>
      <c r="X65" s="301">
        <v>1073052</v>
      </c>
      <c r="Y65" s="302">
        <v>3.9130442886272059</v>
      </c>
      <c r="Z65" s="303"/>
      <c r="AA65" s="301">
        <v>30906</v>
      </c>
      <c r="AB65" s="301">
        <v>1050509</v>
      </c>
      <c r="AC65" s="302">
        <v>2.9420024007409742</v>
      </c>
      <c r="AD65" s="303"/>
      <c r="AE65" s="301">
        <v>32833</v>
      </c>
      <c r="AF65" s="301">
        <v>975496</v>
      </c>
      <c r="AG65" s="302">
        <v>3.3657749493590954</v>
      </c>
      <c r="AH65" s="303"/>
      <c r="AI65" s="301">
        <v>123061</v>
      </c>
      <c r="AJ65" s="301">
        <v>1128075</v>
      </c>
      <c r="AK65" s="302">
        <v>10.908937792256721</v>
      </c>
    </row>
    <row r="66" spans="2:37">
      <c r="B66" s="260" t="s">
        <v>628</v>
      </c>
      <c r="C66" s="301">
        <v>5571</v>
      </c>
      <c r="D66" s="301">
        <v>510824</v>
      </c>
      <c r="E66" s="302">
        <v>1.0905908884469013</v>
      </c>
      <c r="F66" s="303"/>
      <c r="G66" s="301">
        <v>11085</v>
      </c>
      <c r="H66" s="301">
        <v>535640</v>
      </c>
      <c r="I66" s="302">
        <v>2.0694869688596818</v>
      </c>
      <c r="J66" s="303"/>
      <c r="K66" s="301">
        <v>13350</v>
      </c>
      <c r="L66" s="301">
        <v>479902</v>
      </c>
      <c r="M66" s="302">
        <v>2.7818179544990436</v>
      </c>
      <c r="N66" s="303"/>
      <c r="O66" s="301">
        <v>13451</v>
      </c>
      <c r="P66" s="301">
        <v>447693</v>
      </c>
      <c r="Q66" s="302">
        <v>3.0045142541875793</v>
      </c>
      <c r="R66" s="303"/>
      <c r="S66" s="301">
        <v>3858</v>
      </c>
      <c r="T66" s="301">
        <v>454604</v>
      </c>
      <c r="U66" s="302">
        <v>0.84865069379063984</v>
      </c>
      <c r="V66" s="303"/>
      <c r="W66" s="301">
        <v>7378</v>
      </c>
      <c r="X66" s="301">
        <v>510824</v>
      </c>
      <c r="Y66" s="302">
        <v>1.444333077537469</v>
      </c>
      <c r="Z66" s="303"/>
      <c r="AA66" s="301">
        <v>5605</v>
      </c>
      <c r="AB66" s="301">
        <v>535640</v>
      </c>
      <c r="AC66" s="302">
        <v>1.0464117690986483</v>
      </c>
      <c r="AD66" s="303"/>
      <c r="AE66" s="301">
        <v>5049</v>
      </c>
      <c r="AF66" s="301">
        <v>479902</v>
      </c>
      <c r="AG66" s="302">
        <v>1.0520898016678406</v>
      </c>
      <c r="AH66" s="303"/>
      <c r="AI66" s="301">
        <v>13542</v>
      </c>
      <c r="AJ66" s="301">
        <v>447693</v>
      </c>
      <c r="AK66" s="302">
        <v>3.0248406832360568</v>
      </c>
    </row>
    <row r="67" spans="2:37">
      <c r="B67" s="262" t="s">
        <v>629</v>
      </c>
      <c r="C67" s="304">
        <v>40871</v>
      </c>
      <c r="D67" s="304">
        <v>1189334</v>
      </c>
      <c r="E67" s="305">
        <v>3.436461078216885</v>
      </c>
      <c r="F67" s="306"/>
      <c r="G67" s="304">
        <v>76924</v>
      </c>
      <c r="H67" s="304">
        <v>1168730</v>
      </c>
      <c r="I67" s="305">
        <v>6.5818452508278211</v>
      </c>
      <c r="J67" s="306"/>
      <c r="K67" s="304">
        <v>98454</v>
      </c>
      <c r="L67" s="304">
        <v>1088171</v>
      </c>
      <c r="M67" s="305">
        <v>9.0476588697916043</v>
      </c>
      <c r="N67" s="306"/>
      <c r="O67" s="304">
        <v>132508</v>
      </c>
      <c r="P67" s="304">
        <v>1252332</v>
      </c>
      <c r="Q67" s="305">
        <v>10.580900272451714</v>
      </c>
      <c r="R67" s="306"/>
      <c r="S67" s="304">
        <v>22018</v>
      </c>
      <c r="T67" s="304">
        <v>1112387</v>
      </c>
      <c r="U67" s="305">
        <v>1.9793471157070335</v>
      </c>
      <c r="V67" s="306"/>
      <c r="W67" s="304">
        <v>43916</v>
      </c>
      <c r="X67" s="304">
        <v>1189334</v>
      </c>
      <c r="Y67" s="305">
        <v>3.6924867194581172</v>
      </c>
      <c r="Z67" s="306"/>
      <c r="AA67" s="304">
        <v>32438</v>
      </c>
      <c r="AB67" s="304">
        <v>1168730</v>
      </c>
      <c r="AC67" s="305">
        <v>2.7754913453064436</v>
      </c>
      <c r="AD67" s="306"/>
      <c r="AE67" s="304">
        <v>34395</v>
      </c>
      <c r="AF67" s="304">
        <v>1088171</v>
      </c>
      <c r="AG67" s="305">
        <v>3.1608083655969512</v>
      </c>
      <c r="AH67" s="306"/>
      <c r="AI67" s="304">
        <v>128370</v>
      </c>
      <c r="AJ67" s="304">
        <v>1252332</v>
      </c>
      <c r="AK67" s="305">
        <v>10.250476710648613</v>
      </c>
    </row>
    <row r="68" spans="2:37">
      <c r="B68" s="262" t="s">
        <v>630</v>
      </c>
      <c r="C68" s="307">
        <v>3876</v>
      </c>
      <c r="D68" s="307">
        <v>394542</v>
      </c>
      <c r="E68" s="305">
        <v>0.98240491506607663</v>
      </c>
      <c r="F68" s="306"/>
      <c r="G68" s="307">
        <v>7676</v>
      </c>
      <c r="H68" s="307">
        <v>417419</v>
      </c>
      <c r="I68" s="305">
        <v>1.8389196466859441</v>
      </c>
      <c r="J68" s="306"/>
      <c r="K68" s="307">
        <v>9005</v>
      </c>
      <c r="L68" s="307">
        <v>367227</v>
      </c>
      <c r="M68" s="305">
        <v>2.452161741919848</v>
      </c>
      <c r="N68" s="306"/>
      <c r="O68" s="307">
        <v>8105</v>
      </c>
      <c r="P68" s="307">
        <v>323436</v>
      </c>
      <c r="Q68" s="305">
        <v>2.5059053413967525</v>
      </c>
      <c r="R68" s="306"/>
      <c r="S68" s="307">
        <v>2799</v>
      </c>
      <c r="T68" s="307">
        <v>349171</v>
      </c>
      <c r="U68" s="305">
        <v>0.8016129632758735</v>
      </c>
      <c r="V68" s="306"/>
      <c r="W68" s="307">
        <v>5451</v>
      </c>
      <c r="X68" s="307">
        <v>394542</v>
      </c>
      <c r="Y68" s="305">
        <v>1.3816019587268276</v>
      </c>
      <c r="Z68" s="306"/>
      <c r="AA68" s="307">
        <v>4073</v>
      </c>
      <c r="AB68" s="307">
        <v>417419</v>
      </c>
      <c r="AC68" s="305">
        <v>0.97575817104635865</v>
      </c>
      <c r="AD68" s="306"/>
      <c r="AE68" s="307">
        <v>3487</v>
      </c>
      <c r="AF68" s="307">
        <v>367227</v>
      </c>
      <c r="AG68" s="305">
        <v>0.94954891661016216</v>
      </c>
      <c r="AH68" s="306"/>
      <c r="AI68" s="307">
        <v>8233</v>
      </c>
      <c r="AJ68" s="307">
        <v>323436</v>
      </c>
      <c r="AK68" s="305">
        <v>2.5454804041603283</v>
      </c>
    </row>
    <row r="69" spans="2:37">
      <c r="B69" s="20"/>
      <c r="C69" s="308"/>
      <c r="D69" s="308"/>
      <c r="E69" s="293"/>
      <c r="F69" s="179"/>
      <c r="G69" s="308"/>
      <c r="H69" s="308"/>
      <c r="I69" s="293"/>
      <c r="J69" s="179"/>
      <c r="K69" s="308"/>
      <c r="L69" s="308"/>
      <c r="M69" s="293"/>
      <c r="N69" s="179"/>
      <c r="O69" s="308"/>
      <c r="P69" s="308"/>
      <c r="Q69" s="293"/>
      <c r="R69" s="179"/>
      <c r="S69" s="308"/>
      <c r="T69" s="308"/>
      <c r="U69" s="293"/>
      <c r="V69" s="179"/>
      <c r="W69" s="308"/>
      <c r="X69" s="308"/>
      <c r="Y69" s="293"/>
      <c r="Z69" s="179"/>
      <c r="AA69" s="308"/>
      <c r="AB69" s="308"/>
      <c r="AC69" s="293"/>
      <c r="AD69" s="179"/>
      <c r="AE69" s="308"/>
      <c r="AF69" s="308"/>
      <c r="AG69" s="293"/>
      <c r="AH69" s="179"/>
      <c r="AI69" s="308"/>
      <c r="AJ69" s="308"/>
      <c r="AK69" s="293"/>
    </row>
    <row r="70" spans="2:37">
      <c r="B70" s="258" t="s">
        <v>70</v>
      </c>
      <c r="C70" s="299">
        <v>15166</v>
      </c>
      <c r="D70" s="299">
        <v>500810</v>
      </c>
      <c r="E70" s="300">
        <v>3.0282941634552025</v>
      </c>
      <c r="F70" s="179"/>
      <c r="G70" s="299">
        <v>25778</v>
      </c>
      <c r="H70" s="299">
        <v>501135</v>
      </c>
      <c r="I70" s="300">
        <v>5.1439232941223416</v>
      </c>
      <c r="J70" s="179"/>
      <c r="K70" s="299">
        <v>31116</v>
      </c>
      <c r="L70" s="299">
        <v>457896</v>
      </c>
      <c r="M70" s="300">
        <v>6.7954295298495726</v>
      </c>
      <c r="N70" s="179"/>
      <c r="O70" s="299">
        <v>44088</v>
      </c>
      <c r="P70" s="299">
        <v>496185</v>
      </c>
      <c r="Q70" s="300">
        <v>8.8853955681852526</v>
      </c>
      <c r="R70" s="179"/>
      <c r="S70" s="299">
        <v>8796</v>
      </c>
      <c r="T70" s="299">
        <v>468056</v>
      </c>
      <c r="U70" s="300">
        <v>1.8792623104927617</v>
      </c>
      <c r="V70" s="179"/>
      <c r="W70" s="299">
        <v>17557</v>
      </c>
      <c r="X70" s="299">
        <v>500810</v>
      </c>
      <c r="Y70" s="300">
        <v>3.50572073241349</v>
      </c>
      <c r="Z70" s="179"/>
      <c r="AA70" s="299">
        <v>11836</v>
      </c>
      <c r="AB70" s="299">
        <v>501135</v>
      </c>
      <c r="AC70" s="300">
        <v>2.3618386263182574</v>
      </c>
      <c r="AD70" s="179"/>
      <c r="AE70" s="299">
        <v>11339</v>
      </c>
      <c r="AF70" s="299">
        <v>457896</v>
      </c>
      <c r="AG70" s="300">
        <v>2.4763265020878102</v>
      </c>
      <c r="AH70" s="179"/>
      <c r="AI70" s="299">
        <v>49626</v>
      </c>
      <c r="AJ70" s="299">
        <v>496185</v>
      </c>
      <c r="AK70" s="300">
        <v>10.001511532996766</v>
      </c>
    </row>
    <row r="71" spans="2:37">
      <c r="B71" s="260" t="s">
        <v>631</v>
      </c>
      <c r="C71" s="301">
        <v>13522</v>
      </c>
      <c r="D71" s="301">
        <v>329072</v>
      </c>
      <c r="E71" s="302">
        <v>4.1091311323965574</v>
      </c>
      <c r="F71" s="303"/>
      <c r="G71" s="301">
        <v>22727</v>
      </c>
      <c r="H71" s="301">
        <v>321768</v>
      </c>
      <c r="I71" s="302">
        <v>7.0631635215434727</v>
      </c>
      <c r="J71" s="303"/>
      <c r="K71" s="301">
        <v>27674</v>
      </c>
      <c r="L71" s="301">
        <v>294764</v>
      </c>
      <c r="M71" s="302">
        <v>9.3885277713696382</v>
      </c>
      <c r="N71" s="303"/>
      <c r="O71" s="301">
        <v>40644</v>
      </c>
      <c r="P71" s="301">
        <v>343064</v>
      </c>
      <c r="Q71" s="302">
        <v>11.847352097567802</v>
      </c>
      <c r="R71" s="303"/>
      <c r="S71" s="301">
        <v>7502</v>
      </c>
      <c r="T71" s="301">
        <v>312364</v>
      </c>
      <c r="U71" s="302">
        <v>2.4016852134048738</v>
      </c>
      <c r="V71" s="303"/>
      <c r="W71" s="301">
        <v>15151</v>
      </c>
      <c r="X71" s="301">
        <v>329072</v>
      </c>
      <c r="Y71" s="302">
        <v>4.6041595760198373</v>
      </c>
      <c r="Z71" s="303"/>
      <c r="AA71" s="301">
        <v>10220</v>
      </c>
      <c r="AB71" s="301">
        <v>321768</v>
      </c>
      <c r="AC71" s="302">
        <v>3.17620148678551</v>
      </c>
      <c r="AD71" s="303"/>
      <c r="AE71" s="301">
        <v>9962</v>
      </c>
      <c r="AF71" s="301">
        <v>294764</v>
      </c>
      <c r="AG71" s="302">
        <v>3.3796528748422467</v>
      </c>
      <c r="AH71" s="303"/>
      <c r="AI71" s="301">
        <v>45788</v>
      </c>
      <c r="AJ71" s="301">
        <v>343064</v>
      </c>
      <c r="AK71" s="302">
        <v>13.34678077559872</v>
      </c>
    </row>
    <row r="72" spans="2:37">
      <c r="B72" s="260" t="s">
        <v>632</v>
      </c>
      <c r="C72" s="301">
        <v>1642</v>
      </c>
      <c r="D72" s="301">
        <v>171313</v>
      </c>
      <c r="E72" s="302">
        <v>0.95847950826849093</v>
      </c>
      <c r="F72" s="303"/>
      <c r="G72" s="301">
        <v>3044</v>
      </c>
      <c r="H72" s="301">
        <v>178998</v>
      </c>
      <c r="I72" s="302">
        <v>1.7005776600855875</v>
      </c>
      <c r="J72" s="303"/>
      <c r="K72" s="301">
        <v>3426</v>
      </c>
      <c r="L72" s="301">
        <v>162601</v>
      </c>
      <c r="M72" s="302">
        <v>2.106998111942731</v>
      </c>
      <c r="N72" s="303"/>
      <c r="O72" s="301">
        <v>3414</v>
      </c>
      <c r="P72" s="301">
        <v>152295</v>
      </c>
      <c r="Q72" s="302">
        <v>2.2417019600118193</v>
      </c>
      <c r="R72" s="303"/>
      <c r="S72" s="301">
        <v>1285</v>
      </c>
      <c r="T72" s="301">
        <v>155229</v>
      </c>
      <c r="U72" s="302">
        <v>0.82780923667613648</v>
      </c>
      <c r="V72" s="303"/>
      <c r="W72" s="301">
        <v>2395</v>
      </c>
      <c r="X72" s="301">
        <v>171313</v>
      </c>
      <c r="Y72" s="302">
        <v>1.3980258357509354</v>
      </c>
      <c r="Z72" s="303"/>
      <c r="AA72" s="301">
        <v>1607</v>
      </c>
      <c r="AB72" s="301">
        <v>178998</v>
      </c>
      <c r="AC72" s="302">
        <v>0.89777539413848206</v>
      </c>
      <c r="AD72" s="303"/>
      <c r="AE72" s="301">
        <v>1363</v>
      </c>
      <c r="AF72" s="301">
        <v>162601</v>
      </c>
      <c r="AG72" s="302">
        <v>0.83824822725567494</v>
      </c>
      <c r="AH72" s="303"/>
      <c r="AI72" s="301">
        <v>3786</v>
      </c>
      <c r="AJ72" s="301">
        <v>152295</v>
      </c>
      <c r="AK72" s="302">
        <v>2.4859647394858664</v>
      </c>
    </row>
    <row r="73" spans="2:37">
      <c r="B73" s="262" t="s">
        <v>633</v>
      </c>
      <c r="C73" s="304">
        <v>14055</v>
      </c>
      <c r="D73" s="304">
        <v>371279</v>
      </c>
      <c r="E73" s="305">
        <v>3.7855628785899555</v>
      </c>
      <c r="F73" s="306"/>
      <c r="G73" s="304">
        <v>23803</v>
      </c>
      <c r="H73" s="304">
        <v>364228</v>
      </c>
      <c r="I73" s="305">
        <v>6.5351922422219042</v>
      </c>
      <c r="J73" s="306"/>
      <c r="K73" s="304">
        <v>28878</v>
      </c>
      <c r="L73" s="304">
        <v>336349</v>
      </c>
      <c r="M73" s="305">
        <v>8.5857249464098295</v>
      </c>
      <c r="N73" s="306"/>
      <c r="O73" s="304">
        <v>42127</v>
      </c>
      <c r="P73" s="304">
        <v>390801</v>
      </c>
      <c r="Q73" s="305">
        <v>10.779655118589767</v>
      </c>
      <c r="R73" s="306"/>
      <c r="S73" s="304">
        <v>7860</v>
      </c>
      <c r="T73" s="304">
        <v>351431</v>
      </c>
      <c r="U73" s="305">
        <v>2.2365699098827365</v>
      </c>
      <c r="V73" s="306"/>
      <c r="W73" s="304">
        <v>15796</v>
      </c>
      <c r="X73" s="304">
        <v>371279</v>
      </c>
      <c r="Y73" s="305">
        <v>4.2544824781363877</v>
      </c>
      <c r="Z73" s="306"/>
      <c r="AA73" s="304">
        <v>10640</v>
      </c>
      <c r="AB73" s="304">
        <v>364228</v>
      </c>
      <c r="AC73" s="305">
        <v>2.9212471309179961</v>
      </c>
      <c r="AD73" s="306"/>
      <c r="AE73" s="304">
        <v>10380</v>
      </c>
      <c r="AF73" s="304">
        <v>336349</v>
      </c>
      <c r="AG73" s="305">
        <v>3.0860802321398308</v>
      </c>
      <c r="AH73" s="306"/>
      <c r="AI73" s="304">
        <v>47500</v>
      </c>
      <c r="AJ73" s="304">
        <v>390801</v>
      </c>
      <c r="AK73" s="305">
        <v>12.154523657820732</v>
      </c>
    </row>
    <row r="74" spans="2:37">
      <c r="B74" s="262" t="s">
        <v>634</v>
      </c>
      <c r="C74" s="307">
        <v>1109</v>
      </c>
      <c r="D74" s="307">
        <v>129106</v>
      </c>
      <c r="E74" s="311">
        <v>0.85898409059222658</v>
      </c>
      <c r="F74" s="306"/>
      <c r="G74" s="307">
        <v>1968</v>
      </c>
      <c r="H74" s="307">
        <v>136538</v>
      </c>
      <c r="I74" s="311">
        <v>1.4413569848686814</v>
      </c>
      <c r="J74" s="306"/>
      <c r="K74" s="307">
        <v>2222</v>
      </c>
      <c r="L74" s="307">
        <v>121016</v>
      </c>
      <c r="M74" s="311">
        <v>1.8361208435248231</v>
      </c>
      <c r="N74" s="306"/>
      <c r="O74" s="307">
        <v>1931</v>
      </c>
      <c r="P74" s="307">
        <v>104558</v>
      </c>
      <c r="Q74" s="311">
        <v>1.8468218596377131</v>
      </c>
      <c r="R74" s="306"/>
      <c r="S74" s="307">
        <v>927</v>
      </c>
      <c r="T74" s="307">
        <v>116162</v>
      </c>
      <c r="U74" s="311">
        <v>0.79802345000946961</v>
      </c>
      <c r="V74" s="306"/>
      <c r="W74" s="307">
        <v>1750</v>
      </c>
      <c r="X74" s="307">
        <v>129106</v>
      </c>
      <c r="Y74" s="311">
        <v>1.3554753458398525</v>
      </c>
      <c r="Z74" s="306"/>
      <c r="AA74" s="307">
        <v>1187</v>
      </c>
      <c r="AB74" s="307">
        <v>136538</v>
      </c>
      <c r="AC74" s="311">
        <v>0.86935505134101854</v>
      </c>
      <c r="AD74" s="306"/>
      <c r="AE74" s="307">
        <v>945</v>
      </c>
      <c r="AF74" s="307">
        <v>121016</v>
      </c>
      <c r="AG74" s="311">
        <v>0.78088847755668667</v>
      </c>
      <c r="AH74" s="306"/>
      <c r="AI74" s="307">
        <v>2074</v>
      </c>
      <c r="AJ74" s="307">
        <v>104558</v>
      </c>
      <c r="AK74" s="311">
        <v>1.983588056389755</v>
      </c>
    </row>
    <row r="75" spans="2:37">
      <c r="B75" s="20"/>
      <c r="C75" s="294"/>
      <c r="D75" s="294"/>
      <c r="E75" s="296"/>
      <c r="F75" s="312"/>
      <c r="G75" s="294"/>
      <c r="H75" s="294"/>
      <c r="I75" s="296"/>
      <c r="J75" s="312"/>
      <c r="K75" s="294"/>
      <c r="L75" s="294"/>
      <c r="M75" s="296"/>
      <c r="N75" s="312"/>
      <c r="O75" s="294"/>
      <c r="P75" s="294"/>
      <c r="Q75" s="296"/>
      <c r="R75" s="312"/>
      <c r="S75" s="294"/>
      <c r="T75" s="294"/>
      <c r="U75" s="296"/>
      <c r="V75" s="312"/>
      <c r="W75" s="294"/>
      <c r="X75" s="294"/>
      <c r="Y75" s="296"/>
      <c r="Z75" s="312"/>
      <c r="AA75" s="294"/>
      <c r="AB75" s="294"/>
      <c r="AC75" s="296"/>
      <c r="AD75" s="312"/>
      <c r="AE75" s="294"/>
      <c r="AF75" s="294"/>
      <c r="AG75" s="296"/>
      <c r="AH75" s="312"/>
      <c r="AI75" s="294"/>
      <c r="AJ75" s="294"/>
      <c r="AK75" s="296"/>
    </row>
    <row r="76" spans="2:37">
      <c r="B76" s="258" t="s">
        <v>71</v>
      </c>
      <c r="C76" s="299">
        <v>14042</v>
      </c>
      <c r="D76" s="299">
        <v>402168</v>
      </c>
      <c r="E76" s="300">
        <v>3.4915756599232162</v>
      </c>
      <c r="F76" s="179"/>
      <c r="G76" s="299">
        <v>25931</v>
      </c>
      <c r="H76" s="299">
        <v>391388</v>
      </c>
      <c r="I76" s="300">
        <v>6.6253947489447809</v>
      </c>
      <c r="J76" s="179"/>
      <c r="K76" s="299">
        <v>33540</v>
      </c>
      <c r="L76" s="299">
        <v>363201</v>
      </c>
      <c r="M76" s="300">
        <v>9.2345560722575097</v>
      </c>
      <c r="N76" s="179"/>
      <c r="O76" s="299">
        <v>44973</v>
      </c>
      <c r="P76" s="299">
        <v>410337</v>
      </c>
      <c r="Q76" s="300">
        <v>10.960015791897879</v>
      </c>
      <c r="R76" s="179"/>
      <c r="S76" s="299">
        <v>7286</v>
      </c>
      <c r="T76" s="299">
        <v>375900</v>
      </c>
      <c r="U76" s="300">
        <v>1.9382814578345304</v>
      </c>
      <c r="V76" s="179"/>
      <c r="W76" s="299">
        <v>14545</v>
      </c>
      <c r="X76" s="299">
        <v>402168</v>
      </c>
      <c r="Y76" s="300">
        <v>3.6166477690915237</v>
      </c>
      <c r="Z76" s="179"/>
      <c r="AA76" s="299">
        <v>11248</v>
      </c>
      <c r="AB76" s="299">
        <v>391388</v>
      </c>
      <c r="AC76" s="300">
        <v>2.8738745183807373</v>
      </c>
      <c r="AD76" s="179"/>
      <c r="AE76" s="299">
        <v>12822</v>
      </c>
      <c r="AF76" s="299">
        <v>363201</v>
      </c>
      <c r="AG76" s="300">
        <v>3.5302766236877101</v>
      </c>
      <c r="AH76" s="179"/>
      <c r="AI76" s="299">
        <v>45222</v>
      </c>
      <c r="AJ76" s="299">
        <v>410337</v>
      </c>
      <c r="AK76" s="300">
        <v>11.020697621710935</v>
      </c>
    </row>
    <row r="77" spans="2:37">
      <c r="B77" s="260" t="s">
        <v>635</v>
      </c>
      <c r="C77" s="301">
        <v>12996</v>
      </c>
      <c r="D77" s="301">
        <v>307523</v>
      </c>
      <c r="E77" s="302">
        <v>4.2260253704600963</v>
      </c>
      <c r="F77" s="303"/>
      <c r="G77" s="301">
        <v>23911</v>
      </c>
      <c r="H77" s="301">
        <v>293410</v>
      </c>
      <c r="I77" s="302">
        <v>8.1493473296751979</v>
      </c>
      <c r="J77" s="303"/>
      <c r="K77" s="301">
        <v>31001</v>
      </c>
      <c r="L77" s="301">
        <v>274698</v>
      </c>
      <c r="M77" s="302">
        <v>11.285484422893505</v>
      </c>
      <c r="N77" s="303"/>
      <c r="O77" s="301">
        <v>42467</v>
      </c>
      <c r="P77" s="301">
        <v>328543</v>
      </c>
      <c r="Q77" s="302">
        <v>12.92585749810527</v>
      </c>
      <c r="R77" s="303"/>
      <c r="S77" s="301">
        <v>6639</v>
      </c>
      <c r="T77" s="301">
        <v>290649</v>
      </c>
      <c r="U77" s="302">
        <v>2.2841984661911794</v>
      </c>
      <c r="V77" s="303"/>
      <c r="W77" s="301">
        <v>13274</v>
      </c>
      <c r="X77" s="301">
        <v>307523</v>
      </c>
      <c r="Y77" s="302">
        <v>4.3164251129183828</v>
      </c>
      <c r="Z77" s="303"/>
      <c r="AA77" s="301">
        <v>10202</v>
      </c>
      <c r="AB77" s="301">
        <v>293410</v>
      </c>
      <c r="AC77" s="302">
        <v>3.4770457721277395</v>
      </c>
      <c r="AD77" s="303"/>
      <c r="AE77" s="301">
        <v>11815</v>
      </c>
      <c r="AF77" s="301">
        <v>274698</v>
      </c>
      <c r="AG77" s="302">
        <v>4.3010870119185434</v>
      </c>
      <c r="AH77" s="303"/>
      <c r="AI77" s="301">
        <v>42320</v>
      </c>
      <c r="AJ77" s="301">
        <v>328543</v>
      </c>
      <c r="AK77" s="302">
        <v>12.88111449642817</v>
      </c>
    </row>
    <row r="78" spans="2:37">
      <c r="B78" s="260" t="s">
        <v>636</v>
      </c>
      <c r="C78" s="301">
        <v>1042</v>
      </c>
      <c r="D78" s="301">
        <v>94252</v>
      </c>
      <c r="E78" s="302">
        <v>1.1055468318974664</v>
      </c>
      <c r="F78" s="303"/>
      <c r="G78" s="301">
        <v>2005</v>
      </c>
      <c r="H78" s="301">
        <v>97643</v>
      </c>
      <c r="I78" s="302">
        <v>2.0533986051227431</v>
      </c>
      <c r="J78" s="303"/>
      <c r="K78" s="301">
        <v>2532</v>
      </c>
      <c r="L78" s="301">
        <v>88042</v>
      </c>
      <c r="M78" s="302">
        <v>2.8759001385702279</v>
      </c>
      <c r="N78" s="303"/>
      <c r="O78" s="301">
        <v>2466</v>
      </c>
      <c r="P78" s="301">
        <v>81124</v>
      </c>
      <c r="Q78" s="302">
        <v>3.0397909373305065</v>
      </c>
      <c r="R78" s="303"/>
      <c r="S78" s="301">
        <v>636</v>
      </c>
      <c r="T78" s="301">
        <v>84837</v>
      </c>
      <c r="U78" s="302">
        <v>0.74967290215354143</v>
      </c>
      <c r="V78" s="303"/>
      <c r="W78" s="301">
        <v>1258</v>
      </c>
      <c r="X78" s="301">
        <v>94252</v>
      </c>
      <c r="Y78" s="302">
        <v>1.3347196876458856</v>
      </c>
      <c r="Z78" s="303"/>
      <c r="AA78" s="301">
        <v>1038</v>
      </c>
      <c r="AB78" s="301">
        <v>97643</v>
      </c>
      <c r="AC78" s="302">
        <v>1.0630562354700286</v>
      </c>
      <c r="AD78" s="303"/>
      <c r="AE78" s="301">
        <v>993</v>
      </c>
      <c r="AF78" s="301">
        <v>88042</v>
      </c>
      <c r="AG78" s="302">
        <v>1.1278707889416415</v>
      </c>
      <c r="AH78" s="303"/>
      <c r="AI78" s="301">
        <v>2857</v>
      </c>
      <c r="AJ78" s="301">
        <v>81124</v>
      </c>
      <c r="AK78" s="302">
        <v>3.5217691435333562</v>
      </c>
    </row>
    <row r="79" spans="2:37">
      <c r="B79" s="262" t="s">
        <v>637</v>
      </c>
      <c r="C79" s="304">
        <v>13312</v>
      </c>
      <c r="D79" s="304">
        <v>327997</v>
      </c>
      <c r="E79" s="305">
        <v>4.0585737064668272</v>
      </c>
      <c r="F79" s="306"/>
      <c r="G79" s="304">
        <v>24544</v>
      </c>
      <c r="H79" s="304">
        <v>313188</v>
      </c>
      <c r="I79" s="305">
        <v>7.8368264429033037</v>
      </c>
      <c r="J79" s="306"/>
      <c r="K79" s="304">
        <v>31756</v>
      </c>
      <c r="L79" s="304">
        <v>293070</v>
      </c>
      <c r="M79" s="305">
        <v>10.835636537346026</v>
      </c>
      <c r="N79" s="306"/>
      <c r="O79" s="304">
        <v>43330</v>
      </c>
      <c r="P79" s="304">
        <v>348082</v>
      </c>
      <c r="Q79" s="305">
        <v>12.448216224912519</v>
      </c>
      <c r="R79" s="306"/>
      <c r="S79" s="304">
        <v>6802</v>
      </c>
      <c r="T79" s="304">
        <v>309585</v>
      </c>
      <c r="U79" s="305">
        <v>2.1971348741056573</v>
      </c>
      <c r="V79" s="306"/>
      <c r="W79" s="304">
        <v>13595</v>
      </c>
      <c r="X79" s="304">
        <v>327997</v>
      </c>
      <c r="Y79" s="305">
        <v>4.1448549834297266</v>
      </c>
      <c r="Z79" s="306"/>
      <c r="AA79" s="304">
        <v>10437</v>
      </c>
      <c r="AB79" s="304">
        <v>313188</v>
      </c>
      <c r="AC79" s="305">
        <v>3.3325031610406528</v>
      </c>
      <c r="AD79" s="306"/>
      <c r="AE79" s="304">
        <v>12086</v>
      </c>
      <c r="AF79" s="304">
        <v>293070</v>
      </c>
      <c r="AG79" s="305">
        <v>4.1239294366533592</v>
      </c>
      <c r="AH79" s="306"/>
      <c r="AI79" s="304">
        <v>43343</v>
      </c>
      <c r="AJ79" s="304">
        <v>348082</v>
      </c>
      <c r="AK79" s="305">
        <v>12.451950977068622</v>
      </c>
    </row>
    <row r="80" spans="2:37">
      <c r="B80" s="262" t="s">
        <v>638</v>
      </c>
      <c r="C80" s="307">
        <v>726</v>
      </c>
      <c r="D80" s="307">
        <v>73778</v>
      </c>
      <c r="E80" s="311">
        <v>0.98403318062294987</v>
      </c>
      <c r="F80" s="306"/>
      <c r="G80" s="307">
        <v>1372</v>
      </c>
      <c r="H80" s="307">
        <v>77865</v>
      </c>
      <c r="I80" s="311">
        <v>1.7620240159249985</v>
      </c>
      <c r="J80" s="306"/>
      <c r="K80" s="307">
        <v>1777</v>
      </c>
      <c r="L80" s="307">
        <v>69670</v>
      </c>
      <c r="M80" s="311">
        <v>2.5505956652791735</v>
      </c>
      <c r="N80" s="306"/>
      <c r="O80" s="307">
        <v>1603</v>
      </c>
      <c r="P80" s="307">
        <v>61585</v>
      </c>
      <c r="Q80" s="311">
        <v>2.6029065519201104</v>
      </c>
      <c r="R80" s="306"/>
      <c r="S80" s="307">
        <v>473</v>
      </c>
      <c r="T80" s="307">
        <v>65901</v>
      </c>
      <c r="U80" s="311">
        <v>0.71774328158905032</v>
      </c>
      <c r="V80" s="306"/>
      <c r="W80" s="307">
        <v>937</v>
      </c>
      <c r="X80" s="307">
        <v>73778</v>
      </c>
      <c r="Y80" s="311">
        <v>1.2700262951015209</v>
      </c>
      <c r="Z80" s="306"/>
      <c r="AA80" s="307">
        <v>803</v>
      </c>
      <c r="AB80" s="307">
        <v>77865</v>
      </c>
      <c r="AC80" s="311">
        <v>1.0312720734604766</v>
      </c>
      <c r="AD80" s="306"/>
      <c r="AE80" s="307">
        <v>722</v>
      </c>
      <c r="AF80" s="307">
        <v>69670</v>
      </c>
      <c r="AG80" s="311">
        <v>1.0363140519592364</v>
      </c>
      <c r="AH80" s="306"/>
      <c r="AI80" s="307">
        <v>1834</v>
      </c>
      <c r="AJ80" s="307">
        <v>61585</v>
      </c>
      <c r="AK80" s="311">
        <v>2.977997889096371</v>
      </c>
    </row>
    <row r="81" spans="2:37">
      <c r="B81" s="20"/>
      <c r="C81" s="313"/>
      <c r="D81" s="313"/>
      <c r="E81" s="314"/>
      <c r="F81" s="315"/>
      <c r="G81" s="313"/>
      <c r="H81" s="313"/>
      <c r="I81" s="314"/>
      <c r="J81" s="315"/>
      <c r="K81" s="313"/>
      <c r="L81" s="313"/>
      <c r="M81" s="314"/>
      <c r="N81" s="315"/>
      <c r="O81" s="313"/>
      <c r="P81" s="313"/>
      <c r="Q81" s="314"/>
      <c r="R81" s="315"/>
      <c r="S81" s="313"/>
      <c r="T81" s="313"/>
      <c r="U81" s="314"/>
      <c r="V81" s="315"/>
      <c r="W81" s="313"/>
      <c r="X81" s="313"/>
      <c r="Y81" s="314"/>
      <c r="Z81" s="315"/>
      <c r="AA81" s="313"/>
      <c r="AB81" s="313"/>
      <c r="AC81" s="314"/>
      <c r="AD81" s="315"/>
      <c r="AE81" s="313"/>
      <c r="AF81" s="313"/>
      <c r="AG81" s="314"/>
      <c r="AH81" s="315"/>
      <c r="AI81" s="313"/>
      <c r="AJ81" s="313"/>
      <c r="AK81" s="314"/>
    </row>
    <row r="82" spans="2:37">
      <c r="B82" s="258" t="s">
        <v>72</v>
      </c>
      <c r="C82" s="299">
        <v>6133</v>
      </c>
      <c r="D82" s="299">
        <v>329311</v>
      </c>
      <c r="E82" s="300">
        <v>1.8623732581055596</v>
      </c>
      <c r="F82" s="179"/>
      <c r="G82" s="299">
        <v>12759</v>
      </c>
      <c r="H82" s="299">
        <v>342560</v>
      </c>
      <c r="I82" s="300">
        <v>3.7246029892573564</v>
      </c>
      <c r="J82" s="179"/>
      <c r="K82" s="299">
        <v>16749</v>
      </c>
      <c r="L82" s="299">
        <v>313506</v>
      </c>
      <c r="M82" s="300">
        <v>5.342481483607969</v>
      </c>
      <c r="N82" s="179"/>
      <c r="O82" s="299">
        <v>19998</v>
      </c>
      <c r="P82" s="299">
        <v>323739</v>
      </c>
      <c r="Q82" s="300">
        <v>6.1771982986294516</v>
      </c>
      <c r="R82" s="179"/>
      <c r="S82" s="299">
        <v>3666</v>
      </c>
      <c r="T82" s="299">
        <v>292452</v>
      </c>
      <c r="U82" s="300">
        <v>1.2535390423043782</v>
      </c>
      <c r="V82" s="179"/>
      <c r="W82" s="299">
        <v>6951</v>
      </c>
      <c r="X82" s="299">
        <v>329311</v>
      </c>
      <c r="Y82" s="300">
        <v>2.1107706696709192</v>
      </c>
      <c r="Z82" s="179"/>
      <c r="AA82" s="299">
        <v>5804</v>
      </c>
      <c r="AB82" s="299">
        <v>342560</v>
      </c>
      <c r="AC82" s="300">
        <v>1.694301728164409</v>
      </c>
      <c r="AD82" s="179"/>
      <c r="AE82" s="299">
        <v>6059</v>
      </c>
      <c r="AF82" s="299">
        <v>313506</v>
      </c>
      <c r="AG82" s="300">
        <v>1.9326583861233915</v>
      </c>
      <c r="AH82" s="179"/>
      <c r="AI82" s="299">
        <v>17312</v>
      </c>
      <c r="AJ82" s="299">
        <v>323739</v>
      </c>
      <c r="AK82" s="300">
        <v>5.3475175990535586</v>
      </c>
    </row>
    <row r="83" spans="2:37">
      <c r="B83" s="260" t="s">
        <v>639</v>
      </c>
      <c r="C83" s="301">
        <v>4092</v>
      </c>
      <c r="D83" s="301">
        <v>165679</v>
      </c>
      <c r="E83" s="302">
        <v>2.4698362496152195</v>
      </c>
      <c r="F83" s="303"/>
      <c r="G83" s="301">
        <v>8375</v>
      </c>
      <c r="H83" s="301">
        <v>167962</v>
      </c>
      <c r="I83" s="302">
        <v>4.9862468891773144</v>
      </c>
      <c r="J83" s="303"/>
      <c r="K83" s="301">
        <v>11234</v>
      </c>
      <c r="L83" s="301">
        <v>157117</v>
      </c>
      <c r="M83" s="302">
        <v>7.1500856049950032</v>
      </c>
      <c r="N83" s="303"/>
      <c r="O83" s="301">
        <v>14188</v>
      </c>
      <c r="P83" s="301">
        <v>174643</v>
      </c>
      <c r="Q83" s="302">
        <v>8.1240015345590724</v>
      </c>
      <c r="R83" s="303"/>
      <c r="S83" s="301">
        <v>2269</v>
      </c>
      <c r="T83" s="301">
        <v>150503</v>
      </c>
      <c r="U83" s="302">
        <v>1.5076111439639077</v>
      </c>
      <c r="V83" s="303"/>
      <c r="W83" s="301">
        <v>4252</v>
      </c>
      <c r="X83" s="301">
        <v>165679</v>
      </c>
      <c r="Y83" s="302">
        <v>2.5664085369902039</v>
      </c>
      <c r="Z83" s="303"/>
      <c r="AA83" s="301">
        <v>3538</v>
      </c>
      <c r="AB83" s="301">
        <v>167962</v>
      </c>
      <c r="AC83" s="302">
        <v>2.1064288350936522</v>
      </c>
      <c r="AD83" s="303"/>
      <c r="AE83" s="301">
        <v>3945</v>
      </c>
      <c r="AF83" s="301">
        <v>157117</v>
      </c>
      <c r="AG83" s="302">
        <v>2.5108676973211046</v>
      </c>
      <c r="AH83" s="303"/>
      <c r="AI83" s="301">
        <v>11927</v>
      </c>
      <c r="AJ83" s="301">
        <v>174643</v>
      </c>
      <c r="AK83" s="302">
        <v>6.8293604667808037</v>
      </c>
    </row>
    <row r="84" spans="2:37">
      <c r="B84" s="260" t="s">
        <v>640</v>
      </c>
      <c r="C84" s="301">
        <v>2035</v>
      </c>
      <c r="D84" s="301">
        <v>163120</v>
      </c>
      <c r="E84" s="302">
        <v>1.2475478175576264</v>
      </c>
      <c r="F84" s="303"/>
      <c r="G84" s="301">
        <v>4377</v>
      </c>
      <c r="H84" s="301">
        <v>174166</v>
      </c>
      <c r="I84" s="302">
        <v>2.5131196674437031</v>
      </c>
      <c r="J84" s="303"/>
      <c r="K84" s="301">
        <v>5501</v>
      </c>
      <c r="L84" s="301">
        <v>155824</v>
      </c>
      <c r="M84" s="302">
        <v>3.5302649142622449</v>
      </c>
      <c r="N84" s="303"/>
      <c r="O84" s="301">
        <v>5784</v>
      </c>
      <c r="P84" s="301">
        <v>148151</v>
      </c>
      <c r="Q84" s="302">
        <v>3.9041248455967223</v>
      </c>
      <c r="R84" s="303"/>
      <c r="S84" s="301">
        <v>1385</v>
      </c>
      <c r="T84" s="301">
        <v>141447</v>
      </c>
      <c r="U84" s="302">
        <v>0.97916534108181863</v>
      </c>
      <c r="V84" s="303"/>
      <c r="W84" s="301">
        <v>2683</v>
      </c>
      <c r="X84" s="301">
        <v>163120</v>
      </c>
      <c r="Y84" s="302">
        <v>1.6448013732221676</v>
      </c>
      <c r="Z84" s="303"/>
      <c r="AA84" s="301">
        <v>2256</v>
      </c>
      <c r="AB84" s="301">
        <v>174166</v>
      </c>
      <c r="AC84" s="302">
        <v>1.2953159629319155</v>
      </c>
      <c r="AD84" s="303"/>
      <c r="AE84" s="301">
        <v>2102</v>
      </c>
      <c r="AF84" s="301">
        <v>155824</v>
      </c>
      <c r="AG84" s="302">
        <v>1.3489577985419448</v>
      </c>
      <c r="AH84" s="303"/>
      <c r="AI84" s="301">
        <v>5289</v>
      </c>
      <c r="AJ84" s="301">
        <v>148151</v>
      </c>
      <c r="AK84" s="302">
        <v>3.5700062773791603</v>
      </c>
    </row>
    <row r="85" spans="2:37">
      <c r="B85" s="262" t="s">
        <v>641</v>
      </c>
      <c r="C85" s="304">
        <v>4938</v>
      </c>
      <c r="D85" s="304">
        <v>219280</v>
      </c>
      <c r="E85" s="305">
        <v>2.2519153593578984</v>
      </c>
      <c r="F85" s="306"/>
      <c r="G85" s="304">
        <v>10075</v>
      </c>
      <c r="H85" s="304">
        <v>223945</v>
      </c>
      <c r="I85" s="305">
        <v>4.4988724910134188</v>
      </c>
      <c r="J85" s="306"/>
      <c r="K85" s="304">
        <v>13620</v>
      </c>
      <c r="L85" s="304">
        <v>209835</v>
      </c>
      <c r="M85" s="305">
        <v>6.4908142111659153</v>
      </c>
      <c r="N85" s="306"/>
      <c r="O85" s="304">
        <v>17188</v>
      </c>
      <c r="P85" s="304">
        <v>231624</v>
      </c>
      <c r="Q85" s="305">
        <v>7.4206472558974887</v>
      </c>
      <c r="R85" s="306"/>
      <c r="S85" s="304">
        <v>2807</v>
      </c>
      <c r="T85" s="304">
        <v>197933</v>
      </c>
      <c r="U85" s="305">
        <v>1.4181566489670747</v>
      </c>
      <c r="V85" s="306"/>
      <c r="W85" s="304">
        <v>5213</v>
      </c>
      <c r="X85" s="304">
        <v>219280</v>
      </c>
      <c r="Y85" s="305">
        <v>2.3773257935060199</v>
      </c>
      <c r="Z85" s="306"/>
      <c r="AA85" s="304">
        <v>4415</v>
      </c>
      <c r="AB85" s="304">
        <v>223945</v>
      </c>
      <c r="AC85" s="305">
        <v>1.9714662082207686</v>
      </c>
      <c r="AD85" s="306"/>
      <c r="AE85" s="304">
        <v>4818</v>
      </c>
      <c r="AF85" s="304">
        <v>209835</v>
      </c>
      <c r="AG85" s="305">
        <v>2.2960897848309387</v>
      </c>
      <c r="AH85" s="306"/>
      <c r="AI85" s="304">
        <v>14501</v>
      </c>
      <c r="AJ85" s="304">
        <v>231624</v>
      </c>
      <c r="AK85" s="305">
        <v>6.2605774876524025</v>
      </c>
    </row>
    <row r="86" spans="2:37">
      <c r="B86" s="262" t="s">
        <v>642</v>
      </c>
      <c r="C86" s="307">
        <v>1189</v>
      </c>
      <c r="D86" s="307">
        <v>109519</v>
      </c>
      <c r="E86" s="311">
        <v>1.0856563701275577</v>
      </c>
      <c r="F86" s="306"/>
      <c r="G86" s="307">
        <v>2677</v>
      </c>
      <c r="H86" s="307">
        <v>118183</v>
      </c>
      <c r="I86" s="311">
        <v>2.2651311948418975</v>
      </c>
      <c r="J86" s="306"/>
      <c r="K86" s="307">
        <v>3115</v>
      </c>
      <c r="L86" s="307">
        <v>103106</v>
      </c>
      <c r="M86" s="311">
        <v>3.021162686943534</v>
      </c>
      <c r="N86" s="306"/>
      <c r="O86" s="307">
        <v>2784</v>
      </c>
      <c r="P86" s="307">
        <v>91170</v>
      </c>
      <c r="Q86" s="311">
        <v>3.0536360644948997</v>
      </c>
      <c r="R86" s="306"/>
      <c r="S86" s="307">
        <v>847</v>
      </c>
      <c r="T86" s="307">
        <v>94017</v>
      </c>
      <c r="U86" s="311">
        <v>0.90090090090090091</v>
      </c>
      <c r="V86" s="306"/>
      <c r="W86" s="307">
        <v>1722</v>
      </c>
      <c r="X86" s="307">
        <v>109519</v>
      </c>
      <c r="Y86" s="311">
        <v>1.5723299153571526</v>
      </c>
      <c r="Z86" s="306"/>
      <c r="AA86" s="307">
        <v>1379</v>
      </c>
      <c r="AB86" s="307">
        <v>118183</v>
      </c>
      <c r="AC86" s="311">
        <v>1.1668344855012989</v>
      </c>
      <c r="AD86" s="306"/>
      <c r="AE86" s="307">
        <v>1229</v>
      </c>
      <c r="AF86" s="307">
        <v>103106</v>
      </c>
      <c r="AG86" s="311">
        <v>1.191977188524431</v>
      </c>
      <c r="AH86" s="306"/>
      <c r="AI86" s="307">
        <v>2715</v>
      </c>
      <c r="AJ86" s="307">
        <v>91170</v>
      </c>
      <c r="AK86" s="311">
        <v>2.9779532741033234</v>
      </c>
    </row>
    <row r="87" spans="2:37">
      <c r="B87" s="20"/>
      <c r="C87" s="295"/>
      <c r="D87" s="295"/>
      <c r="E87" s="316"/>
      <c r="F87" s="179"/>
      <c r="G87" s="295"/>
      <c r="H87" s="295"/>
      <c r="I87" s="316"/>
      <c r="J87" s="179"/>
      <c r="K87" s="295"/>
      <c r="L87" s="295"/>
      <c r="M87" s="316"/>
      <c r="N87" s="179"/>
      <c r="O87" s="295"/>
      <c r="P87" s="295"/>
      <c r="Q87" s="316"/>
      <c r="R87" s="179"/>
      <c r="S87" s="295"/>
      <c r="T87" s="295"/>
      <c r="U87" s="316"/>
      <c r="V87" s="179"/>
      <c r="W87" s="295"/>
      <c r="X87" s="295"/>
      <c r="Y87" s="316"/>
      <c r="Z87" s="179"/>
      <c r="AA87" s="295"/>
      <c r="AB87" s="295"/>
      <c r="AC87" s="316"/>
      <c r="AD87" s="179"/>
      <c r="AE87" s="295"/>
      <c r="AF87" s="295"/>
      <c r="AG87" s="316"/>
      <c r="AH87" s="179"/>
      <c r="AI87" s="295"/>
      <c r="AJ87" s="295"/>
      <c r="AK87" s="316"/>
    </row>
    <row r="88" spans="2:37">
      <c r="B88" s="258" t="s">
        <v>73</v>
      </c>
      <c r="C88" s="299">
        <v>2595</v>
      </c>
      <c r="D88" s="299">
        <v>103750</v>
      </c>
      <c r="E88" s="300">
        <v>2.5012048192771088</v>
      </c>
      <c r="F88" s="179"/>
      <c r="G88" s="299">
        <v>5671</v>
      </c>
      <c r="H88" s="299">
        <v>105159</v>
      </c>
      <c r="I88" s="300">
        <v>5.3927861619072068</v>
      </c>
      <c r="J88" s="179"/>
      <c r="K88" s="299">
        <v>7627</v>
      </c>
      <c r="L88" s="299">
        <v>99152</v>
      </c>
      <c r="M88" s="300">
        <v>7.6922301113441991</v>
      </c>
      <c r="N88" s="179"/>
      <c r="O88" s="299">
        <v>9571</v>
      </c>
      <c r="P88" s="299">
        <v>109174</v>
      </c>
      <c r="Q88" s="300">
        <v>8.7667393335409525</v>
      </c>
      <c r="R88" s="179"/>
      <c r="S88" s="299">
        <v>1562</v>
      </c>
      <c r="T88" s="299">
        <v>94232</v>
      </c>
      <c r="U88" s="300">
        <v>1.6576110026318023</v>
      </c>
      <c r="V88" s="179"/>
      <c r="W88" s="299">
        <v>3716</v>
      </c>
      <c r="X88" s="299">
        <v>103750</v>
      </c>
      <c r="Y88" s="300">
        <v>3.5816867469879519</v>
      </c>
      <c r="Z88" s="179"/>
      <c r="AA88" s="299">
        <v>2839</v>
      </c>
      <c r="AB88" s="299">
        <v>105159</v>
      </c>
      <c r="AC88" s="300">
        <v>2.6997213742998696</v>
      </c>
      <c r="AD88" s="179"/>
      <c r="AE88" s="299">
        <v>3260</v>
      </c>
      <c r="AF88" s="299">
        <v>99152</v>
      </c>
      <c r="AG88" s="300">
        <v>3.2878812328546072</v>
      </c>
      <c r="AH88" s="179"/>
      <c r="AI88" s="299">
        <v>9534</v>
      </c>
      <c r="AJ88" s="299">
        <v>109174</v>
      </c>
      <c r="AK88" s="300">
        <v>8.7328484804074229</v>
      </c>
    </row>
    <row r="89" spans="2:37">
      <c r="B89" s="260" t="s">
        <v>643</v>
      </c>
      <c r="C89" s="301">
        <v>2433</v>
      </c>
      <c r="D89" s="301">
        <v>81431</v>
      </c>
      <c r="E89" s="302">
        <v>2.9878056268497257</v>
      </c>
      <c r="F89" s="303"/>
      <c r="G89" s="301">
        <v>5342</v>
      </c>
      <c r="H89" s="301">
        <v>81359</v>
      </c>
      <c r="I89" s="302">
        <v>6.5659607418970243</v>
      </c>
      <c r="J89" s="303"/>
      <c r="K89" s="301">
        <v>7240</v>
      </c>
      <c r="L89" s="301">
        <v>78280</v>
      </c>
      <c r="M89" s="302">
        <v>9.2488502810424116</v>
      </c>
      <c r="N89" s="303"/>
      <c r="O89" s="301">
        <v>9221</v>
      </c>
      <c r="P89" s="301">
        <v>91070</v>
      </c>
      <c r="Q89" s="302">
        <v>10.125178434171517</v>
      </c>
      <c r="R89" s="303"/>
      <c r="S89" s="301">
        <v>1435</v>
      </c>
      <c r="T89" s="301">
        <v>74749</v>
      </c>
      <c r="U89" s="302">
        <v>1.9197581238544998</v>
      </c>
      <c r="V89" s="303"/>
      <c r="W89" s="301">
        <v>3482</v>
      </c>
      <c r="X89" s="301">
        <v>81431</v>
      </c>
      <c r="Y89" s="302">
        <v>4.2760128206702603</v>
      </c>
      <c r="Z89" s="303"/>
      <c r="AA89" s="301">
        <v>2659</v>
      </c>
      <c r="AB89" s="301">
        <v>81359</v>
      </c>
      <c r="AC89" s="302">
        <v>3.2682309271254559</v>
      </c>
      <c r="AD89" s="303"/>
      <c r="AE89" s="301">
        <v>3114</v>
      </c>
      <c r="AF89" s="301">
        <v>78280</v>
      </c>
      <c r="AG89" s="302">
        <v>3.978027593254982</v>
      </c>
      <c r="AH89" s="303"/>
      <c r="AI89" s="301">
        <v>9141</v>
      </c>
      <c r="AJ89" s="301">
        <v>91070</v>
      </c>
      <c r="AK89" s="302">
        <v>10.037333918963434</v>
      </c>
    </row>
    <row r="90" spans="2:37">
      <c r="B90" s="260" t="s">
        <v>644</v>
      </c>
      <c r="C90" s="301">
        <v>157</v>
      </c>
      <c r="D90" s="301">
        <v>22167</v>
      </c>
      <c r="E90" s="302">
        <v>0.70826002616502015</v>
      </c>
      <c r="F90" s="303"/>
      <c r="G90" s="301">
        <v>327</v>
      </c>
      <c r="H90" s="301">
        <v>23690</v>
      </c>
      <c r="I90" s="302">
        <v>1.3803292528493036</v>
      </c>
      <c r="J90" s="303"/>
      <c r="K90" s="301">
        <v>377</v>
      </c>
      <c r="L90" s="301">
        <v>20686</v>
      </c>
      <c r="M90" s="302">
        <v>1.8224886396596733</v>
      </c>
      <c r="N90" s="303"/>
      <c r="O90" s="301">
        <v>341</v>
      </c>
      <c r="P90" s="301">
        <v>17897</v>
      </c>
      <c r="Q90" s="302">
        <v>1.9053472649047325</v>
      </c>
      <c r="R90" s="303"/>
      <c r="S90" s="301">
        <v>119</v>
      </c>
      <c r="T90" s="301">
        <v>19344</v>
      </c>
      <c r="U90" s="302">
        <v>0.61517783291976835</v>
      </c>
      <c r="V90" s="303"/>
      <c r="W90" s="301">
        <v>228</v>
      </c>
      <c r="X90" s="301">
        <v>22167</v>
      </c>
      <c r="Y90" s="302">
        <v>1.0285559615644877</v>
      </c>
      <c r="Z90" s="303"/>
      <c r="AA90" s="301">
        <v>177</v>
      </c>
      <c r="AB90" s="301">
        <v>23690</v>
      </c>
      <c r="AC90" s="302">
        <v>0.74715069649641197</v>
      </c>
      <c r="AD90" s="303"/>
      <c r="AE90" s="301">
        <v>146</v>
      </c>
      <c r="AF90" s="301">
        <v>20686</v>
      </c>
      <c r="AG90" s="302">
        <v>0.70579135647297686</v>
      </c>
      <c r="AH90" s="303"/>
      <c r="AI90" s="301">
        <v>377</v>
      </c>
      <c r="AJ90" s="301">
        <v>17897</v>
      </c>
      <c r="AK90" s="302">
        <v>2.1064982958037657</v>
      </c>
    </row>
    <row r="91" spans="2:37">
      <c r="B91" s="20"/>
      <c r="C91" s="295"/>
      <c r="D91" s="295"/>
      <c r="E91" s="316"/>
      <c r="F91" s="179"/>
      <c r="G91" s="295"/>
      <c r="H91" s="295"/>
      <c r="I91" s="316"/>
      <c r="J91" s="179"/>
      <c r="K91" s="295"/>
      <c r="L91" s="295"/>
      <c r="M91" s="316"/>
      <c r="N91" s="179"/>
      <c r="O91" s="295"/>
      <c r="P91" s="295"/>
      <c r="Q91" s="316"/>
      <c r="R91" s="179"/>
      <c r="S91" s="295"/>
      <c r="T91" s="295"/>
      <c r="U91" s="316"/>
      <c r="V91" s="179"/>
      <c r="W91" s="295"/>
      <c r="X91" s="295"/>
      <c r="Y91" s="316"/>
      <c r="Z91" s="179"/>
      <c r="AA91" s="295"/>
      <c r="AB91" s="295"/>
      <c r="AC91" s="316"/>
      <c r="AD91" s="179"/>
      <c r="AE91" s="295"/>
      <c r="AF91" s="295"/>
      <c r="AG91" s="316"/>
      <c r="AH91" s="179"/>
      <c r="AI91" s="295"/>
      <c r="AJ91" s="295"/>
      <c r="AK91" s="316"/>
    </row>
    <row r="92" spans="2:37">
      <c r="B92" s="258" t="s">
        <v>74</v>
      </c>
      <c r="C92" s="299">
        <v>4903</v>
      </c>
      <c r="D92" s="299">
        <v>172654</v>
      </c>
      <c r="E92" s="300">
        <v>2.8397836134697143</v>
      </c>
      <c r="F92" s="179"/>
      <c r="G92" s="299">
        <v>11078</v>
      </c>
      <c r="H92" s="299">
        <v>171377</v>
      </c>
      <c r="I92" s="300">
        <v>6.4641112868121162</v>
      </c>
      <c r="J92" s="179"/>
      <c r="K92" s="299">
        <v>14307</v>
      </c>
      <c r="L92" s="299">
        <v>153263</v>
      </c>
      <c r="M92" s="300">
        <v>9.3349340675831733</v>
      </c>
      <c r="N92" s="179"/>
      <c r="O92" s="299">
        <v>16056</v>
      </c>
      <c r="P92" s="299">
        <v>158817</v>
      </c>
      <c r="Q92" s="300">
        <v>10.109748956345983</v>
      </c>
      <c r="R92" s="179"/>
      <c r="S92" s="299">
        <v>2413</v>
      </c>
      <c r="T92" s="299">
        <v>161753</v>
      </c>
      <c r="U92" s="300">
        <v>1.4917806779472405</v>
      </c>
      <c r="V92" s="179"/>
      <c r="W92" s="299">
        <v>4420</v>
      </c>
      <c r="X92" s="299">
        <v>172654</v>
      </c>
      <c r="Y92" s="300">
        <v>2.5600333615207296</v>
      </c>
      <c r="Z92" s="179"/>
      <c r="AA92" s="299">
        <v>3338</v>
      </c>
      <c r="AB92" s="299">
        <v>171377</v>
      </c>
      <c r="AC92" s="300">
        <v>1.9477526155785199</v>
      </c>
      <c r="AD92" s="179"/>
      <c r="AE92" s="299">
        <v>3104</v>
      </c>
      <c r="AF92" s="299">
        <v>153263</v>
      </c>
      <c r="AG92" s="300">
        <v>2.0252768117549573</v>
      </c>
      <c r="AH92" s="179"/>
      <c r="AI92" s="299">
        <v>9278</v>
      </c>
      <c r="AJ92" s="299">
        <v>158817</v>
      </c>
      <c r="AK92" s="300">
        <v>5.8419438725073514</v>
      </c>
    </row>
    <row r="93" spans="2:37">
      <c r="B93" s="260" t="s">
        <v>645</v>
      </c>
      <c r="C93" s="301">
        <v>4472</v>
      </c>
      <c r="D93" s="301">
        <v>136414</v>
      </c>
      <c r="E93" s="302">
        <v>3.2782558974885272</v>
      </c>
      <c r="F93" s="303"/>
      <c r="G93" s="301">
        <v>10177</v>
      </c>
      <c r="H93" s="301">
        <v>135222</v>
      </c>
      <c r="I93" s="302">
        <v>7.5261421957965426</v>
      </c>
      <c r="J93" s="303"/>
      <c r="K93" s="301">
        <v>13323</v>
      </c>
      <c r="L93" s="301">
        <v>123315</v>
      </c>
      <c r="M93" s="302">
        <v>10.804038438146211</v>
      </c>
      <c r="N93" s="303"/>
      <c r="O93" s="301">
        <v>15257</v>
      </c>
      <c r="P93" s="301">
        <v>132631</v>
      </c>
      <c r="Q93" s="302">
        <v>11.503343863802581</v>
      </c>
      <c r="R93" s="303"/>
      <c r="S93" s="301">
        <v>2150</v>
      </c>
      <c r="T93" s="301">
        <v>129598</v>
      </c>
      <c r="U93" s="302">
        <v>1.6589762187688082</v>
      </c>
      <c r="V93" s="303"/>
      <c r="W93" s="301">
        <v>3979</v>
      </c>
      <c r="X93" s="301">
        <v>136414</v>
      </c>
      <c r="Y93" s="302">
        <v>2.9168560411687952</v>
      </c>
      <c r="Z93" s="303"/>
      <c r="AA93" s="301">
        <v>3024</v>
      </c>
      <c r="AB93" s="301">
        <v>135222</v>
      </c>
      <c r="AC93" s="302">
        <v>2.2363224919022056</v>
      </c>
      <c r="AD93" s="303"/>
      <c r="AE93" s="301">
        <v>2854</v>
      </c>
      <c r="AF93" s="301">
        <v>123315</v>
      </c>
      <c r="AG93" s="302">
        <v>2.314398086202003</v>
      </c>
      <c r="AH93" s="303"/>
      <c r="AI93" s="301">
        <v>8680</v>
      </c>
      <c r="AJ93" s="301">
        <v>132631</v>
      </c>
      <c r="AK93" s="302">
        <v>6.5444730115885434</v>
      </c>
    </row>
    <row r="94" spans="2:37">
      <c r="B94" s="260" t="s">
        <v>646</v>
      </c>
      <c r="C94" s="301">
        <v>424</v>
      </c>
      <c r="D94" s="301">
        <v>35974</v>
      </c>
      <c r="E94" s="302">
        <v>1.1786290098404404</v>
      </c>
      <c r="F94" s="303"/>
      <c r="G94" s="301">
        <v>900</v>
      </c>
      <c r="H94" s="301">
        <v>35939</v>
      </c>
      <c r="I94" s="302">
        <v>2.5042433011491694</v>
      </c>
      <c r="J94" s="303"/>
      <c r="K94" s="301">
        <v>974</v>
      </c>
      <c r="L94" s="301">
        <v>29670</v>
      </c>
      <c r="M94" s="302">
        <v>3.282777216043141</v>
      </c>
      <c r="N94" s="303"/>
      <c r="O94" s="301">
        <v>785</v>
      </c>
      <c r="P94" s="301">
        <v>25595</v>
      </c>
      <c r="Q94" s="302">
        <v>3.0670052744676695</v>
      </c>
      <c r="R94" s="303"/>
      <c r="S94" s="301">
        <v>246</v>
      </c>
      <c r="T94" s="301">
        <v>31859</v>
      </c>
      <c r="U94" s="302">
        <v>0.77215229605449009</v>
      </c>
      <c r="V94" s="303"/>
      <c r="W94" s="301">
        <v>438</v>
      </c>
      <c r="X94" s="301">
        <v>35974</v>
      </c>
      <c r="Y94" s="302">
        <v>1.2175460054483793</v>
      </c>
      <c r="Z94" s="303"/>
      <c r="AA94" s="301">
        <v>310</v>
      </c>
      <c r="AB94" s="301">
        <v>35939</v>
      </c>
      <c r="AC94" s="302">
        <v>0.86257269261804725</v>
      </c>
      <c r="AD94" s="303"/>
      <c r="AE94" s="301">
        <v>247</v>
      </c>
      <c r="AF94" s="301">
        <v>29670</v>
      </c>
      <c r="AG94" s="302">
        <v>0.83249073137849683</v>
      </c>
      <c r="AH94" s="303"/>
      <c r="AI94" s="301">
        <v>568</v>
      </c>
      <c r="AJ94" s="301">
        <v>25595</v>
      </c>
      <c r="AK94" s="302">
        <v>2.2191834342645049</v>
      </c>
    </row>
    <row r="95" spans="2:37">
      <c r="B95" s="20"/>
      <c r="C95" s="295"/>
      <c r="D95" s="295"/>
      <c r="E95" s="316"/>
      <c r="F95" s="179"/>
      <c r="G95" s="295"/>
      <c r="H95" s="295"/>
      <c r="I95" s="316"/>
      <c r="J95" s="179"/>
      <c r="K95" s="295"/>
      <c r="L95" s="295"/>
      <c r="M95" s="316"/>
      <c r="N95" s="179"/>
      <c r="O95" s="295"/>
      <c r="P95" s="295"/>
      <c r="Q95" s="316"/>
      <c r="R95" s="179"/>
      <c r="S95" s="295"/>
      <c r="T95" s="295"/>
      <c r="U95" s="316"/>
      <c r="V95" s="179"/>
      <c r="W95" s="295"/>
      <c r="X95" s="295"/>
      <c r="Y95" s="316"/>
      <c r="Z95" s="179"/>
      <c r="AA95" s="295"/>
      <c r="AB95" s="295"/>
      <c r="AC95" s="316"/>
      <c r="AD95" s="179"/>
      <c r="AE95" s="295"/>
      <c r="AF95" s="295"/>
      <c r="AG95" s="316"/>
      <c r="AH95" s="179"/>
      <c r="AI95" s="295"/>
      <c r="AJ95" s="295"/>
      <c r="AK95" s="316"/>
    </row>
    <row r="96" spans="2:37">
      <c r="B96" s="258" t="s">
        <v>75</v>
      </c>
      <c r="C96" s="299">
        <v>458</v>
      </c>
      <c r="D96" s="299">
        <v>31150</v>
      </c>
      <c r="E96" s="300">
        <v>1.4703049759229534</v>
      </c>
      <c r="F96" s="179"/>
      <c r="G96" s="299">
        <v>748</v>
      </c>
      <c r="H96" s="299">
        <v>33212</v>
      </c>
      <c r="I96" s="300">
        <v>2.2521980007226303</v>
      </c>
      <c r="J96" s="179"/>
      <c r="K96" s="299">
        <v>868</v>
      </c>
      <c r="L96" s="299">
        <v>30065</v>
      </c>
      <c r="M96" s="300">
        <v>2.8870779976717111</v>
      </c>
      <c r="N96" s="179"/>
      <c r="O96" s="299">
        <v>1534</v>
      </c>
      <c r="P96" s="299">
        <v>31024</v>
      </c>
      <c r="Q96" s="300">
        <v>4.9445590510572455</v>
      </c>
      <c r="R96" s="179"/>
      <c r="S96" s="299">
        <v>341</v>
      </c>
      <c r="T96" s="299">
        <v>28277</v>
      </c>
      <c r="U96" s="300">
        <v>1.2059270785444001</v>
      </c>
      <c r="V96" s="179"/>
      <c r="W96" s="299">
        <v>680</v>
      </c>
      <c r="X96" s="299">
        <v>31150</v>
      </c>
      <c r="Y96" s="300">
        <v>2.1829855537720708</v>
      </c>
      <c r="Z96" s="179"/>
      <c r="AA96" s="299">
        <v>437</v>
      </c>
      <c r="AB96" s="299">
        <v>33212</v>
      </c>
      <c r="AC96" s="300">
        <v>1.3157894736842104</v>
      </c>
      <c r="AD96" s="179"/>
      <c r="AE96" s="299">
        <v>394</v>
      </c>
      <c r="AF96" s="299">
        <v>30065</v>
      </c>
      <c r="AG96" s="300">
        <v>1.3104939298187261</v>
      </c>
      <c r="AH96" s="179"/>
      <c r="AI96" s="299">
        <v>1638</v>
      </c>
      <c r="AJ96" s="299">
        <v>31024</v>
      </c>
      <c r="AK96" s="300">
        <v>5.2797833935018055</v>
      </c>
    </row>
    <row r="97" spans="2:37">
      <c r="B97" s="260" t="s">
        <v>647</v>
      </c>
      <c r="C97" s="301">
        <v>256</v>
      </c>
      <c r="D97" s="301">
        <v>14043</v>
      </c>
      <c r="E97" s="302">
        <v>1.8229722993662323</v>
      </c>
      <c r="F97" s="303"/>
      <c r="G97" s="301">
        <v>429</v>
      </c>
      <c r="H97" s="301">
        <v>14682</v>
      </c>
      <c r="I97" s="302">
        <v>2.921945239068247</v>
      </c>
      <c r="J97" s="303"/>
      <c r="K97" s="301">
        <v>467</v>
      </c>
      <c r="L97" s="301">
        <v>13323</v>
      </c>
      <c r="M97" s="302">
        <v>3.5052165428206861</v>
      </c>
      <c r="N97" s="303"/>
      <c r="O97" s="301">
        <v>1033</v>
      </c>
      <c r="P97" s="301">
        <v>14817</v>
      </c>
      <c r="Q97" s="302">
        <v>6.9717216710535199</v>
      </c>
      <c r="R97" s="303"/>
      <c r="S97" s="301">
        <v>212</v>
      </c>
      <c r="T97" s="301">
        <v>12856</v>
      </c>
      <c r="U97" s="302">
        <v>1.6490354698195395</v>
      </c>
      <c r="V97" s="303"/>
      <c r="W97" s="301">
        <v>408</v>
      </c>
      <c r="X97" s="301">
        <v>14043</v>
      </c>
      <c r="Y97" s="302">
        <v>2.9053621021149327</v>
      </c>
      <c r="Z97" s="303"/>
      <c r="AA97" s="301">
        <v>263</v>
      </c>
      <c r="AB97" s="301">
        <v>14682</v>
      </c>
      <c r="AC97" s="302">
        <v>1.791309085955592</v>
      </c>
      <c r="AD97" s="303"/>
      <c r="AE97" s="301">
        <v>242</v>
      </c>
      <c r="AF97" s="301">
        <v>13323</v>
      </c>
      <c r="AG97" s="302">
        <v>1.8164077159798846</v>
      </c>
      <c r="AH97" s="303"/>
      <c r="AI97" s="301">
        <v>1101</v>
      </c>
      <c r="AJ97" s="301">
        <v>14817</v>
      </c>
      <c r="AK97" s="302">
        <v>7.4306539785381656</v>
      </c>
    </row>
    <row r="98" spans="2:37">
      <c r="B98" s="260" t="s">
        <v>648</v>
      </c>
      <c r="C98" s="301">
        <v>203</v>
      </c>
      <c r="D98" s="301">
        <v>17057</v>
      </c>
      <c r="E98" s="302">
        <v>1.1901272204959841</v>
      </c>
      <c r="F98" s="303"/>
      <c r="G98" s="301">
        <v>318</v>
      </c>
      <c r="H98" s="301">
        <v>18493</v>
      </c>
      <c r="I98" s="302">
        <v>1.7195695668631372</v>
      </c>
      <c r="J98" s="303"/>
      <c r="K98" s="301">
        <v>398</v>
      </c>
      <c r="L98" s="301">
        <v>16655</v>
      </c>
      <c r="M98" s="302">
        <v>2.3896727709396579</v>
      </c>
      <c r="N98" s="303"/>
      <c r="O98" s="301">
        <v>504</v>
      </c>
      <c r="P98" s="301">
        <v>16081</v>
      </c>
      <c r="Q98" s="302">
        <v>3.1341334494123498</v>
      </c>
      <c r="R98" s="303"/>
      <c r="S98" s="301">
        <v>124</v>
      </c>
      <c r="T98" s="301">
        <v>15385</v>
      </c>
      <c r="U98" s="302">
        <v>0.80597985050373744</v>
      </c>
      <c r="V98" s="303"/>
      <c r="W98" s="301">
        <v>269</v>
      </c>
      <c r="X98" s="301">
        <v>17057</v>
      </c>
      <c r="Y98" s="302">
        <v>1.5770651345488655</v>
      </c>
      <c r="Z98" s="303"/>
      <c r="AA98" s="301">
        <v>170</v>
      </c>
      <c r="AB98" s="301">
        <v>18493</v>
      </c>
      <c r="AC98" s="302">
        <v>0.91926674958092247</v>
      </c>
      <c r="AD98" s="303"/>
      <c r="AE98" s="301">
        <v>149</v>
      </c>
      <c r="AF98" s="301">
        <v>16655</v>
      </c>
      <c r="AG98" s="302">
        <v>0.89462623836685673</v>
      </c>
      <c r="AH98" s="303"/>
      <c r="AI98" s="301">
        <v>529</v>
      </c>
      <c r="AJ98" s="301">
        <v>16081</v>
      </c>
      <c r="AK98" s="302">
        <v>3.2895964181332005</v>
      </c>
    </row>
    <row r="99" spans="2:37">
      <c r="B99" s="20"/>
      <c r="C99" s="295"/>
      <c r="D99" s="295"/>
      <c r="E99" s="316"/>
      <c r="F99" s="179"/>
      <c r="G99" s="295"/>
      <c r="H99" s="295"/>
      <c r="I99" s="316"/>
      <c r="J99" s="179"/>
      <c r="K99" s="295"/>
      <c r="L99" s="295"/>
      <c r="M99" s="316"/>
      <c r="N99" s="179"/>
      <c r="O99" s="295"/>
      <c r="P99" s="295"/>
      <c r="Q99" s="316"/>
      <c r="R99" s="179"/>
      <c r="S99" s="295"/>
      <c r="T99" s="295"/>
      <c r="U99" s="316"/>
      <c r="V99" s="179"/>
      <c r="W99" s="295"/>
      <c r="X99" s="295"/>
      <c r="Y99" s="316"/>
      <c r="Z99" s="179"/>
      <c r="AA99" s="295"/>
      <c r="AB99" s="295"/>
      <c r="AC99" s="316"/>
      <c r="AD99" s="179"/>
      <c r="AE99" s="295"/>
      <c r="AF99" s="295"/>
      <c r="AG99" s="316"/>
      <c r="AH99" s="179"/>
      <c r="AI99" s="295"/>
      <c r="AJ99" s="295"/>
      <c r="AK99" s="316"/>
    </row>
    <row r="100" spans="2:37">
      <c r="B100" s="258" t="s">
        <v>76</v>
      </c>
      <c r="C100" s="299">
        <v>463</v>
      </c>
      <c r="D100" s="299">
        <v>16842</v>
      </c>
      <c r="E100" s="300">
        <v>2.749079681748011</v>
      </c>
      <c r="F100" s="179"/>
      <c r="G100" s="299">
        <v>842</v>
      </c>
      <c r="H100" s="299">
        <v>15836</v>
      </c>
      <c r="I100" s="300">
        <v>5.3169992422328871</v>
      </c>
      <c r="J100" s="179"/>
      <c r="K100" s="299">
        <v>1017</v>
      </c>
      <c r="L100" s="299">
        <v>14183</v>
      </c>
      <c r="M100" s="300">
        <v>7.1705562997955301</v>
      </c>
      <c r="N100" s="179"/>
      <c r="O100" s="299">
        <v>1068</v>
      </c>
      <c r="P100" s="299">
        <v>15791</v>
      </c>
      <c r="Q100" s="300">
        <v>6.7633462098663788</v>
      </c>
      <c r="R100" s="179"/>
      <c r="S100" s="299">
        <v>294</v>
      </c>
      <c r="T100" s="299">
        <v>16224</v>
      </c>
      <c r="U100" s="300">
        <v>1.8121301775147929</v>
      </c>
      <c r="V100" s="179"/>
      <c r="W100" s="299">
        <v>536</v>
      </c>
      <c r="X100" s="299">
        <v>16842</v>
      </c>
      <c r="Y100" s="300">
        <v>3.1825198907493171</v>
      </c>
      <c r="Z100" s="179"/>
      <c r="AA100" s="299">
        <v>355</v>
      </c>
      <c r="AB100" s="299">
        <v>15836</v>
      </c>
      <c r="AC100" s="300">
        <v>2.2417277090174288</v>
      </c>
      <c r="AD100" s="179"/>
      <c r="AE100" s="299">
        <v>337</v>
      </c>
      <c r="AF100" s="299">
        <v>14183</v>
      </c>
      <c r="AG100" s="300">
        <v>2.3760840442783615</v>
      </c>
      <c r="AH100" s="179"/>
      <c r="AI100" s="299">
        <v>1011</v>
      </c>
      <c r="AJ100" s="299">
        <v>15791</v>
      </c>
      <c r="AK100" s="300">
        <v>6.4023811031600282</v>
      </c>
    </row>
    <row r="101" spans="2:37">
      <c r="B101" s="260" t="s">
        <v>649</v>
      </c>
      <c r="C101" s="301">
        <v>392</v>
      </c>
      <c r="D101" s="301">
        <v>9728</v>
      </c>
      <c r="E101" s="302">
        <v>4.0296052631578947</v>
      </c>
      <c r="F101" s="303"/>
      <c r="G101" s="301">
        <v>728</v>
      </c>
      <c r="H101" s="301">
        <v>9009</v>
      </c>
      <c r="I101" s="302">
        <v>8.0808080808080813</v>
      </c>
      <c r="J101" s="303"/>
      <c r="K101" s="301">
        <v>877</v>
      </c>
      <c r="L101" s="301">
        <v>7651</v>
      </c>
      <c r="M101" s="302">
        <v>11.462553914520978</v>
      </c>
      <c r="N101" s="303"/>
      <c r="O101" s="301">
        <v>914</v>
      </c>
      <c r="P101" s="301">
        <v>9046</v>
      </c>
      <c r="Q101" s="302">
        <v>10.103913331859385</v>
      </c>
      <c r="R101" s="303"/>
      <c r="S101" s="301">
        <v>230</v>
      </c>
      <c r="T101" s="301">
        <v>9555</v>
      </c>
      <c r="U101" s="302">
        <v>2.4071166928309786</v>
      </c>
      <c r="V101" s="303"/>
      <c r="W101" s="301">
        <v>432</v>
      </c>
      <c r="X101" s="301">
        <v>9728</v>
      </c>
      <c r="Y101" s="302">
        <v>4.4407894736842106</v>
      </c>
      <c r="Z101" s="303"/>
      <c r="AA101" s="301">
        <v>308</v>
      </c>
      <c r="AB101" s="301">
        <v>9009</v>
      </c>
      <c r="AC101" s="302">
        <v>3.4188034188034191</v>
      </c>
      <c r="AD101" s="303"/>
      <c r="AE101" s="301">
        <v>294</v>
      </c>
      <c r="AF101" s="301">
        <v>7651</v>
      </c>
      <c r="AG101" s="302">
        <v>3.8426349496797805</v>
      </c>
      <c r="AH101" s="303"/>
      <c r="AI101" s="301">
        <v>858</v>
      </c>
      <c r="AJ101" s="301">
        <v>9046</v>
      </c>
      <c r="AK101" s="302">
        <v>9.4848551846119822</v>
      </c>
    </row>
    <row r="102" spans="2:37">
      <c r="B102" s="260" t="s">
        <v>650</v>
      </c>
      <c r="C102" s="301">
        <v>68</v>
      </c>
      <c r="D102" s="301">
        <v>6941</v>
      </c>
      <c r="E102" s="302">
        <v>0.97968592421841227</v>
      </c>
      <c r="F102" s="303"/>
      <c r="G102" s="301">
        <v>114</v>
      </c>
      <c r="H102" s="301">
        <v>6711</v>
      </c>
      <c r="I102" s="302">
        <v>1.6987036209208761</v>
      </c>
      <c r="J102" s="303"/>
      <c r="K102" s="301">
        <v>142</v>
      </c>
      <c r="L102" s="301">
        <v>6424</v>
      </c>
      <c r="M102" s="302">
        <v>2.2104607721046077</v>
      </c>
      <c r="N102" s="303"/>
      <c r="O102" s="301">
        <v>157</v>
      </c>
      <c r="P102" s="301">
        <v>6550</v>
      </c>
      <c r="Q102" s="302">
        <v>2.396946564885496</v>
      </c>
      <c r="R102" s="303"/>
      <c r="S102" s="301">
        <v>63</v>
      </c>
      <c r="T102" s="301">
        <v>6503</v>
      </c>
      <c r="U102" s="302">
        <v>0.96878363832077508</v>
      </c>
      <c r="V102" s="303"/>
      <c r="W102" s="301">
        <v>107</v>
      </c>
      <c r="X102" s="301">
        <v>6941</v>
      </c>
      <c r="Y102" s="302">
        <v>1.5415646160495606</v>
      </c>
      <c r="Z102" s="303"/>
      <c r="AA102" s="301">
        <v>47</v>
      </c>
      <c r="AB102" s="301">
        <v>6711</v>
      </c>
      <c r="AC102" s="302">
        <v>0.70034272090597527</v>
      </c>
      <c r="AD102" s="303"/>
      <c r="AE102" s="301">
        <v>49</v>
      </c>
      <c r="AF102" s="301">
        <v>6424</v>
      </c>
      <c r="AG102" s="302">
        <v>0.76276463262764638</v>
      </c>
      <c r="AH102" s="303"/>
      <c r="AI102" s="301">
        <v>136</v>
      </c>
      <c r="AJ102" s="301">
        <v>6550</v>
      </c>
      <c r="AK102" s="302">
        <v>2.0763358778625953</v>
      </c>
    </row>
    <row r="103" spans="2:37">
      <c r="B103" s="20"/>
      <c r="C103" s="295"/>
      <c r="D103" s="295"/>
      <c r="E103" s="316"/>
      <c r="F103" s="179"/>
      <c r="G103" s="295"/>
      <c r="H103" s="295"/>
      <c r="I103" s="316"/>
      <c r="J103" s="179"/>
      <c r="K103" s="295"/>
      <c r="L103" s="295"/>
      <c r="M103" s="316"/>
      <c r="N103" s="179"/>
      <c r="O103" s="295"/>
      <c r="P103" s="295"/>
      <c r="Q103" s="316"/>
      <c r="R103" s="179"/>
      <c r="S103" s="295"/>
      <c r="T103" s="295"/>
      <c r="U103" s="316"/>
      <c r="V103" s="179"/>
      <c r="W103" s="295"/>
      <c r="X103" s="295"/>
      <c r="Y103" s="316"/>
      <c r="Z103" s="179"/>
      <c r="AA103" s="295"/>
      <c r="AB103" s="295"/>
      <c r="AC103" s="316"/>
      <c r="AD103" s="179"/>
      <c r="AE103" s="295"/>
      <c r="AF103" s="295"/>
      <c r="AG103" s="316"/>
      <c r="AH103" s="179"/>
      <c r="AI103" s="295"/>
      <c r="AJ103" s="295"/>
      <c r="AK103" s="316"/>
    </row>
    <row r="104" spans="2:37">
      <c r="B104" s="258" t="s">
        <v>651</v>
      </c>
      <c r="C104" s="299">
        <v>1013</v>
      </c>
      <c r="D104" s="299">
        <v>29162</v>
      </c>
      <c r="E104" s="300">
        <v>3.4736986489266855</v>
      </c>
      <c r="F104" s="179"/>
      <c r="G104" s="299">
        <v>1826</v>
      </c>
      <c r="H104" s="299">
        <v>27097</v>
      </c>
      <c r="I104" s="300">
        <v>6.7387533675314613</v>
      </c>
      <c r="J104" s="179"/>
      <c r="K104" s="299">
        <v>2293</v>
      </c>
      <c r="L104" s="299">
        <v>26348</v>
      </c>
      <c r="M104" s="300">
        <v>8.7027478366479443</v>
      </c>
      <c r="N104" s="179"/>
      <c r="O104" s="299">
        <v>3438</v>
      </c>
      <c r="P104" s="299">
        <v>34261</v>
      </c>
      <c r="Q104" s="300">
        <v>10.034733370304426</v>
      </c>
      <c r="R104" s="179"/>
      <c r="S104" s="299">
        <v>522</v>
      </c>
      <c r="T104" s="299">
        <v>26680</v>
      </c>
      <c r="U104" s="300">
        <v>1.956521739130435</v>
      </c>
      <c r="V104" s="179"/>
      <c r="W104" s="299">
        <v>1011</v>
      </c>
      <c r="X104" s="299">
        <v>29162</v>
      </c>
      <c r="Y104" s="300">
        <v>3.4668404087511142</v>
      </c>
      <c r="Z104" s="179"/>
      <c r="AA104" s="299">
        <v>692</v>
      </c>
      <c r="AB104" s="299">
        <v>27097</v>
      </c>
      <c r="AC104" s="300">
        <v>2.5537882422408384</v>
      </c>
      <c r="AD104" s="179"/>
      <c r="AE104" s="299">
        <v>607</v>
      </c>
      <c r="AF104" s="299">
        <v>26348</v>
      </c>
      <c r="AG104" s="300">
        <v>2.3037801730681648</v>
      </c>
      <c r="AH104" s="179"/>
      <c r="AI104" s="299">
        <v>3246</v>
      </c>
      <c r="AJ104" s="299">
        <v>34261</v>
      </c>
      <c r="AK104" s="300">
        <v>9.4743294124514748</v>
      </c>
    </row>
    <row r="105" spans="2:37">
      <c r="B105" s="268"/>
      <c r="C105"/>
      <c r="D105"/>
      <c r="E105"/>
      <c r="G105"/>
      <c r="H105"/>
      <c r="I105"/>
      <c r="K105"/>
      <c r="L105"/>
      <c r="M105"/>
      <c r="O105"/>
      <c r="P105"/>
      <c r="Q105"/>
    </row>
    <row r="106" spans="2:37">
      <c r="B106" s="268"/>
      <c r="C106"/>
      <c r="D106"/>
      <c r="E106"/>
      <c r="G106"/>
      <c r="H106"/>
      <c r="I106"/>
      <c r="K106"/>
      <c r="L106"/>
      <c r="M106"/>
      <c r="O106"/>
      <c r="P106"/>
      <c r="Q106"/>
    </row>
    <row r="107" spans="2:37" ht="25.5">
      <c r="B107" s="269" t="s">
        <v>652</v>
      </c>
      <c r="C107"/>
      <c r="D107"/>
      <c r="E107"/>
      <c r="G107"/>
      <c r="H107"/>
      <c r="I107"/>
      <c r="K107"/>
      <c r="L107"/>
      <c r="M107"/>
      <c r="O107"/>
      <c r="P107"/>
      <c r="Q107"/>
    </row>
    <row r="108" spans="2:37">
      <c r="B108" s="145"/>
      <c r="C108"/>
      <c r="D108"/>
      <c r="E108"/>
      <c r="G108"/>
      <c r="H108"/>
      <c r="I108"/>
      <c r="K108"/>
      <c r="L108"/>
      <c r="M108"/>
      <c r="O108"/>
      <c r="P108"/>
      <c r="Q108"/>
    </row>
    <row r="109" spans="2:37" ht="25.5">
      <c r="B109" s="269" t="s">
        <v>653</v>
      </c>
      <c r="C109"/>
      <c r="D109"/>
      <c r="E109"/>
      <c r="G109"/>
      <c r="H109"/>
      <c r="I109"/>
      <c r="K109"/>
      <c r="L109"/>
      <c r="M109"/>
      <c r="O109"/>
      <c r="P109"/>
      <c r="Q109"/>
    </row>
  </sheetData>
  <mergeCells count="18">
    <mergeCell ref="S4:U4"/>
    <mergeCell ref="W4:Y4"/>
    <mergeCell ref="AA4:AC4"/>
    <mergeCell ref="AE4:AG4"/>
    <mergeCell ref="AI4:AK4"/>
    <mergeCell ref="S1:U3"/>
    <mergeCell ref="W1:Y3"/>
    <mergeCell ref="AA1:AC3"/>
    <mergeCell ref="AE1:AG3"/>
    <mergeCell ref="AI1:AK3"/>
    <mergeCell ref="C4:E4"/>
    <mergeCell ref="G4:I4"/>
    <mergeCell ref="K4:M4"/>
    <mergeCell ref="O4:Q4"/>
    <mergeCell ref="C1:E3"/>
    <mergeCell ref="G1:I3"/>
    <mergeCell ref="K1:M3"/>
    <mergeCell ref="O1:Q3"/>
  </mergeCells>
  <conditionalFormatting sqref="A6:AK104">
    <cfRule type="expression" dxfId="155" priority="55" stopIfTrue="1">
      <formula>MOD(ROW(),2)=1</formula>
    </cfRule>
  </conditionalFormatting>
  <conditionalFormatting sqref="B64:F103 C104:F104">
    <cfRule type="expression" dxfId="154" priority="57" stopIfTrue="1">
      <formula>MOD(ROW(),2)=1</formula>
    </cfRule>
  </conditionalFormatting>
  <conditionalFormatting sqref="C4">
    <cfRule type="cellIs" dxfId="153" priority="49" stopIfTrue="1" operator="between">
      <formula>0</formula>
      <formula>4</formula>
    </cfRule>
  </conditionalFormatting>
  <conditionalFormatting sqref="G4">
    <cfRule type="cellIs" dxfId="152" priority="43" stopIfTrue="1" operator="between">
      <formula>0</formula>
      <formula>4</formula>
    </cfRule>
  </conditionalFormatting>
  <conditionalFormatting sqref="G64:AK104">
    <cfRule type="expression" dxfId="151" priority="56" stopIfTrue="1">
      <formula>MOD(ROW(),2)=1</formula>
    </cfRule>
  </conditionalFormatting>
  <conditionalFormatting sqref="K4">
    <cfRule type="cellIs" dxfId="150" priority="37" stopIfTrue="1" operator="between">
      <formula>0</formula>
      <formula>4</formula>
    </cfRule>
  </conditionalFormatting>
  <conditionalFormatting sqref="O4">
    <cfRule type="cellIs" dxfId="149" priority="31" stopIfTrue="1" operator="between">
      <formula>0</formula>
      <formula>4</formula>
    </cfRule>
  </conditionalFormatting>
  <conditionalFormatting sqref="S4">
    <cfRule type="cellIs" dxfId="148" priority="25" stopIfTrue="1" operator="between">
      <formula>0</formula>
      <formula>4</formula>
    </cfRule>
  </conditionalFormatting>
  <conditionalFormatting sqref="W4">
    <cfRule type="cellIs" dxfId="147" priority="19" stopIfTrue="1" operator="between">
      <formula>0</formula>
      <formula>4</formula>
    </cfRule>
  </conditionalFormatting>
  <conditionalFormatting sqref="AA4">
    <cfRule type="cellIs" dxfId="146" priority="13" stopIfTrue="1" operator="between">
      <formula>0</formula>
      <formula>4</formula>
    </cfRule>
  </conditionalFormatting>
  <conditionalFormatting sqref="AE4">
    <cfRule type="cellIs" dxfId="145" priority="7" stopIfTrue="1" operator="between">
      <formula>0</formula>
      <formula>4</formula>
    </cfRule>
  </conditionalFormatting>
  <conditionalFormatting sqref="AI4">
    <cfRule type="cellIs" dxfId="144" priority="1" stopIfTrue="1" operator="between">
      <formula>0</formula>
      <formula>4</formula>
    </cfRule>
  </conditionalFormatting>
  <hyperlinks>
    <hyperlink ref="B1" r:id="rId1" xr:uid="{EEB439BC-4F7E-4047-95ED-9DBA6AECDBD2}"/>
    <hyperlink ref="A3" location="Key!A1" display="Link to Key" xr:uid="{5B02E57E-E9E6-4804-AF09-5551C75595A0}"/>
    <hyperlink ref="A2" location="Contents!A8" display="BACK TO CONTENTS" xr:uid="{E9AC0BBB-5D63-46DF-BD97-F569C7B8D21F}"/>
    <hyperlink ref="B2" location="Notes_on_the_data!A1" display="Link to Notes on the data" xr:uid="{748E27E2-8673-431D-BCA3-F4AB48D5AFD1}"/>
    <hyperlink ref="B3" location="Birthplace_nes_countries!C64" display="Link to Australian and State/ Territory totals" xr:uid="{5E42B6C3-A340-4741-A714-CE24F97F537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47585-5EB4-42BA-9C61-6111FEE7E594}">
  <dimension ref="A1:E109"/>
  <sheetViews>
    <sheetView workbookViewId="0">
      <pane xSplit="2" ySplit="5" topLeftCell="C6" activePane="bottomRight" state="frozen"/>
      <selection activeCell="L14" sqref="L14"/>
      <selection pane="topRight" activeCell="L14" sqref="L14"/>
      <selection pane="bottomLeft" activeCell="L14" sqref="L14"/>
      <selection pane="bottomRight" activeCell="C6" sqref="C6"/>
    </sheetView>
  </sheetViews>
  <sheetFormatPr defaultRowHeight="12.75"/>
  <cols>
    <col min="1" max="1" width="22.7109375" style="8" customWidth="1"/>
    <col min="2" max="2" width="64" customWidth="1"/>
    <col min="3" max="3" width="13.7109375" style="1" customWidth="1"/>
    <col min="4" max="4" width="13.42578125" style="1" customWidth="1"/>
    <col min="5" max="5" width="13.7109375" style="2" customWidth="1"/>
  </cols>
  <sheetData>
    <row r="1" spans="1:5" ht="39.950000000000003" customHeight="1">
      <c r="A1" s="41" t="s">
        <v>871</v>
      </c>
      <c r="B1" s="107" t="s">
        <v>207</v>
      </c>
      <c r="C1" s="598" t="s">
        <v>397</v>
      </c>
      <c r="D1" s="598"/>
      <c r="E1" s="598"/>
    </row>
    <row r="2" spans="1:5" ht="18" customHeight="1">
      <c r="A2" s="85" t="s">
        <v>101</v>
      </c>
      <c r="B2" s="84" t="s">
        <v>10</v>
      </c>
      <c r="C2" s="598"/>
      <c r="D2" s="598"/>
      <c r="E2" s="598"/>
    </row>
    <row r="3" spans="1:5" ht="18" customHeight="1">
      <c r="A3" s="83" t="s">
        <v>31</v>
      </c>
      <c r="B3" s="270" t="s">
        <v>654</v>
      </c>
      <c r="C3" s="599"/>
      <c r="D3" s="599"/>
      <c r="E3" s="599"/>
    </row>
    <row r="4" spans="1:5" ht="18" customHeight="1">
      <c r="A4" s="81"/>
      <c r="B4" s="82"/>
      <c r="C4" s="597">
        <v>2021</v>
      </c>
      <c r="D4" s="597"/>
      <c r="E4" s="597"/>
    </row>
    <row r="5" spans="1:5" ht="63.75">
      <c r="A5" s="502" t="s">
        <v>25</v>
      </c>
      <c r="B5" s="502" t="s">
        <v>77</v>
      </c>
      <c r="C5" s="130" t="s">
        <v>222</v>
      </c>
      <c r="D5" s="127" t="s">
        <v>15</v>
      </c>
      <c r="E5" s="185" t="s">
        <v>223</v>
      </c>
    </row>
    <row r="6" spans="1:5">
      <c r="A6" s="89"/>
    </row>
    <row r="7" spans="1:5">
      <c r="A7" s="88" t="s">
        <v>27</v>
      </c>
      <c r="B7" t="s">
        <v>65</v>
      </c>
      <c r="C7" s="1">
        <v>24178.223882166178</v>
      </c>
      <c r="D7" s="1">
        <v>4543260.3448269451</v>
      </c>
      <c r="E7" s="2">
        <v>0.53217782048735174</v>
      </c>
    </row>
    <row r="8" spans="1:5">
      <c r="A8" s="47"/>
      <c r="B8" t="s">
        <v>66</v>
      </c>
      <c r="C8" s="1">
        <v>2040.6440140511609</v>
      </c>
      <c r="D8" s="1">
        <v>1057772.7713808776</v>
      </c>
      <c r="E8" s="2">
        <v>0.19291893961187775</v>
      </c>
    </row>
    <row r="9" spans="1:5">
      <c r="A9" s="47"/>
      <c r="B9" t="s">
        <v>67</v>
      </c>
      <c r="C9" s="1">
        <v>976.72997386367331</v>
      </c>
      <c r="D9" s="1">
        <v>481247.02376254951</v>
      </c>
      <c r="E9" s="2">
        <v>0.20295813285810543</v>
      </c>
    </row>
    <row r="10" spans="1:5">
      <c r="A10" s="47"/>
      <c r="B10" t="s">
        <v>68</v>
      </c>
      <c r="C10" s="1">
        <v>44.102982077323134</v>
      </c>
      <c r="D10" s="1">
        <v>69713.375656497228</v>
      </c>
      <c r="E10" s="2">
        <v>6.32633001371707E-2</v>
      </c>
    </row>
    <row r="11" spans="1:5">
      <c r="A11" s="47"/>
      <c r="B11" t="s">
        <v>69</v>
      </c>
      <c r="C11" s="1">
        <v>30.299147841660897</v>
      </c>
      <c r="D11" s="1">
        <v>50046.484373131709</v>
      </c>
      <c r="E11" s="2">
        <v>6.0542010535164587E-2</v>
      </c>
    </row>
    <row r="12" spans="1:5" s="158" customFormat="1">
      <c r="A12" s="160"/>
      <c r="B12" s="159" t="s">
        <v>26</v>
      </c>
      <c r="C12" s="21"/>
      <c r="D12" s="21"/>
      <c r="E12" s="30">
        <v>0.11376274659421566</v>
      </c>
    </row>
    <row r="13" spans="1:5">
      <c r="A13" s="47"/>
    </row>
    <row r="14" spans="1:5">
      <c r="A14" s="88" t="s">
        <v>70</v>
      </c>
      <c r="B14" t="s">
        <v>65</v>
      </c>
      <c r="C14" s="1">
        <v>8852.4953183659673</v>
      </c>
      <c r="D14" s="1">
        <v>1496053.7859402224</v>
      </c>
      <c r="E14" s="2">
        <v>0.59172306514384132</v>
      </c>
    </row>
    <row r="15" spans="1:5">
      <c r="A15" s="47"/>
      <c r="B15" t="s">
        <v>66</v>
      </c>
      <c r="C15" s="1">
        <v>575.91538899346608</v>
      </c>
      <c r="D15" s="1">
        <v>363268.51893495489</v>
      </c>
      <c r="E15" s="2">
        <v>0.15853710381564518</v>
      </c>
    </row>
    <row r="16" spans="1:5">
      <c r="A16" s="47"/>
      <c r="B16" t="s">
        <v>67</v>
      </c>
      <c r="C16" s="1">
        <v>80.346782005736202</v>
      </c>
      <c r="D16" s="1">
        <v>86617.591894963014</v>
      </c>
      <c r="E16" s="2">
        <v>9.2760350695467134E-2</v>
      </c>
    </row>
    <row r="17" spans="1:5">
      <c r="A17" s="47"/>
      <c r="B17" t="s">
        <v>68</v>
      </c>
      <c r="C17" s="1">
        <v>4.2425106348304222</v>
      </c>
      <c r="D17" s="1">
        <v>6213.8281796276033</v>
      </c>
      <c r="E17" s="2">
        <v>6.827531293413841E-2</v>
      </c>
    </row>
    <row r="18" spans="1:5">
      <c r="A18" s="47"/>
      <c r="B18" t="s">
        <v>69</v>
      </c>
      <c r="C18" s="1">
        <v>0</v>
      </c>
      <c r="D18" s="1">
        <v>1626.2750502318884</v>
      </c>
      <c r="E18" s="2">
        <v>0</v>
      </c>
    </row>
    <row r="19" spans="1:5" s="158" customFormat="1">
      <c r="A19" s="160"/>
      <c r="B19" s="159" t="s">
        <v>26</v>
      </c>
      <c r="C19" s="30"/>
      <c r="D19" s="30"/>
      <c r="E19" s="30">
        <v>0</v>
      </c>
    </row>
    <row r="20" spans="1:5">
      <c r="A20" s="89"/>
    </row>
    <row r="21" spans="1:5">
      <c r="A21" s="88" t="s">
        <v>71</v>
      </c>
      <c r="B21" t="s">
        <v>65</v>
      </c>
      <c r="C21" s="1">
        <v>8506.6771329014755</v>
      </c>
      <c r="D21" s="1">
        <v>1228598.2237499461</v>
      </c>
      <c r="E21" s="2">
        <v>0.6923888516570752</v>
      </c>
    </row>
    <row r="22" spans="1:5">
      <c r="A22" s="47"/>
      <c r="B22" t="s">
        <v>66</v>
      </c>
      <c r="C22" s="1">
        <v>526.58159468206895</v>
      </c>
      <c r="D22" s="1">
        <v>280732.41683842073</v>
      </c>
      <c r="E22" s="2">
        <v>0.18757420343983644</v>
      </c>
    </row>
    <row r="23" spans="1:5">
      <c r="A23" s="47"/>
      <c r="B23" t="s">
        <v>67</v>
      </c>
      <c r="C23" s="1">
        <v>236.01479001955605</v>
      </c>
      <c r="D23" s="1">
        <v>55408.679638375543</v>
      </c>
      <c r="E23" s="2">
        <v>0.42595274162803615</v>
      </c>
    </row>
    <row r="24" spans="1:5">
      <c r="A24" s="47"/>
      <c r="B24" t="s">
        <v>68</v>
      </c>
      <c r="C24" s="1">
        <v>1.7264823969001557</v>
      </c>
      <c r="D24" s="1">
        <v>645.67977325766071</v>
      </c>
      <c r="E24" s="2">
        <v>0.26738988402710845</v>
      </c>
    </row>
    <row r="25" spans="1:5" s="16" customFormat="1">
      <c r="A25" s="87"/>
      <c r="B25" t="s">
        <v>69</v>
      </c>
      <c r="C25" s="4" t="s">
        <v>78</v>
      </c>
      <c r="D25" s="4" t="s">
        <v>78</v>
      </c>
      <c r="E25" s="10" t="s">
        <v>78</v>
      </c>
    </row>
    <row r="26" spans="1:5" s="158" customFormat="1">
      <c r="A26" s="160"/>
      <c r="B26" s="159" t="s">
        <v>115</v>
      </c>
      <c r="C26" s="30"/>
      <c r="D26" s="30"/>
      <c r="E26" s="30">
        <v>0.38618456000146678</v>
      </c>
    </row>
    <row r="27" spans="1:5">
      <c r="A27" s="89"/>
    </row>
    <row r="28" spans="1:5">
      <c r="A28" s="88" t="s">
        <v>72</v>
      </c>
      <c r="B28" t="s">
        <v>65</v>
      </c>
      <c r="C28" s="1">
        <v>2949.8545031826393</v>
      </c>
      <c r="D28" s="1">
        <v>859736.9471349325</v>
      </c>
      <c r="E28" s="2">
        <v>0.34311128688990389</v>
      </c>
    </row>
    <row r="29" spans="1:5">
      <c r="A29" s="47"/>
      <c r="B29" t="s">
        <v>66</v>
      </c>
      <c r="C29" s="1">
        <v>593.08369577501651</v>
      </c>
      <c r="D29" s="1">
        <v>240826.54687437945</v>
      </c>
      <c r="E29" s="2">
        <v>0.24627006593437653</v>
      </c>
    </row>
    <row r="30" spans="1:5">
      <c r="A30" s="47"/>
      <c r="B30" t="s">
        <v>67</v>
      </c>
      <c r="C30" s="1">
        <v>350.70869895282851</v>
      </c>
      <c r="D30" s="1">
        <v>173453.30349331116</v>
      </c>
      <c r="E30" s="2">
        <v>0.20219199743656238</v>
      </c>
    </row>
    <row r="31" spans="1:5">
      <c r="A31" s="47"/>
      <c r="B31" t="s">
        <v>68</v>
      </c>
      <c r="C31" s="1">
        <v>13.053954247854406</v>
      </c>
      <c r="D31" s="1">
        <v>18013.032688043353</v>
      </c>
      <c r="E31" s="2">
        <v>7.2469497357429025E-2</v>
      </c>
    </row>
    <row r="32" spans="1:5">
      <c r="A32" s="47"/>
      <c r="B32" t="s">
        <v>69</v>
      </c>
      <c r="C32" s="1">
        <v>20.299147841660897</v>
      </c>
      <c r="D32" s="1">
        <v>14514.169809333445</v>
      </c>
      <c r="E32" s="2">
        <v>0.1398574503972482</v>
      </c>
    </row>
    <row r="33" spans="1:5" s="158" customFormat="1">
      <c r="A33" s="160"/>
      <c r="B33" s="159" t="s">
        <v>26</v>
      </c>
      <c r="C33" s="30"/>
      <c r="D33" s="30"/>
      <c r="E33" s="30">
        <v>0.40761541733287565</v>
      </c>
    </row>
    <row r="34" spans="1:5">
      <c r="A34" s="89"/>
    </row>
    <row r="35" spans="1:5">
      <c r="A35" s="88" t="s">
        <v>73</v>
      </c>
      <c r="B35" t="s">
        <v>65</v>
      </c>
      <c r="C35" s="1">
        <v>1798.6160401804427</v>
      </c>
      <c r="D35" s="1">
        <v>321781.27050333587</v>
      </c>
      <c r="E35" s="2">
        <v>0.55895610001384355</v>
      </c>
    </row>
    <row r="36" spans="1:5">
      <c r="A36" s="47"/>
      <c r="B36" t="s">
        <v>66</v>
      </c>
      <c r="C36" s="1">
        <v>33.819329884112193</v>
      </c>
      <c r="D36" s="1">
        <v>37793.641824458566</v>
      </c>
      <c r="E36" s="2">
        <v>8.948417842660944E-2</v>
      </c>
    </row>
    <row r="37" spans="1:5">
      <c r="A37" s="47"/>
      <c r="B37" t="s">
        <v>67</v>
      </c>
      <c r="C37" s="1">
        <v>104.48459513770698</v>
      </c>
      <c r="D37" s="1">
        <v>44386.56973306735</v>
      </c>
      <c r="E37" s="2">
        <v>0.23539686839072738</v>
      </c>
    </row>
    <row r="38" spans="1:5">
      <c r="A38" s="47"/>
      <c r="B38" t="s">
        <v>68</v>
      </c>
      <c r="C38" s="1">
        <v>9.080034797738147</v>
      </c>
      <c r="D38" s="1">
        <v>9415.7176796680851</v>
      </c>
      <c r="E38" s="2">
        <v>9.643486674781257E-2</v>
      </c>
    </row>
    <row r="39" spans="1:5">
      <c r="A39" s="47"/>
      <c r="B39" t="s">
        <v>69</v>
      </c>
      <c r="C39" s="1">
        <v>0</v>
      </c>
      <c r="D39" s="1">
        <v>3266.8002594701024</v>
      </c>
      <c r="E39" s="2">
        <v>0</v>
      </c>
    </row>
    <row r="40" spans="1:5" s="158" customFormat="1">
      <c r="A40" s="160"/>
      <c r="B40" s="159" t="s">
        <v>26</v>
      </c>
      <c r="C40" s="21"/>
      <c r="D40" s="21"/>
      <c r="E40" s="30">
        <v>0</v>
      </c>
    </row>
    <row r="41" spans="1:5">
      <c r="A41" s="89"/>
    </row>
    <row r="42" spans="1:5">
      <c r="A42" s="88" t="s">
        <v>74</v>
      </c>
      <c r="B42" t="s">
        <v>65</v>
      </c>
      <c r="C42" s="1">
        <v>1724.580887535657</v>
      </c>
      <c r="D42" s="1">
        <v>520547.11749850702</v>
      </c>
      <c r="E42" s="2">
        <v>0.33130159202939075</v>
      </c>
    </row>
    <row r="43" spans="1:5">
      <c r="A43" s="47"/>
      <c r="B43" t="s">
        <v>66</v>
      </c>
      <c r="C43" s="1">
        <v>84.394444472025057</v>
      </c>
      <c r="D43" s="1">
        <v>54466.416098202244</v>
      </c>
      <c r="E43" s="2">
        <v>0.15494767329626197</v>
      </c>
    </row>
    <row r="44" spans="1:5">
      <c r="A44" s="47"/>
      <c r="B44" t="s">
        <v>67</v>
      </c>
      <c r="C44" s="1">
        <v>78.02466799231803</v>
      </c>
      <c r="D44" s="1">
        <v>43144.439289904127</v>
      </c>
      <c r="E44" s="2">
        <v>0.18084524744438141</v>
      </c>
    </row>
    <row r="45" spans="1:5">
      <c r="A45" s="47"/>
      <c r="B45" t="s">
        <v>68</v>
      </c>
      <c r="C45" s="1">
        <v>11</v>
      </c>
      <c r="D45" s="1">
        <v>21629.987446312425</v>
      </c>
      <c r="E45" s="2">
        <v>5.0855323089312877E-2</v>
      </c>
    </row>
    <row r="46" spans="1:5">
      <c r="A46" s="47"/>
      <c r="B46" t="s">
        <v>69</v>
      </c>
      <c r="C46" s="1">
        <v>7</v>
      </c>
      <c r="D46" s="1">
        <v>14959.039667074147</v>
      </c>
      <c r="E46" s="2">
        <v>4.679444774391147E-2</v>
      </c>
    </row>
    <row r="47" spans="1:5" s="158" customFormat="1">
      <c r="A47" s="160"/>
      <c r="B47" s="159" t="s">
        <v>26</v>
      </c>
      <c r="C47" s="21"/>
      <c r="D47" s="21"/>
      <c r="E47" s="30">
        <v>0.14124425861424836</v>
      </c>
    </row>
    <row r="48" spans="1:5">
      <c r="A48" s="89"/>
    </row>
    <row r="49" spans="1:5" s="16" customFormat="1">
      <c r="A49" s="88" t="s">
        <v>75</v>
      </c>
      <c r="B49" t="s">
        <v>65</v>
      </c>
      <c r="C49" s="4" t="s">
        <v>78</v>
      </c>
      <c r="D49" s="4" t="s">
        <v>78</v>
      </c>
      <c r="E49" s="10" t="s">
        <v>78</v>
      </c>
    </row>
    <row r="50" spans="1:5">
      <c r="A50" s="47"/>
      <c r="B50" t="s">
        <v>66</v>
      </c>
      <c r="C50" s="1">
        <v>226.84956024447243</v>
      </c>
      <c r="D50" s="1">
        <v>80424.230810461522</v>
      </c>
      <c r="E50" s="2">
        <v>0.28206618572342507</v>
      </c>
    </row>
    <row r="51" spans="1:5">
      <c r="A51" s="47"/>
      <c r="B51" t="s">
        <v>67</v>
      </c>
      <c r="C51" s="1">
        <v>31.150439755527579</v>
      </c>
      <c r="D51" s="1">
        <v>42838.439712928244</v>
      </c>
      <c r="E51" s="2">
        <v>7.2716093219722625E-2</v>
      </c>
    </row>
    <row r="52" spans="1:5">
      <c r="A52" s="47"/>
      <c r="B52" t="s">
        <v>68</v>
      </c>
      <c r="C52" s="1">
        <v>0</v>
      </c>
      <c r="D52" s="1">
        <v>1471.3294766102349</v>
      </c>
      <c r="E52" s="2">
        <v>0</v>
      </c>
    </row>
    <row r="53" spans="1:5">
      <c r="A53" s="47"/>
      <c r="B53" t="s">
        <v>69</v>
      </c>
      <c r="C53" s="1">
        <v>0</v>
      </c>
      <c r="D53" s="1">
        <v>407</v>
      </c>
      <c r="E53" s="2">
        <v>0</v>
      </c>
    </row>
    <row r="54" spans="1:5" s="158" customFormat="1">
      <c r="A54" s="160"/>
      <c r="B54" s="159" t="s">
        <v>115</v>
      </c>
      <c r="C54" s="21"/>
      <c r="D54" s="21"/>
      <c r="E54" s="30">
        <v>0</v>
      </c>
    </row>
    <row r="55" spans="1:5">
      <c r="A55" s="89"/>
    </row>
    <row r="56" spans="1:5" s="16" customFormat="1">
      <c r="A56" s="88" t="s">
        <v>76</v>
      </c>
      <c r="B56" s="20" t="s">
        <v>65</v>
      </c>
      <c r="C56" s="4" t="s">
        <v>78</v>
      </c>
      <c r="D56" s="4" t="s">
        <v>78</v>
      </c>
      <c r="E56" s="10" t="s">
        <v>78</v>
      </c>
    </row>
    <row r="57" spans="1:5" s="16" customFormat="1">
      <c r="B57" s="20" t="s">
        <v>66</v>
      </c>
      <c r="C57" s="4" t="s">
        <v>78</v>
      </c>
      <c r="D57" s="4" t="s">
        <v>78</v>
      </c>
      <c r="E57" s="10" t="s">
        <v>78</v>
      </c>
    </row>
    <row r="58" spans="1:5">
      <c r="A58"/>
      <c r="B58" t="s">
        <v>67</v>
      </c>
      <c r="C58" s="1">
        <v>96</v>
      </c>
      <c r="D58" s="1">
        <v>35398</v>
      </c>
      <c r="E58" s="2">
        <v>0.27120176281145825</v>
      </c>
    </row>
    <row r="59" spans="1:5">
      <c r="A59"/>
      <c r="B59" t="s">
        <v>68</v>
      </c>
      <c r="C59" s="1">
        <v>5</v>
      </c>
      <c r="D59" s="1">
        <v>12323.800412977867</v>
      </c>
      <c r="E59" s="2">
        <v>4.0571900164292116E-2</v>
      </c>
    </row>
    <row r="60" spans="1:5">
      <c r="A60"/>
      <c r="B60" t="s">
        <v>69</v>
      </c>
      <c r="C60" s="1">
        <v>0</v>
      </c>
      <c r="D60" s="1">
        <v>14370.199587022133</v>
      </c>
      <c r="E60" s="2">
        <v>0</v>
      </c>
    </row>
    <row r="61" spans="1:5" s="158" customFormat="1">
      <c r="B61" s="159" t="s">
        <v>115</v>
      </c>
      <c r="C61" s="21"/>
      <c r="D61" s="21"/>
      <c r="E61" s="30">
        <v>0</v>
      </c>
    </row>
    <row r="62" spans="1:5" s="158" customFormat="1">
      <c r="B62" s="159"/>
      <c r="C62" s="21"/>
      <c r="D62" s="21"/>
      <c r="E62" s="30"/>
    </row>
    <row r="64" spans="1:5">
      <c r="B64" s="258" t="s">
        <v>626</v>
      </c>
      <c r="C64" s="299">
        <v>27764</v>
      </c>
      <c r="D64" s="299">
        <v>6211540</v>
      </c>
      <c r="E64" s="300">
        <v>0.44697450229733687</v>
      </c>
    </row>
    <row r="65" spans="2:5">
      <c r="B65" s="260" t="s">
        <v>627</v>
      </c>
      <c r="C65" s="301">
        <v>23850</v>
      </c>
      <c r="D65" s="301">
        <v>4227132</v>
      </c>
      <c r="E65" s="302">
        <v>0.56421233119760628</v>
      </c>
    </row>
    <row r="66" spans="2:5">
      <c r="B66" s="260" t="s">
        <v>628</v>
      </c>
      <c r="C66" s="301">
        <v>3874</v>
      </c>
      <c r="D66" s="301">
        <v>1974059</v>
      </c>
      <c r="E66" s="302">
        <v>0.19624540097332452</v>
      </c>
    </row>
    <row r="67" spans="2:5">
      <c r="B67" s="262" t="s">
        <v>629</v>
      </c>
      <c r="C67" s="304">
        <v>24839</v>
      </c>
      <c r="D67" s="304">
        <v>4698567</v>
      </c>
      <c r="E67" s="305">
        <v>0.52865054387859112</v>
      </c>
    </row>
    <row r="68" spans="2:5">
      <c r="B68" s="262" t="s">
        <v>630</v>
      </c>
      <c r="C68" s="307">
        <v>2885</v>
      </c>
      <c r="D68" s="307">
        <v>1502624</v>
      </c>
      <c r="E68" s="305">
        <v>0.19199746576655236</v>
      </c>
    </row>
    <row r="69" spans="2:5">
      <c r="B69" s="20"/>
      <c r="C69" s="308"/>
      <c r="D69" s="308"/>
      <c r="E69" s="293"/>
    </row>
    <row r="70" spans="2:5">
      <c r="B70" s="258" t="s">
        <v>70</v>
      </c>
      <c r="C70" s="299">
        <v>9667</v>
      </c>
      <c r="D70" s="299">
        <v>1956026</v>
      </c>
      <c r="E70" s="300">
        <v>0.49421633454770031</v>
      </c>
    </row>
    <row r="71" spans="2:5">
      <c r="B71" s="260" t="s">
        <v>631</v>
      </c>
      <c r="C71" s="301">
        <v>8595</v>
      </c>
      <c r="D71" s="301">
        <v>1288668</v>
      </c>
      <c r="E71" s="302">
        <v>0.6669677527493505</v>
      </c>
    </row>
    <row r="72" spans="2:5">
      <c r="B72" s="260" t="s">
        <v>632</v>
      </c>
      <c r="C72" s="301">
        <v>1066</v>
      </c>
      <c r="D72" s="301">
        <v>665207</v>
      </c>
      <c r="E72" s="302">
        <v>0.1602508692782848</v>
      </c>
    </row>
    <row r="73" spans="2:5">
      <c r="B73" s="262" t="s">
        <v>633</v>
      </c>
      <c r="C73" s="304">
        <v>8915</v>
      </c>
      <c r="D73" s="304">
        <v>1462657</v>
      </c>
      <c r="E73" s="305">
        <v>0.60950721871224767</v>
      </c>
    </row>
    <row r="74" spans="2:5">
      <c r="B74" s="262" t="s">
        <v>634</v>
      </c>
      <c r="C74" s="307">
        <v>746</v>
      </c>
      <c r="D74" s="307">
        <v>491218</v>
      </c>
      <c r="E74" s="311">
        <v>0.15186739899596513</v>
      </c>
    </row>
    <row r="75" spans="2:5">
      <c r="B75" s="20"/>
      <c r="C75" s="294"/>
      <c r="D75" s="294"/>
      <c r="E75" s="296"/>
    </row>
    <row r="76" spans="2:5">
      <c r="B76" s="258" t="s">
        <v>71</v>
      </c>
      <c r="C76" s="299">
        <v>9355</v>
      </c>
      <c r="D76" s="299">
        <v>1567094</v>
      </c>
      <c r="E76" s="300">
        <v>0.59696482789162619</v>
      </c>
    </row>
    <row r="77" spans="2:5">
      <c r="B77" s="260" t="s">
        <v>635</v>
      </c>
      <c r="C77" s="301">
        <v>8351</v>
      </c>
      <c r="D77" s="301">
        <v>1204174</v>
      </c>
      <c r="E77" s="302">
        <v>0.69350442710106674</v>
      </c>
    </row>
    <row r="78" spans="2:5">
      <c r="B78" s="260" t="s">
        <v>636</v>
      </c>
      <c r="C78" s="301">
        <v>987</v>
      </c>
      <c r="D78" s="301">
        <v>361061</v>
      </c>
      <c r="E78" s="302">
        <v>0.27336101102029853</v>
      </c>
    </row>
    <row r="79" spans="2:5">
      <c r="B79" s="262" t="s">
        <v>637</v>
      </c>
      <c r="C79" s="304">
        <v>8552</v>
      </c>
      <c r="D79" s="304">
        <v>1282337</v>
      </c>
      <c r="E79" s="305">
        <v>0.66690737302284808</v>
      </c>
    </row>
    <row r="80" spans="2:5">
      <c r="B80" s="262" t="s">
        <v>638</v>
      </c>
      <c r="C80" s="307">
        <v>786</v>
      </c>
      <c r="D80" s="307">
        <v>282898</v>
      </c>
      <c r="E80" s="311">
        <v>0.27783865562853044</v>
      </c>
    </row>
    <row r="81" spans="2:5">
      <c r="B81" s="20"/>
      <c r="C81" s="313"/>
      <c r="D81" s="313"/>
      <c r="E81" s="314"/>
    </row>
    <row r="82" spans="2:5">
      <c r="B82" s="258" t="s">
        <v>72</v>
      </c>
      <c r="C82" s="299">
        <v>4045</v>
      </c>
      <c r="D82" s="299">
        <v>1309116</v>
      </c>
      <c r="E82" s="300">
        <v>0.30898713330216726</v>
      </c>
    </row>
    <row r="83" spans="2:5">
      <c r="B83" s="260" t="s">
        <v>639</v>
      </c>
      <c r="C83" s="301">
        <v>2679</v>
      </c>
      <c r="D83" s="301">
        <v>665401</v>
      </c>
      <c r="E83" s="302">
        <v>0.40261436336885575</v>
      </c>
    </row>
    <row r="84" spans="2:5">
      <c r="B84" s="260" t="s">
        <v>640</v>
      </c>
      <c r="C84" s="301">
        <v>1362</v>
      </c>
      <c r="D84" s="301">
        <v>641261</v>
      </c>
      <c r="E84" s="302">
        <v>0.21239401741256678</v>
      </c>
    </row>
    <row r="85" spans="2:5">
      <c r="B85" s="262" t="s">
        <v>641</v>
      </c>
      <c r="C85" s="304">
        <v>3147</v>
      </c>
      <c r="D85" s="304">
        <v>884684</v>
      </c>
      <c r="E85" s="305">
        <v>0.35572023456963164</v>
      </c>
    </row>
    <row r="86" spans="2:5">
      <c r="B86" s="262" t="s">
        <v>642</v>
      </c>
      <c r="C86" s="307">
        <v>894</v>
      </c>
      <c r="D86" s="307">
        <v>421978</v>
      </c>
      <c r="E86" s="311">
        <v>0.21185938603434304</v>
      </c>
    </row>
    <row r="87" spans="2:5">
      <c r="B87" s="20"/>
      <c r="C87" s="295"/>
      <c r="D87" s="295"/>
      <c r="E87" s="316"/>
    </row>
    <row r="88" spans="2:5">
      <c r="B88" s="258" t="s">
        <v>73</v>
      </c>
      <c r="C88" s="299">
        <v>1983</v>
      </c>
      <c r="D88" s="299">
        <v>417235</v>
      </c>
      <c r="E88" s="300">
        <v>0.47527172936115136</v>
      </c>
    </row>
    <row r="89" spans="2:5">
      <c r="B89" s="260" t="s">
        <v>643</v>
      </c>
      <c r="C89" s="301">
        <v>1829</v>
      </c>
      <c r="D89" s="301">
        <v>332140</v>
      </c>
      <c r="E89" s="302">
        <v>0.55067140362497746</v>
      </c>
    </row>
    <row r="90" spans="2:5">
      <c r="B90" s="260" t="s">
        <v>644</v>
      </c>
      <c r="C90" s="301">
        <v>157</v>
      </c>
      <c r="D90" s="301">
        <v>84440</v>
      </c>
      <c r="E90" s="302">
        <v>0.18593083846518238</v>
      </c>
    </row>
    <row r="91" spans="2:5">
      <c r="B91" s="20"/>
      <c r="C91" s="295"/>
      <c r="D91" s="295"/>
      <c r="E91" s="316"/>
    </row>
    <row r="92" spans="2:5">
      <c r="B92" s="258" t="s">
        <v>74</v>
      </c>
      <c r="C92" s="299">
        <v>1951</v>
      </c>
      <c r="D92" s="299">
        <v>656111</v>
      </c>
      <c r="E92" s="300">
        <v>0.29735822139851337</v>
      </c>
    </row>
    <row r="93" spans="2:5">
      <c r="B93" s="260" t="s">
        <v>645</v>
      </c>
      <c r="C93" s="301">
        <v>1763</v>
      </c>
      <c r="D93" s="301">
        <v>527582</v>
      </c>
      <c r="E93" s="302">
        <v>0.33416606328494908</v>
      </c>
    </row>
    <row r="94" spans="2:5">
      <c r="B94" s="260" t="s">
        <v>646</v>
      </c>
      <c r="C94" s="301">
        <v>182</v>
      </c>
      <c r="D94" s="301">
        <v>127178</v>
      </c>
      <c r="E94" s="302">
        <v>0.14310651213260153</v>
      </c>
    </row>
    <row r="95" spans="2:5">
      <c r="B95" s="20"/>
      <c r="C95" s="295"/>
      <c r="D95" s="295"/>
      <c r="E95" s="316"/>
    </row>
    <row r="96" spans="2:5">
      <c r="B96" s="258" t="s">
        <v>75</v>
      </c>
      <c r="C96" s="299">
        <v>253</v>
      </c>
      <c r="D96" s="299">
        <v>125451</v>
      </c>
      <c r="E96" s="300">
        <v>0.20167236610310002</v>
      </c>
    </row>
    <row r="97" spans="2:5">
      <c r="B97" s="260" t="s">
        <v>647</v>
      </c>
      <c r="C97" s="301">
        <v>147</v>
      </c>
      <c r="D97" s="301">
        <v>56865</v>
      </c>
      <c r="E97" s="302">
        <v>0.2585069902400422</v>
      </c>
    </row>
    <row r="98" spans="2:5">
      <c r="B98" s="260" t="s">
        <v>648</v>
      </c>
      <c r="C98" s="301">
        <v>110</v>
      </c>
      <c r="D98" s="301">
        <v>68286</v>
      </c>
      <c r="E98" s="302">
        <v>0.16108719210379874</v>
      </c>
    </row>
    <row r="99" spans="2:5">
      <c r="B99" s="20"/>
      <c r="C99" s="295"/>
      <c r="D99" s="295"/>
      <c r="E99" s="316"/>
    </row>
    <row r="100" spans="2:5">
      <c r="B100" s="258" t="s">
        <v>76</v>
      </c>
      <c r="C100" s="299">
        <v>123</v>
      </c>
      <c r="D100" s="299">
        <v>62652</v>
      </c>
      <c r="E100" s="300">
        <v>0.19632254357402795</v>
      </c>
    </row>
    <row r="101" spans="2:5">
      <c r="B101" s="260" t="s">
        <v>649</v>
      </c>
      <c r="C101" s="301">
        <v>111</v>
      </c>
      <c r="D101" s="301">
        <v>35434</v>
      </c>
      <c r="E101" s="302">
        <v>0.31325845233391658</v>
      </c>
    </row>
    <row r="102" spans="2:5">
      <c r="B102" s="260" t="s">
        <v>650</v>
      </c>
      <c r="C102" s="301">
        <v>10</v>
      </c>
      <c r="D102" s="301">
        <v>26626</v>
      </c>
      <c r="E102" s="302">
        <v>3.755727484413731E-2</v>
      </c>
    </row>
    <row r="103" spans="2:5">
      <c r="B103" s="20"/>
      <c r="C103" s="295"/>
      <c r="D103" s="295"/>
      <c r="E103" s="316"/>
    </row>
    <row r="104" spans="2:5">
      <c r="B104" s="258" t="s">
        <v>651</v>
      </c>
      <c r="C104" s="299">
        <v>375</v>
      </c>
      <c r="D104" s="299">
        <v>116868</v>
      </c>
      <c r="E104" s="300">
        <v>0.32087483314508675</v>
      </c>
    </row>
    <row r="105" spans="2:5">
      <c r="B105" s="268"/>
      <c r="C105"/>
      <c r="D105"/>
      <c r="E105"/>
    </row>
    <row r="106" spans="2:5">
      <c r="B106" s="268"/>
      <c r="C106"/>
      <c r="D106"/>
      <c r="E106"/>
    </row>
    <row r="107" spans="2:5" ht="25.5">
      <c r="B107" s="269" t="s">
        <v>652</v>
      </c>
      <c r="C107"/>
      <c r="D107"/>
      <c r="E107"/>
    </row>
    <row r="108" spans="2:5">
      <c r="B108" s="145"/>
      <c r="C108"/>
      <c r="D108"/>
      <c r="E108"/>
    </row>
    <row r="109" spans="2:5" ht="25.5">
      <c r="B109" s="269" t="s">
        <v>653</v>
      </c>
      <c r="C109"/>
      <c r="D109"/>
      <c r="E109"/>
    </row>
  </sheetData>
  <mergeCells count="2">
    <mergeCell ref="C1:E3"/>
    <mergeCell ref="C4:E4"/>
  </mergeCells>
  <conditionalFormatting sqref="A6:E104">
    <cfRule type="expression" dxfId="143" priority="7" stopIfTrue="1">
      <formula>MOD(ROW(),2)=1</formula>
    </cfRule>
  </conditionalFormatting>
  <conditionalFormatting sqref="B64:E103 C104:E104">
    <cfRule type="expression" dxfId="142" priority="8" stopIfTrue="1">
      <formula>MOD(ROW(),2)=1</formula>
    </cfRule>
  </conditionalFormatting>
  <conditionalFormatting sqref="C4">
    <cfRule type="cellIs" dxfId="141" priority="1" stopIfTrue="1" operator="between">
      <formula>0</formula>
      <formula>4</formula>
    </cfRule>
  </conditionalFormatting>
  <hyperlinks>
    <hyperlink ref="B1" r:id="rId1" xr:uid="{2D43C9B2-AB25-4109-BA0F-8FBAA9F325D5}"/>
    <hyperlink ref="A3" location="Key!A1" display="Link to Key" xr:uid="{5091181A-2A83-4E5C-AF9A-0684CCD0E422}"/>
    <hyperlink ref="A2" location="Contents!A8" display="BACK TO CONTENTS" xr:uid="{37FB8468-08C4-463B-BFE8-D664CFE9A5FB}"/>
    <hyperlink ref="B2" location="Notes_on_the_data!A1" display="Link to Notes on the data" xr:uid="{C111B450-1E34-4EF8-B43C-B8E02C5BE45D}"/>
    <hyperlink ref="B3" location="Birthplace_proficiency_english!C64" display="Link to Australian and State/ Territory totals" xr:uid="{7D15999A-5C25-417F-834C-10E42C5C2A5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BFAE-984D-4CF4-881B-6887A8885D22}">
  <dimension ref="A1:Y109"/>
  <sheetViews>
    <sheetView workbookViewId="0">
      <pane xSplit="2" ySplit="5" topLeftCell="C6" activePane="bottomRight" state="frozen"/>
      <selection activeCell="W4" sqref="W4"/>
      <selection pane="topRight" activeCell="W4" sqref="W4"/>
      <selection pane="bottomLeft" activeCell="W4" sqref="W4"/>
      <selection pane="bottomRight" activeCell="C6" sqref="C6"/>
    </sheetView>
  </sheetViews>
  <sheetFormatPr defaultRowHeight="12.75"/>
  <cols>
    <col min="1" max="1" width="22.7109375" style="8" customWidth="1"/>
    <col min="2" max="2" width="64" customWidth="1"/>
    <col min="3" max="4" width="12.7109375" style="1" customWidth="1"/>
    <col min="5" max="5" width="12.7109375" style="2" customWidth="1"/>
    <col min="6" max="6" width="1.7109375" customWidth="1"/>
    <col min="7" max="8" width="12.7109375" style="1" customWidth="1"/>
    <col min="9" max="9" width="12.7109375" style="2" customWidth="1"/>
    <col min="10" max="10" width="1.7109375" customWidth="1"/>
    <col min="11" max="12" width="12.7109375" style="1" customWidth="1"/>
    <col min="13" max="13" width="12.7109375" style="2" customWidth="1"/>
    <col min="14" max="14" width="1.7109375" customWidth="1"/>
    <col min="15" max="16" width="12.7109375" style="1" customWidth="1"/>
    <col min="17" max="17" width="12.7109375" style="2" customWidth="1"/>
    <col min="18" max="18" width="1.7109375" customWidth="1"/>
    <col min="19" max="20" width="12.7109375" style="1" customWidth="1"/>
    <col min="21" max="21" width="12.7109375" style="2" customWidth="1"/>
    <col min="22" max="22" width="1.7109375" customWidth="1"/>
    <col min="23" max="24" width="12.7109375" style="1" customWidth="1"/>
    <col min="25" max="25" width="12.7109375" style="2" customWidth="1"/>
  </cols>
  <sheetData>
    <row r="1" spans="1:25" ht="39.950000000000003" customHeight="1">
      <c r="A1" s="41" t="s">
        <v>871</v>
      </c>
      <c r="B1" s="107" t="s">
        <v>207</v>
      </c>
      <c r="C1" s="598" t="s">
        <v>399</v>
      </c>
      <c r="D1" s="598"/>
      <c r="E1" s="598"/>
      <c r="F1" s="205"/>
      <c r="G1" s="598" t="s">
        <v>398</v>
      </c>
      <c r="H1" s="598"/>
      <c r="I1" s="598"/>
      <c r="J1" s="205"/>
      <c r="K1" s="598" t="s">
        <v>400</v>
      </c>
      <c r="L1" s="598"/>
      <c r="M1" s="598"/>
      <c r="N1" s="205"/>
      <c r="O1" s="598" t="s">
        <v>402</v>
      </c>
      <c r="P1" s="598"/>
      <c r="Q1" s="598"/>
      <c r="R1" s="205"/>
      <c r="S1" s="598" t="s">
        <v>401</v>
      </c>
      <c r="T1" s="598"/>
      <c r="U1" s="598"/>
      <c r="V1" s="205"/>
      <c r="W1" s="598" t="s">
        <v>805</v>
      </c>
      <c r="X1" s="598"/>
      <c r="Y1" s="598"/>
    </row>
    <row r="2" spans="1:25" ht="18" customHeight="1">
      <c r="A2" s="85" t="s">
        <v>101</v>
      </c>
      <c r="B2" s="84" t="s">
        <v>10</v>
      </c>
      <c r="C2" s="598"/>
      <c r="D2" s="598"/>
      <c r="E2" s="598"/>
      <c r="F2" s="207"/>
      <c r="G2" s="598"/>
      <c r="H2" s="598"/>
      <c r="I2" s="598"/>
      <c r="J2" s="207"/>
      <c r="K2" s="598"/>
      <c r="L2" s="598"/>
      <c r="M2" s="598"/>
      <c r="N2" s="207"/>
      <c r="O2" s="598"/>
      <c r="P2" s="598"/>
      <c r="Q2" s="598"/>
      <c r="R2" s="207"/>
      <c r="S2" s="598"/>
      <c r="T2" s="598"/>
      <c r="U2" s="598"/>
      <c r="V2" s="207"/>
      <c r="W2" s="598"/>
      <c r="X2" s="598"/>
      <c r="Y2" s="598"/>
    </row>
    <row r="3" spans="1:25" ht="18" customHeight="1">
      <c r="A3" s="83" t="s">
        <v>31</v>
      </c>
      <c r="B3" s="270" t="s">
        <v>654</v>
      </c>
      <c r="C3" s="599"/>
      <c r="D3" s="599"/>
      <c r="E3" s="599"/>
      <c r="F3" s="207"/>
      <c r="G3" s="599"/>
      <c r="H3" s="599"/>
      <c r="I3" s="599"/>
      <c r="J3" s="207"/>
      <c r="K3" s="599"/>
      <c r="L3" s="599"/>
      <c r="M3" s="599"/>
      <c r="N3" s="207"/>
      <c r="O3" s="599"/>
      <c r="P3" s="599"/>
      <c r="Q3" s="599"/>
      <c r="R3" s="207"/>
      <c r="S3" s="599"/>
      <c r="T3" s="599"/>
      <c r="U3" s="599"/>
      <c r="V3" s="207"/>
      <c r="W3" s="599"/>
      <c r="X3" s="599"/>
      <c r="Y3" s="599"/>
    </row>
    <row r="4" spans="1:25" ht="18" customHeight="1">
      <c r="A4" s="81"/>
      <c r="B4" s="82"/>
      <c r="C4" s="597">
        <v>2021</v>
      </c>
      <c r="D4" s="597"/>
      <c r="E4" s="597"/>
      <c r="F4" s="173"/>
      <c r="G4" s="597">
        <v>2021</v>
      </c>
      <c r="H4" s="597"/>
      <c r="I4" s="597"/>
      <c r="J4" s="173"/>
      <c r="K4" s="597">
        <v>2021</v>
      </c>
      <c r="L4" s="597"/>
      <c r="M4" s="597"/>
      <c r="N4" s="173"/>
      <c r="O4" s="597">
        <v>2021</v>
      </c>
      <c r="P4" s="597"/>
      <c r="Q4" s="597"/>
      <c r="R4" s="173"/>
      <c r="S4" s="597">
        <v>2021</v>
      </c>
      <c r="T4" s="597"/>
      <c r="U4" s="597"/>
      <c r="V4" s="173"/>
      <c r="W4" s="597">
        <v>2021</v>
      </c>
      <c r="X4" s="597"/>
      <c r="Y4" s="597"/>
    </row>
    <row r="5" spans="1:25" ht="51">
      <c r="A5" s="502" t="s">
        <v>25</v>
      </c>
      <c r="B5" s="502" t="s">
        <v>77</v>
      </c>
      <c r="C5" s="130" t="s">
        <v>406</v>
      </c>
      <c r="D5" s="127" t="s">
        <v>404</v>
      </c>
      <c r="E5" s="185" t="s">
        <v>407</v>
      </c>
      <c r="F5" s="185"/>
      <c r="G5" s="130" t="s">
        <v>403</v>
      </c>
      <c r="H5" s="127" t="s">
        <v>404</v>
      </c>
      <c r="I5" s="185" t="s">
        <v>405</v>
      </c>
      <c r="J5" s="185"/>
      <c r="K5" s="130" t="s">
        <v>408</v>
      </c>
      <c r="L5" s="127" t="s">
        <v>404</v>
      </c>
      <c r="M5" s="185" t="s">
        <v>409</v>
      </c>
      <c r="N5" s="185"/>
      <c r="O5" s="130" t="s">
        <v>412</v>
      </c>
      <c r="P5" s="127" t="s">
        <v>404</v>
      </c>
      <c r="Q5" s="185" t="s">
        <v>413</v>
      </c>
      <c r="R5" s="185"/>
      <c r="S5" s="130" t="s">
        <v>410</v>
      </c>
      <c r="T5" s="127" t="s">
        <v>404</v>
      </c>
      <c r="U5" s="185" t="s">
        <v>411</v>
      </c>
      <c r="V5" s="185"/>
      <c r="W5" s="130" t="s">
        <v>806</v>
      </c>
      <c r="X5" s="127" t="s">
        <v>404</v>
      </c>
      <c r="Y5" s="185" t="s">
        <v>807</v>
      </c>
    </row>
    <row r="6" spans="1:25">
      <c r="A6" s="89"/>
    </row>
    <row r="7" spans="1:25">
      <c r="A7" s="88" t="s">
        <v>27</v>
      </c>
      <c r="B7" t="s">
        <v>65</v>
      </c>
      <c r="C7" s="1">
        <v>105744.86251410088</v>
      </c>
      <c r="D7" s="1">
        <v>5620741.1060469793</v>
      </c>
      <c r="E7" s="2">
        <v>1.881333093252366</v>
      </c>
      <c r="G7" s="1">
        <v>75289.190449231421</v>
      </c>
      <c r="H7" s="1">
        <v>5620741.1060469793</v>
      </c>
      <c r="I7" s="2">
        <v>1.3394886729124174</v>
      </c>
      <c r="K7" s="1">
        <v>37767.43657137204</v>
      </c>
      <c r="L7" s="1">
        <v>5620741.1060469793</v>
      </c>
      <c r="M7" s="2">
        <v>0.6719298373437016</v>
      </c>
      <c r="O7" s="1">
        <v>25632.654621968344</v>
      </c>
      <c r="P7" s="1">
        <v>5620741.1060469793</v>
      </c>
      <c r="Q7" s="2">
        <v>0.45603692001383744</v>
      </c>
      <c r="S7" s="1">
        <v>22824.290603768794</v>
      </c>
      <c r="T7" s="1">
        <v>5620741.1060469793</v>
      </c>
      <c r="U7" s="2">
        <v>0.40607261877288148</v>
      </c>
      <c r="W7" s="1">
        <v>3030.1985503680312</v>
      </c>
      <c r="X7" s="1">
        <v>5620741.1060469793</v>
      </c>
      <c r="Y7" s="2">
        <v>5.3911014458716905E-2</v>
      </c>
    </row>
    <row r="8" spans="1:25">
      <c r="A8" s="47"/>
      <c r="B8" t="s">
        <v>66</v>
      </c>
      <c r="C8" s="1">
        <v>5160.2726362523163</v>
      </c>
      <c r="D8" s="1">
        <v>1298497.3339072447</v>
      </c>
      <c r="E8" s="2">
        <v>0.39740340634545573</v>
      </c>
      <c r="G8" s="1">
        <v>2252.8619526379434</v>
      </c>
      <c r="H8" s="1">
        <v>1298497.3339072447</v>
      </c>
      <c r="I8" s="2">
        <v>0.17349761865578631</v>
      </c>
      <c r="K8" s="1">
        <v>5686.3037984091479</v>
      </c>
      <c r="L8" s="1">
        <v>1298497.3339072447</v>
      </c>
      <c r="M8" s="2">
        <v>0.43791416816380901</v>
      </c>
      <c r="O8" s="1">
        <v>1153.7041346176757</v>
      </c>
      <c r="P8" s="1">
        <v>1298497.3339072447</v>
      </c>
      <c r="Q8" s="2">
        <v>8.8849172384984507E-2</v>
      </c>
      <c r="S8" s="1">
        <v>1152.9356428751289</v>
      </c>
      <c r="T8" s="1">
        <v>1298497.3339072447</v>
      </c>
      <c r="U8" s="2">
        <v>8.8789989225922142E-2</v>
      </c>
      <c r="W8" s="1">
        <v>192.67898655397462</v>
      </c>
      <c r="X8" s="1">
        <v>1298497.3339072447</v>
      </c>
      <c r="Y8" s="2">
        <v>1.4838612411639977E-2</v>
      </c>
    </row>
    <row r="9" spans="1:25">
      <c r="A9" s="47"/>
      <c r="B9" t="s">
        <v>67</v>
      </c>
      <c r="C9" s="1">
        <v>2530.0277204400882</v>
      </c>
      <c r="D9" s="1">
        <v>592635.89834219986</v>
      </c>
      <c r="E9" s="2">
        <v>0.42691097983051973</v>
      </c>
      <c r="G9" s="1">
        <v>659.46718869950587</v>
      </c>
      <c r="H9" s="1">
        <v>592635.89834219986</v>
      </c>
      <c r="I9" s="2">
        <v>0.1112769561452918</v>
      </c>
      <c r="K9" s="1">
        <v>4388.0013753168032</v>
      </c>
      <c r="L9" s="1">
        <v>592635.89834219986</v>
      </c>
      <c r="M9" s="2">
        <v>0.74042112325485276</v>
      </c>
      <c r="O9" s="1">
        <v>607.35105203689545</v>
      </c>
      <c r="P9" s="1">
        <v>592635.89834219986</v>
      </c>
      <c r="Q9" s="2">
        <v>0.10248300073212892</v>
      </c>
      <c r="S9" s="1">
        <v>669.47085272037771</v>
      </c>
      <c r="T9" s="1">
        <v>592635.89834219986</v>
      </c>
      <c r="U9" s="2">
        <v>0.11296495109275541</v>
      </c>
      <c r="W9" s="1">
        <v>79.003452443510241</v>
      </c>
      <c r="X9" s="1">
        <v>592635.89834219986</v>
      </c>
      <c r="Y9" s="2">
        <v>1.3330858401340389E-2</v>
      </c>
    </row>
    <row r="10" spans="1:25">
      <c r="A10" s="47"/>
      <c r="B10" t="s">
        <v>68</v>
      </c>
      <c r="C10" s="1">
        <v>335.51709105421594</v>
      </c>
      <c r="D10" s="1">
        <v>88882.664545945241</v>
      </c>
      <c r="E10" s="2">
        <v>0.37748316026324841</v>
      </c>
      <c r="G10" s="1">
        <v>54.542269834333396</v>
      </c>
      <c r="H10" s="1">
        <v>88882.664545945241</v>
      </c>
      <c r="I10" s="2">
        <v>6.1364350532200122E-2</v>
      </c>
      <c r="K10" s="1">
        <v>741.82863467382356</v>
      </c>
      <c r="L10" s="1">
        <v>88882.664545945241</v>
      </c>
      <c r="M10" s="2">
        <v>0.83461565701639984</v>
      </c>
      <c r="O10" s="1">
        <v>67.9389653476495</v>
      </c>
      <c r="P10" s="1">
        <v>88882.664545945241</v>
      </c>
      <c r="Q10" s="2">
        <v>7.6436688407929623E-2</v>
      </c>
      <c r="S10" s="1">
        <v>30.407430108301508</v>
      </c>
      <c r="T10" s="1">
        <v>88882.664545945241</v>
      </c>
      <c r="U10" s="2">
        <v>3.4210754440854203E-2</v>
      </c>
      <c r="W10" s="1">
        <v>18.119010634484408</v>
      </c>
      <c r="X10" s="1">
        <v>88882.664545945241</v>
      </c>
      <c r="Y10" s="2">
        <v>2.0385314422159705E-2</v>
      </c>
    </row>
    <row r="11" spans="1:25">
      <c r="A11" s="47"/>
      <c r="B11" t="s">
        <v>69</v>
      </c>
      <c r="C11" s="1">
        <v>81.320038152517213</v>
      </c>
      <c r="D11" s="1">
        <v>62966.997157630758</v>
      </c>
      <c r="E11" s="2">
        <v>0.12914707993608412</v>
      </c>
      <c r="G11" s="1">
        <v>16.938139596770988</v>
      </c>
      <c r="H11" s="1">
        <v>62966.997157630758</v>
      </c>
      <c r="I11" s="2">
        <v>2.6900027572171289E-2</v>
      </c>
      <c r="K11" s="1">
        <v>209.42962022820069</v>
      </c>
      <c r="L11" s="1">
        <v>62966.997157630758</v>
      </c>
      <c r="M11" s="2">
        <v>0.33260220382419908</v>
      </c>
      <c r="O11" s="1">
        <v>43.351226029431949</v>
      </c>
      <c r="P11" s="1">
        <v>62966.997157630758</v>
      </c>
      <c r="Q11" s="2">
        <v>6.8847535989221553E-2</v>
      </c>
      <c r="S11" s="1">
        <v>29.895470527400821</v>
      </c>
      <c r="T11" s="1">
        <v>62966.997157630758</v>
      </c>
      <c r="U11" s="2">
        <v>4.7477999391587457E-2</v>
      </c>
      <c r="W11" s="1">
        <v>6</v>
      </c>
      <c r="X11" s="1">
        <v>62966.997157630758</v>
      </c>
      <c r="Y11" s="2">
        <v>9.5288012305552363E-3</v>
      </c>
    </row>
    <row r="12" spans="1:25" s="158" customFormat="1">
      <c r="A12" s="160"/>
      <c r="B12" s="159" t="s">
        <v>26</v>
      </c>
      <c r="C12" s="30"/>
      <c r="D12" s="30"/>
      <c r="E12" s="30">
        <v>6.8646578534809238E-2</v>
      </c>
      <c r="F12" s="30"/>
      <c r="G12" s="21"/>
      <c r="H12" s="21"/>
      <c r="I12" s="30">
        <v>2.008231059818014E-2</v>
      </c>
      <c r="J12" s="30"/>
      <c r="K12" s="30"/>
      <c r="L12" s="30"/>
      <c r="M12" s="30">
        <v>0.49499543752820185</v>
      </c>
      <c r="N12" s="30"/>
      <c r="O12" s="30"/>
      <c r="P12" s="30"/>
      <c r="Q12" s="30">
        <v>0.15096921535899446</v>
      </c>
      <c r="S12" s="30"/>
      <c r="T12" s="30"/>
      <c r="U12" s="30">
        <v>0.11691997243020749</v>
      </c>
      <c r="W12" s="30"/>
      <c r="X12" s="30"/>
      <c r="Y12" s="30">
        <v>0.17675054580640559</v>
      </c>
    </row>
    <row r="13" spans="1:25">
      <c r="A13" s="47"/>
    </row>
    <row r="14" spans="1:25">
      <c r="A14" s="88" t="s">
        <v>70</v>
      </c>
      <c r="B14" t="s">
        <v>65</v>
      </c>
      <c r="C14" s="1">
        <v>32698.120789454089</v>
      </c>
      <c r="D14" s="1">
        <v>1856861.4922530167</v>
      </c>
      <c r="E14" s="2">
        <v>1.7609348314816919</v>
      </c>
      <c r="G14" s="1">
        <v>26106.775862906616</v>
      </c>
      <c r="H14" s="1">
        <v>1856861.4922530167</v>
      </c>
      <c r="I14" s="2">
        <v>1.4059624787215574</v>
      </c>
      <c r="K14" s="1">
        <v>11248.821530228763</v>
      </c>
      <c r="L14" s="1">
        <v>1856861.4922530167</v>
      </c>
      <c r="M14" s="2">
        <v>0.60579755556134907</v>
      </c>
      <c r="O14" s="1">
        <v>9116.1822429596268</v>
      </c>
      <c r="P14" s="1">
        <v>1856861.4922530167</v>
      </c>
      <c r="Q14" s="2">
        <v>0.49094573187031504</v>
      </c>
      <c r="S14" s="1">
        <v>4110.9372280054095</v>
      </c>
      <c r="T14" s="1">
        <v>1856861.4922530167</v>
      </c>
      <c r="U14" s="2">
        <v>0.22139170019716534</v>
      </c>
      <c r="W14" s="1">
        <v>826.34354647093846</v>
      </c>
      <c r="X14" s="1">
        <v>1856861.4922530167</v>
      </c>
      <c r="Y14" s="2">
        <v>4.4502163996534679E-2</v>
      </c>
    </row>
    <row r="15" spans="1:25">
      <c r="A15" s="47"/>
      <c r="B15" t="s">
        <v>66</v>
      </c>
      <c r="C15" s="1">
        <v>1491.9259261161594</v>
      </c>
      <c r="D15" s="1">
        <v>447327.88164515339</v>
      </c>
      <c r="E15" s="2">
        <v>0.33351954736853229</v>
      </c>
      <c r="G15" s="1">
        <v>488.06229726240855</v>
      </c>
      <c r="H15" s="1">
        <v>447327.88164515339</v>
      </c>
      <c r="I15" s="2">
        <v>0.10910616513941515</v>
      </c>
      <c r="K15" s="1">
        <v>1372.7482223675499</v>
      </c>
      <c r="L15" s="1">
        <v>447327.88164515339</v>
      </c>
      <c r="M15" s="2">
        <v>0.30687741111037964</v>
      </c>
      <c r="O15" s="1">
        <v>309.22464992026465</v>
      </c>
      <c r="P15" s="1">
        <v>447327.88164515339</v>
      </c>
      <c r="Q15" s="2">
        <v>6.9127068221864096E-2</v>
      </c>
      <c r="S15" s="1">
        <v>305.84155661175481</v>
      </c>
      <c r="T15" s="1">
        <v>447327.88164515339</v>
      </c>
      <c r="U15" s="2">
        <v>6.8370778831614659E-2</v>
      </c>
      <c r="W15" s="1">
        <v>84.047546540096818</v>
      </c>
      <c r="X15" s="1">
        <v>447327.88164515339</v>
      </c>
      <c r="Y15" s="2">
        <v>1.878880123255278E-2</v>
      </c>
    </row>
    <row r="16" spans="1:25">
      <c r="A16" s="47"/>
      <c r="B16" t="s">
        <v>67</v>
      </c>
      <c r="C16" s="1">
        <v>339.93721502893368</v>
      </c>
      <c r="D16" s="1">
        <v>107174.8959666235</v>
      </c>
      <c r="E16" s="2">
        <v>0.31717988803534475</v>
      </c>
      <c r="G16" s="1">
        <v>49.16183983097622</v>
      </c>
      <c r="H16" s="1">
        <v>107174.8959666235</v>
      </c>
      <c r="I16" s="2">
        <v>4.5870667181506987E-2</v>
      </c>
      <c r="K16" s="1">
        <v>444.99801815838987</v>
      </c>
      <c r="L16" s="1">
        <v>107174.8959666235</v>
      </c>
      <c r="M16" s="2">
        <v>0.41520732457437753</v>
      </c>
      <c r="O16" s="1">
        <v>18.593107120107888</v>
      </c>
      <c r="P16" s="1">
        <v>107174.8959666235</v>
      </c>
      <c r="Q16" s="2">
        <v>1.7348378976638493E-2</v>
      </c>
      <c r="S16" s="1">
        <v>80.523603666670525</v>
      </c>
      <c r="T16" s="1">
        <v>107174.8959666235</v>
      </c>
      <c r="U16" s="2">
        <v>7.5132896505677282E-2</v>
      </c>
      <c r="W16" s="1">
        <v>7.608906988964792</v>
      </c>
      <c r="X16" s="1">
        <v>107174.8959666235</v>
      </c>
      <c r="Y16" s="2">
        <v>7.0995235594484398E-3</v>
      </c>
    </row>
    <row r="17" spans="1:25">
      <c r="A17" s="47"/>
      <c r="B17" t="s">
        <v>68</v>
      </c>
      <c r="C17" s="1">
        <v>15.593050946815668</v>
      </c>
      <c r="D17" s="1">
        <v>7940.9094219127846</v>
      </c>
      <c r="E17" s="2">
        <v>0.19636354123102007</v>
      </c>
      <c r="G17" s="1">
        <v>0</v>
      </c>
      <c r="H17" s="1">
        <v>7940.9094219127846</v>
      </c>
      <c r="I17" s="2">
        <v>0</v>
      </c>
      <c r="K17" s="1">
        <v>25.187419712891167</v>
      </c>
      <c r="L17" s="1">
        <v>7940.9094219127846</v>
      </c>
      <c r="M17" s="2">
        <v>0.31718558133136454</v>
      </c>
      <c r="O17" s="1">
        <v>0</v>
      </c>
      <c r="P17" s="1">
        <v>7940.9094219127846</v>
      </c>
      <c r="Q17" s="2">
        <v>0</v>
      </c>
      <c r="S17" s="1">
        <v>5.6976117161656363</v>
      </c>
      <c r="T17" s="1">
        <v>7940.9094219127846</v>
      </c>
      <c r="U17" s="2">
        <v>7.1750115930590871E-2</v>
      </c>
      <c r="W17" s="1">
        <v>0</v>
      </c>
      <c r="X17" s="1">
        <v>7940.9094219127846</v>
      </c>
      <c r="Y17" s="2">
        <v>0</v>
      </c>
    </row>
    <row r="18" spans="1:25">
      <c r="A18" s="47"/>
      <c r="B18" t="s">
        <v>69</v>
      </c>
      <c r="C18" s="1">
        <v>15.423018454000754</v>
      </c>
      <c r="D18" s="1">
        <v>2061.8207132935622</v>
      </c>
      <c r="E18" s="2">
        <v>0.74802907714337352</v>
      </c>
      <c r="G18" s="1">
        <v>0</v>
      </c>
      <c r="H18" s="1">
        <v>2061.8207132935622</v>
      </c>
      <c r="I18" s="2">
        <v>0</v>
      </c>
      <c r="K18" s="1">
        <v>0.24480953240657155</v>
      </c>
      <c r="L18" s="1">
        <v>2061.8207132935622</v>
      </c>
      <c r="M18" s="2">
        <v>1.1873463625045828E-2</v>
      </c>
      <c r="O18" s="1">
        <v>0</v>
      </c>
      <c r="P18" s="1">
        <v>2061.8207132935622</v>
      </c>
      <c r="Q18" s="2">
        <v>0</v>
      </c>
      <c r="S18" s="1">
        <v>0</v>
      </c>
      <c r="T18" s="1">
        <v>2061.8207132935622</v>
      </c>
      <c r="U18" s="2">
        <v>0</v>
      </c>
      <c r="W18" s="1">
        <v>0</v>
      </c>
      <c r="X18" s="1">
        <v>2061.8207132935622</v>
      </c>
      <c r="Y18" s="2">
        <v>0</v>
      </c>
    </row>
    <row r="19" spans="1:25" s="158" customFormat="1">
      <c r="A19" s="160"/>
      <c r="B19" s="159" t="s">
        <v>26</v>
      </c>
      <c r="C19" s="30"/>
      <c r="D19" s="30"/>
      <c r="E19" s="30">
        <v>0.42479089161633782</v>
      </c>
      <c r="F19" s="30"/>
      <c r="G19" s="30"/>
      <c r="H19" s="30"/>
      <c r="I19" s="30">
        <v>0</v>
      </c>
      <c r="J19" s="30"/>
      <c r="K19" s="30"/>
      <c r="L19" s="30"/>
      <c r="M19" s="30">
        <v>1.9599721913772898E-2</v>
      </c>
      <c r="N19" s="30"/>
      <c r="O19" s="30"/>
      <c r="P19" s="30"/>
      <c r="Q19" s="30">
        <v>0</v>
      </c>
      <c r="S19" s="30"/>
      <c r="T19" s="30"/>
      <c r="U19" s="30">
        <v>0</v>
      </c>
      <c r="W19" s="30"/>
      <c r="X19" s="30"/>
      <c r="Y19" s="30">
        <v>0</v>
      </c>
    </row>
    <row r="20" spans="1:25">
      <c r="A20" s="89"/>
    </row>
    <row r="21" spans="1:25">
      <c r="A21" s="88" t="s">
        <v>71</v>
      </c>
      <c r="B21" t="s">
        <v>65</v>
      </c>
      <c r="C21" s="1">
        <v>41757.178730866457</v>
      </c>
      <c r="D21" s="1">
        <v>1525204.8868605243</v>
      </c>
      <c r="E21" s="2">
        <v>2.7378078244175619</v>
      </c>
      <c r="G21" s="1">
        <v>28497.296364192607</v>
      </c>
      <c r="H21" s="1">
        <v>1525204.8868605243</v>
      </c>
      <c r="I21" s="2">
        <v>1.868424144827606</v>
      </c>
      <c r="K21" s="1">
        <v>9133.2525024408715</v>
      </c>
      <c r="L21" s="1">
        <v>1525204.8868605243</v>
      </c>
      <c r="M21" s="2">
        <v>0.59882135056888797</v>
      </c>
      <c r="O21" s="1">
        <v>9098.7452350941785</v>
      </c>
      <c r="P21" s="1">
        <v>1525204.8868605243</v>
      </c>
      <c r="Q21" s="2">
        <v>0.59655888290674175</v>
      </c>
      <c r="S21" s="1">
        <v>9697.9209790732166</v>
      </c>
      <c r="T21" s="1">
        <v>1525204.8868605243</v>
      </c>
      <c r="U21" s="2">
        <v>0.63584381761557152</v>
      </c>
      <c r="W21" s="1">
        <v>983.6292860899548</v>
      </c>
      <c r="X21" s="1">
        <v>1525204.8868605243</v>
      </c>
      <c r="Y21" s="2">
        <v>6.4491616474862831E-2</v>
      </c>
    </row>
    <row r="22" spans="1:25">
      <c r="A22" s="47"/>
      <c r="B22" t="s">
        <v>66</v>
      </c>
      <c r="C22" s="1">
        <v>1652.8086882861392</v>
      </c>
      <c r="D22" s="1">
        <v>346538.23574090522</v>
      </c>
      <c r="E22" s="2">
        <v>0.47694843391592945</v>
      </c>
      <c r="G22" s="1">
        <v>506.74345700827615</v>
      </c>
      <c r="H22" s="1">
        <v>346538.23574090522</v>
      </c>
      <c r="I22" s="2">
        <v>0.14623017166485228</v>
      </c>
      <c r="K22" s="1">
        <v>1149.3201892433699</v>
      </c>
      <c r="L22" s="1">
        <v>346538.23574090522</v>
      </c>
      <c r="M22" s="2">
        <v>0.33165754041140705</v>
      </c>
      <c r="O22" s="1">
        <v>239.28216772998746</v>
      </c>
      <c r="P22" s="1">
        <v>346538.23574090522</v>
      </c>
      <c r="Q22" s="2">
        <v>6.9049283181810431E-2</v>
      </c>
      <c r="S22" s="1">
        <v>391.67789879691588</v>
      </c>
      <c r="T22" s="1">
        <v>346538.23574090522</v>
      </c>
      <c r="U22" s="2">
        <v>0.11302588239923979</v>
      </c>
      <c r="W22" s="1">
        <v>31.3707139100452</v>
      </c>
      <c r="X22" s="1">
        <v>346538.23574090522</v>
      </c>
      <c r="Y22" s="2">
        <v>9.0525981477841914E-3</v>
      </c>
    </row>
    <row r="23" spans="1:25">
      <c r="A23" s="47"/>
      <c r="B23" t="s">
        <v>67</v>
      </c>
      <c r="C23" s="1">
        <v>229.32435334255015</v>
      </c>
      <c r="D23" s="1">
        <v>68293.459196444339</v>
      </c>
      <c r="E23" s="2">
        <v>0.33579255764875621</v>
      </c>
      <c r="G23" s="1">
        <v>91.960178799113223</v>
      </c>
      <c r="H23" s="1">
        <v>68293.459196444339</v>
      </c>
      <c r="I23" s="2">
        <v>0.13465444550786657</v>
      </c>
      <c r="K23" s="1">
        <v>267.69158902652021</v>
      </c>
      <c r="L23" s="1">
        <v>68293.459196444339</v>
      </c>
      <c r="M23" s="2">
        <v>0.39197251417081153</v>
      </c>
      <c r="O23" s="1">
        <v>114.97259717583751</v>
      </c>
      <c r="P23" s="1">
        <v>68293.459196444339</v>
      </c>
      <c r="Q23" s="2">
        <v>0.16835081796797238</v>
      </c>
      <c r="S23" s="1">
        <v>300.40112212986725</v>
      </c>
      <c r="T23" s="1">
        <v>68293.459196444339</v>
      </c>
      <c r="U23" s="2">
        <v>0.43986807179553067</v>
      </c>
      <c r="W23" s="1">
        <v>7</v>
      </c>
      <c r="X23" s="1">
        <v>68293.459196444339</v>
      </c>
      <c r="Y23" s="2">
        <v>1.0249883491572281E-2</v>
      </c>
    </row>
    <row r="24" spans="1:25">
      <c r="A24" s="47"/>
      <c r="B24" t="s">
        <v>68</v>
      </c>
      <c r="C24" s="1">
        <v>2.6882275048497029</v>
      </c>
      <c r="D24" s="1">
        <v>795.41820212622076</v>
      </c>
      <c r="E24" s="2">
        <v>0.33796404176618555</v>
      </c>
      <c r="G24" s="1">
        <v>0</v>
      </c>
      <c r="H24" s="1">
        <v>795.41820212622076</v>
      </c>
      <c r="I24" s="2">
        <v>0</v>
      </c>
      <c r="K24" s="1">
        <v>1.7357192892401823</v>
      </c>
      <c r="L24" s="1">
        <v>795.41820212622076</v>
      </c>
      <c r="M24" s="2">
        <v>0.21821468060454946</v>
      </c>
      <c r="O24" s="1">
        <v>0</v>
      </c>
      <c r="P24" s="1">
        <v>795.41820212622076</v>
      </c>
      <c r="Q24" s="2">
        <v>0</v>
      </c>
      <c r="S24" s="1">
        <v>0</v>
      </c>
      <c r="T24" s="1">
        <v>795.41820212622076</v>
      </c>
      <c r="U24" s="2">
        <v>0</v>
      </c>
      <c r="W24" s="1">
        <v>0</v>
      </c>
      <c r="X24" s="1">
        <v>795.41820212622076</v>
      </c>
      <c r="Y24" s="2">
        <v>0</v>
      </c>
    </row>
    <row r="25" spans="1:25" s="16" customFormat="1">
      <c r="A25" s="87"/>
      <c r="B25" t="s">
        <v>69</v>
      </c>
      <c r="C25" s="4" t="s">
        <v>78</v>
      </c>
      <c r="D25" s="4" t="s">
        <v>78</v>
      </c>
      <c r="E25" s="10" t="s">
        <v>78</v>
      </c>
      <c r="F25" s="9"/>
      <c r="G25" s="4" t="s">
        <v>78</v>
      </c>
      <c r="H25" s="4" t="s">
        <v>78</v>
      </c>
      <c r="I25" s="10" t="s">
        <v>78</v>
      </c>
      <c r="J25" s="9"/>
      <c r="K25" s="4" t="s">
        <v>78</v>
      </c>
      <c r="L25" s="4" t="s">
        <v>78</v>
      </c>
      <c r="M25" s="10" t="s">
        <v>78</v>
      </c>
      <c r="N25" s="9"/>
      <c r="O25" s="4" t="s">
        <v>78</v>
      </c>
      <c r="P25" s="4" t="s">
        <v>78</v>
      </c>
      <c r="Q25" s="10" t="s">
        <v>78</v>
      </c>
      <c r="S25" s="4" t="s">
        <v>78</v>
      </c>
      <c r="T25" s="4" t="s">
        <v>78</v>
      </c>
      <c r="U25" s="10" t="s">
        <v>78</v>
      </c>
      <c r="W25" s="4" t="s">
        <v>78</v>
      </c>
      <c r="X25" s="4" t="s">
        <v>78</v>
      </c>
      <c r="Y25" s="10" t="s">
        <v>78</v>
      </c>
    </row>
    <row r="26" spans="1:25" s="158" customFormat="1">
      <c r="A26" s="160"/>
      <c r="B26" s="159" t="s">
        <v>115</v>
      </c>
      <c r="C26" s="30"/>
      <c r="D26" s="30"/>
      <c r="E26" s="30">
        <v>0.12344330334364635</v>
      </c>
      <c r="F26" s="30"/>
      <c r="G26" s="30"/>
      <c r="H26" s="30"/>
      <c r="I26" s="30">
        <v>0</v>
      </c>
      <c r="J26" s="30"/>
      <c r="K26" s="30"/>
      <c r="L26" s="30"/>
      <c r="M26" s="30">
        <v>0.36440698114261078</v>
      </c>
      <c r="N26" s="30"/>
      <c r="O26" s="30"/>
      <c r="P26" s="30"/>
      <c r="Q26" s="30">
        <v>0</v>
      </c>
      <c r="S26" s="30"/>
      <c r="T26" s="30"/>
      <c r="U26" s="30">
        <v>0</v>
      </c>
      <c r="W26" s="30"/>
      <c r="X26" s="30"/>
      <c r="Y26" s="30">
        <v>0</v>
      </c>
    </row>
    <row r="27" spans="1:25">
      <c r="A27" s="89"/>
    </row>
    <row r="28" spans="1:25">
      <c r="A28" s="88" t="s">
        <v>72</v>
      </c>
      <c r="B28" t="s">
        <v>65</v>
      </c>
      <c r="C28" s="1">
        <v>10172.657675138236</v>
      </c>
      <c r="D28" s="1">
        <v>1052581.5319213609</v>
      </c>
      <c r="E28" s="2">
        <v>0.96644842861429214</v>
      </c>
      <c r="G28" s="1">
        <v>9533.4894952177619</v>
      </c>
      <c r="H28" s="1">
        <v>1052581.5319213609</v>
      </c>
      <c r="I28" s="2">
        <v>0.90572456442547733</v>
      </c>
      <c r="K28" s="1">
        <v>5667.9298364140514</v>
      </c>
      <c r="L28" s="1">
        <v>1052581.5319213609</v>
      </c>
      <c r="M28" s="2">
        <v>0.53847893626519627</v>
      </c>
      <c r="O28" s="1">
        <v>2812.1554289710775</v>
      </c>
      <c r="P28" s="1">
        <v>1052581.5319213609</v>
      </c>
      <c r="Q28" s="2">
        <v>0.26716746814261755</v>
      </c>
      <c r="S28" s="1">
        <v>2153.1787523763414</v>
      </c>
      <c r="T28" s="1">
        <v>1052581.5319213609</v>
      </c>
      <c r="U28" s="2">
        <v>0.20456170729558337</v>
      </c>
      <c r="W28" s="1">
        <v>409.60416571735954</v>
      </c>
      <c r="X28" s="1">
        <v>1052581.5319213609</v>
      </c>
      <c r="Y28" s="2">
        <v>3.8914245908312342E-2</v>
      </c>
    </row>
    <row r="29" spans="1:25">
      <c r="A29" s="47"/>
      <c r="B29" t="s">
        <v>66</v>
      </c>
      <c r="C29" s="1">
        <v>978.1676868178273</v>
      </c>
      <c r="D29" s="1">
        <v>293050.52816336055</v>
      </c>
      <c r="E29" s="2">
        <v>0.33378806479152612</v>
      </c>
      <c r="G29" s="1">
        <v>298.95660722263437</v>
      </c>
      <c r="H29" s="1">
        <v>293050.52816336055</v>
      </c>
      <c r="I29" s="2">
        <v>0.10201537908711138</v>
      </c>
      <c r="K29" s="1">
        <v>2060.4040300986949</v>
      </c>
      <c r="L29" s="1">
        <v>293050.52816336055</v>
      </c>
      <c r="M29" s="2">
        <v>0.70308831825415652</v>
      </c>
      <c r="O29" s="1">
        <v>227.44594744911191</v>
      </c>
      <c r="P29" s="1">
        <v>293050.52816336055</v>
      </c>
      <c r="Q29" s="2">
        <v>7.7613218742374188E-2</v>
      </c>
      <c r="S29" s="1">
        <v>129.82124762365873</v>
      </c>
      <c r="T29" s="1">
        <v>293050.52816336055</v>
      </c>
      <c r="U29" s="2">
        <v>4.4299953471262844E-2</v>
      </c>
      <c r="W29" s="1">
        <v>43.39583428264045</v>
      </c>
      <c r="X29" s="1">
        <v>293050.52816336055</v>
      </c>
      <c r="Y29" s="2">
        <v>1.4808311233771096E-2</v>
      </c>
    </row>
    <row r="30" spans="1:25">
      <c r="A30" s="47"/>
      <c r="B30" t="s">
        <v>67</v>
      </c>
      <c r="C30" s="1">
        <v>844.39191369503374</v>
      </c>
      <c r="D30" s="1">
        <v>211603.6276109631</v>
      </c>
      <c r="E30" s="2">
        <v>0.39904415780974362</v>
      </c>
      <c r="G30" s="1">
        <v>218.11281759222675</v>
      </c>
      <c r="H30" s="1">
        <v>211603.6276109631</v>
      </c>
      <c r="I30" s="2">
        <v>0.10307612400352177</v>
      </c>
      <c r="K30" s="1">
        <v>1378.7926616755772</v>
      </c>
      <c r="L30" s="1">
        <v>211603.6276109631</v>
      </c>
      <c r="M30" s="2">
        <v>0.65159216656271657</v>
      </c>
      <c r="O30" s="1">
        <v>197.35767100220747</v>
      </c>
      <c r="P30" s="1">
        <v>211603.6276109631</v>
      </c>
      <c r="Q30" s="2">
        <v>9.3267621746567095E-2</v>
      </c>
      <c r="S30" s="1">
        <v>128.76645364608186</v>
      </c>
      <c r="T30" s="1">
        <v>211603.6276109631</v>
      </c>
      <c r="U30" s="2">
        <v>6.0852668311916276E-2</v>
      </c>
      <c r="W30" s="1">
        <v>49</v>
      </c>
      <c r="X30" s="1">
        <v>211603.6276109631</v>
      </c>
      <c r="Y30" s="2">
        <v>2.3156502822384191E-2</v>
      </c>
    </row>
    <row r="31" spans="1:25">
      <c r="A31" s="47"/>
      <c r="B31" t="s">
        <v>68</v>
      </c>
      <c r="C31" s="1">
        <v>31.616868016640499</v>
      </c>
      <c r="D31" s="1">
        <v>22797.042834224005</v>
      </c>
      <c r="E31" s="2">
        <v>0.1386884616858102</v>
      </c>
      <c r="G31" s="1">
        <v>10.858082757047578</v>
      </c>
      <c r="H31" s="1">
        <v>22797.042834224005</v>
      </c>
      <c r="I31" s="2">
        <v>4.7629347525490931E-2</v>
      </c>
      <c r="K31" s="1">
        <v>166.12571132681924</v>
      </c>
      <c r="L31" s="1">
        <v>22797.042834224005</v>
      </c>
      <c r="M31" s="2">
        <v>0.72871605556411645</v>
      </c>
      <c r="O31" s="1">
        <v>1.5738867093399409</v>
      </c>
      <c r="P31" s="1">
        <v>22797.042834224005</v>
      </c>
      <c r="Q31" s="2">
        <v>6.903907321598516E-3</v>
      </c>
      <c r="S31" s="1">
        <v>10.338075826517311</v>
      </c>
      <c r="T31" s="1">
        <v>22797.042834224005</v>
      </c>
      <c r="U31" s="2">
        <v>4.5348319524132749E-2</v>
      </c>
      <c r="W31" s="1">
        <v>5</v>
      </c>
      <c r="X31" s="1">
        <v>22797.042834224005</v>
      </c>
      <c r="Y31" s="2">
        <v>2.1932669234159451E-2</v>
      </c>
    </row>
    <row r="32" spans="1:25">
      <c r="A32" s="47"/>
      <c r="B32" t="s">
        <v>69</v>
      </c>
      <c r="C32" s="1">
        <v>12.165856332261271</v>
      </c>
      <c r="D32" s="1">
        <v>18422.269470091502</v>
      </c>
      <c r="E32" s="2">
        <v>6.6038857764036618E-2</v>
      </c>
      <c r="G32" s="1">
        <v>6.5829972103271199</v>
      </c>
      <c r="H32" s="1">
        <v>18422.269470091502</v>
      </c>
      <c r="I32" s="2">
        <v>3.573391009731236E-2</v>
      </c>
      <c r="K32" s="1">
        <v>39.747760484858532</v>
      </c>
      <c r="L32" s="1">
        <v>18422.269470091502</v>
      </c>
      <c r="M32" s="2">
        <v>0.21575930451668235</v>
      </c>
      <c r="O32" s="1">
        <v>32.467065868263475</v>
      </c>
      <c r="P32" s="1">
        <v>18422.269470091502</v>
      </c>
      <c r="Q32" s="2">
        <v>0.17623814438809321</v>
      </c>
      <c r="S32" s="1">
        <v>1.8954705274008219</v>
      </c>
      <c r="T32" s="1">
        <v>18422.269470091502</v>
      </c>
      <c r="U32" s="2">
        <v>1.0289017487655972E-2</v>
      </c>
      <c r="W32" s="1">
        <v>0</v>
      </c>
      <c r="X32" s="1">
        <v>18422.269470091502</v>
      </c>
      <c r="Y32" s="2">
        <v>0</v>
      </c>
    </row>
    <row r="33" spans="1:25" s="158" customFormat="1">
      <c r="A33" s="160"/>
      <c r="B33" s="159" t="s">
        <v>26</v>
      </c>
      <c r="C33" s="30"/>
      <c r="D33" s="30"/>
      <c r="E33" s="30">
        <v>6.8331486511622866E-2</v>
      </c>
      <c r="F33" s="30"/>
      <c r="G33" s="30"/>
      <c r="H33" s="30"/>
      <c r="I33" s="30">
        <v>3.9453396209894374E-2</v>
      </c>
      <c r="J33" s="30"/>
      <c r="K33" s="30"/>
      <c r="L33" s="30"/>
      <c r="M33" s="30">
        <v>0.40068290509774507</v>
      </c>
      <c r="N33" s="30"/>
      <c r="O33" s="30"/>
      <c r="P33" s="30"/>
      <c r="Q33" s="30">
        <v>0.65965420720315748</v>
      </c>
      <c r="S33" s="30"/>
      <c r="T33" s="30"/>
      <c r="U33" s="30">
        <v>5.0297866710648634E-2</v>
      </c>
      <c r="W33" s="30"/>
      <c r="X33" s="30"/>
      <c r="Y33" s="30">
        <v>0</v>
      </c>
    </row>
    <row r="34" spans="1:25">
      <c r="A34" s="89"/>
    </row>
    <row r="35" spans="1:25">
      <c r="A35" s="88" t="s">
        <v>73</v>
      </c>
      <c r="B35" t="s">
        <v>65</v>
      </c>
      <c r="C35" s="1">
        <v>9411.6471081253512</v>
      </c>
      <c r="D35" s="1">
        <v>394309.60721424996</v>
      </c>
      <c r="E35" s="2">
        <v>2.3868673083107228</v>
      </c>
      <c r="G35" s="1">
        <v>5009.0426002686872</v>
      </c>
      <c r="H35" s="1">
        <v>394309.60721424996</v>
      </c>
      <c r="I35" s="2">
        <v>1.2703323755302265</v>
      </c>
      <c r="K35" s="1">
        <v>2362.3967560251185</v>
      </c>
      <c r="L35" s="1">
        <v>394309.60721424996</v>
      </c>
      <c r="M35" s="2">
        <v>0.59912229192566924</v>
      </c>
      <c r="O35" s="1">
        <v>2213.9471497310046</v>
      </c>
      <c r="P35" s="1">
        <v>394309.60721424996</v>
      </c>
      <c r="Q35" s="2">
        <v>0.5614743108523973</v>
      </c>
      <c r="S35" s="1">
        <v>1888.4177062275942</v>
      </c>
      <c r="T35" s="1">
        <v>394309.60721424996</v>
      </c>
      <c r="U35" s="2">
        <v>0.47891749824941843</v>
      </c>
      <c r="W35" s="1">
        <v>243.83834126444594</v>
      </c>
      <c r="X35" s="1">
        <v>394309.60721424996</v>
      </c>
      <c r="Y35" s="2">
        <v>6.1839310228105911E-2</v>
      </c>
    </row>
    <row r="36" spans="1:25">
      <c r="A36" s="47"/>
      <c r="B36" t="s">
        <v>66</v>
      </c>
      <c r="C36" s="1">
        <v>73.979662813710945</v>
      </c>
      <c r="D36" s="1">
        <v>45919.327664316937</v>
      </c>
      <c r="E36" s="2">
        <v>0.16110789634056244</v>
      </c>
      <c r="G36" s="1">
        <v>44.957399731313501</v>
      </c>
      <c r="H36" s="1">
        <v>45919.327664316937</v>
      </c>
      <c r="I36" s="2">
        <v>9.7905178533894507E-2</v>
      </c>
      <c r="K36" s="1">
        <v>237.1280313865974</v>
      </c>
      <c r="L36" s="1">
        <v>45919.327664316937</v>
      </c>
      <c r="M36" s="2">
        <v>0.51640135744161864</v>
      </c>
      <c r="O36" s="1">
        <v>40.05285026899552</v>
      </c>
      <c r="P36" s="1">
        <v>45919.327664316937</v>
      </c>
      <c r="Q36" s="2">
        <v>8.7224383078500195E-2</v>
      </c>
      <c r="S36" s="1">
        <v>18.467155126837561</v>
      </c>
      <c r="T36" s="1">
        <v>45919.327664316937</v>
      </c>
      <c r="U36" s="2">
        <v>4.0216518982676759E-2</v>
      </c>
      <c r="W36" s="1">
        <v>8.1616587355540453</v>
      </c>
      <c r="X36" s="1">
        <v>45919.327664316937</v>
      </c>
      <c r="Y36" s="2">
        <v>1.7773907308090489E-2</v>
      </c>
    </row>
    <row r="37" spans="1:25">
      <c r="A37" s="47"/>
      <c r="B37" t="s">
        <v>67</v>
      </c>
      <c r="C37" s="1">
        <v>234.60894353259656</v>
      </c>
      <c r="D37" s="1">
        <v>54525.420672299799</v>
      </c>
      <c r="E37" s="2">
        <v>0.43027443097157692</v>
      </c>
      <c r="G37" s="1">
        <v>39.750761200521964</v>
      </c>
      <c r="H37" s="1">
        <v>54525.420672299799</v>
      </c>
      <c r="I37" s="2">
        <v>7.2903171970787356E-2</v>
      </c>
      <c r="K37" s="1">
        <v>307.71494192933028</v>
      </c>
      <c r="L37" s="1">
        <v>54525.420672299799</v>
      </c>
      <c r="M37" s="2">
        <v>0.56435133949485827</v>
      </c>
      <c r="O37" s="1">
        <v>34.750761200521964</v>
      </c>
      <c r="P37" s="1">
        <v>54525.420672299799</v>
      </c>
      <c r="Q37" s="2">
        <v>6.3733137263397896E-2</v>
      </c>
      <c r="S37" s="1">
        <v>70.862406714433973</v>
      </c>
      <c r="T37" s="1">
        <v>54525.420672299799</v>
      </c>
      <c r="U37" s="2">
        <v>0.12996214580410151</v>
      </c>
      <c r="W37" s="1">
        <v>4</v>
      </c>
      <c r="X37" s="1">
        <v>54525.420672299799</v>
      </c>
      <c r="Y37" s="2">
        <v>7.3360277659115696E-3</v>
      </c>
    </row>
    <row r="38" spans="1:25">
      <c r="A38" s="47"/>
      <c r="B38" t="s">
        <v>68</v>
      </c>
      <c r="C38" s="1">
        <v>29.764285528341517</v>
      </c>
      <c r="D38" s="1">
        <v>11884.463308595819</v>
      </c>
      <c r="E38" s="2">
        <v>0.25044703118241396</v>
      </c>
      <c r="G38" s="1">
        <v>6.2492387994780341</v>
      </c>
      <c r="H38" s="1">
        <v>11884.463308595819</v>
      </c>
      <c r="I38" s="2">
        <v>5.2583264697851954E-2</v>
      </c>
      <c r="K38" s="1">
        <v>52.760270658953672</v>
      </c>
      <c r="L38" s="1">
        <v>11884.463308595819</v>
      </c>
      <c r="M38" s="2">
        <v>0.44394323318574358</v>
      </c>
      <c r="O38" s="1">
        <v>12.249238799478034</v>
      </c>
      <c r="P38" s="1">
        <v>11884.463308595819</v>
      </c>
      <c r="Q38" s="2">
        <v>0.10306934761301655</v>
      </c>
      <c r="S38" s="1">
        <v>6.2527319311341536</v>
      </c>
      <c r="T38" s="1">
        <v>11884.463308595819</v>
      </c>
      <c r="U38" s="2">
        <v>5.2612657120256034E-2</v>
      </c>
      <c r="W38" s="1">
        <v>4</v>
      </c>
      <c r="X38" s="1">
        <v>11884.463308595819</v>
      </c>
      <c r="Y38" s="2">
        <v>3.3657388610109737E-2</v>
      </c>
    </row>
    <row r="39" spans="1:25">
      <c r="A39" s="47"/>
      <c r="B39" t="s">
        <v>69</v>
      </c>
      <c r="C39" s="1">
        <v>18</v>
      </c>
      <c r="D39" s="1">
        <v>4090.1811405374988</v>
      </c>
      <c r="E39" s="2">
        <v>0.44007830904121242</v>
      </c>
      <c r="G39" s="1">
        <v>0</v>
      </c>
      <c r="H39" s="1">
        <v>4090.1811405374988</v>
      </c>
      <c r="I39" s="2">
        <v>0</v>
      </c>
      <c r="K39" s="1">
        <v>7</v>
      </c>
      <c r="L39" s="1">
        <v>4090.1811405374988</v>
      </c>
      <c r="M39" s="2">
        <v>0.17114156462713817</v>
      </c>
      <c r="O39" s="1">
        <v>0</v>
      </c>
      <c r="P39" s="1">
        <v>4090.1811405374988</v>
      </c>
      <c r="Q39" s="2">
        <v>0</v>
      </c>
      <c r="S39" s="1">
        <v>0</v>
      </c>
      <c r="T39" s="1">
        <v>4090.1811405374988</v>
      </c>
      <c r="U39" s="2">
        <v>0</v>
      </c>
      <c r="W39" s="1">
        <v>0</v>
      </c>
      <c r="X39" s="1">
        <v>4090.1811405374988</v>
      </c>
      <c r="Y39" s="2">
        <v>0</v>
      </c>
    </row>
    <row r="40" spans="1:25" s="158" customFormat="1">
      <c r="A40" s="160"/>
      <c r="B40" s="159" t="s">
        <v>26</v>
      </c>
      <c r="C40" s="30"/>
      <c r="D40" s="30"/>
      <c r="E40" s="30">
        <v>0.18437485297524672</v>
      </c>
      <c r="F40" s="30"/>
      <c r="G40" s="21"/>
      <c r="H40" s="21"/>
      <c r="I40" s="30">
        <v>0</v>
      </c>
      <c r="J40" s="30"/>
      <c r="K40" s="30"/>
      <c r="L40" s="30"/>
      <c r="M40" s="30">
        <v>0.28565380880264596</v>
      </c>
      <c r="N40" s="30"/>
      <c r="O40" s="30"/>
      <c r="P40" s="30"/>
      <c r="Q40" s="30">
        <v>0</v>
      </c>
      <c r="S40" s="30"/>
      <c r="T40" s="30"/>
      <c r="U40" s="30">
        <v>0</v>
      </c>
      <c r="W40" s="30"/>
      <c r="X40" s="30"/>
      <c r="Y40" s="30">
        <v>0</v>
      </c>
    </row>
    <row r="41" spans="1:25">
      <c r="A41" s="89"/>
    </row>
    <row r="42" spans="1:25">
      <c r="A42" s="88" t="s">
        <v>74</v>
      </c>
      <c r="B42" t="s">
        <v>65</v>
      </c>
      <c r="C42" s="1">
        <v>9028.2582105167221</v>
      </c>
      <c r="D42" s="1">
        <v>648641.58779782779</v>
      </c>
      <c r="E42" s="2">
        <v>1.3918716253097696</v>
      </c>
      <c r="G42" s="1">
        <v>4170.5861266457696</v>
      </c>
      <c r="H42" s="1">
        <v>648641.58779782779</v>
      </c>
      <c r="I42" s="2">
        <v>0.64297236025292925</v>
      </c>
      <c r="K42" s="1">
        <v>8511.0359462632241</v>
      </c>
      <c r="L42" s="1">
        <v>648641.58779782779</v>
      </c>
      <c r="M42" s="2">
        <v>1.3121323249035939</v>
      </c>
      <c r="O42" s="1">
        <v>1886.624565212463</v>
      </c>
      <c r="P42" s="1">
        <v>648641.58779782779</v>
      </c>
      <c r="Q42" s="2">
        <v>0.29085778659639333</v>
      </c>
      <c r="S42" s="1">
        <v>4539.8359380862294</v>
      </c>
      <c r="T42" s="1">
        <v>648641.58779782779</v>
      </c>
      <c r="U42" s="2">
        <v>0.6998989925236232</v>
      </c>
      <c r="W42" s="1">
        <v>515.78321082533205</v>
      </c>
      <c r="X42" s="1">
        <v>648641.58779782779</v>
      </c>
      <c r="Y42" s="2">
        <v>7.9517443920986183E-2</v>
      </c>
    </row>
    <row r="43" spans="1:25">
      <c r="A43" s="47"/>
      <c r="B43" t="s">
        <v>66</v>
      </c>
      <c r="C43" s="1">
        <v>123.20797896118779</v>
      </c>
      <c r="D43" s="1">
        <v>66861.469806015288</v>
      </c>
      <c r="E43" s="2">
        <v>0.18427351256059765</v>
      </c>
      <c r="G43" s="1">
        <v>40.06783733385182</v>
      </c>
      <c r="H43" s="1">
        <v>66861.469806015288</v>
      </c>
      <c r="I43" s="2">
        <v>5.9926647514779968E-2</v>
      </c>
      <c r="K43" s="1">
        <v>590.51768527174045</v>
      </c>
      <c r="L43" s="1">
        <v>66861.469806015288</v>
      </c>
      <c r="M43" s="2">
        <v>0.88319578822452649</v>
      </c>
      <c r="O43" s="1">
        <v>36.531351781367533</v>
      </c>
      <c r="P43" s="1">
        <v>66861.469806015288</v>
      </c>
      <c r="Q43" s="2">
        <v>5.4637374690319679E-2</v>
      </c>
      <c r="S43" s="1">
        <v>35.512802260778109</v>
      </c>
      <c r="T43" s="1">
        <v>66861.469806015288</v>
      </c>
      <c r="U43" s="2">
        <v>5.3114001776824765E-2</v>
      </c>
      <c r="W43" s="1">
        <v>13.703233085638095</v>
      </c>
      <c r="X43" s="1">
        <v>66861.469806015288</v>
      </c>
      <c r="Y43" s="2">
        <v>2.0494962383260776E-2</v>
      </c>
    </row>
    <row r="44" spans="1:25">
      <c r="A44" s="47"/>
      <c r="B44" t="s">
        <v>67</v>
      </c>
      <c r="C44" s="1">
        <v>125.80990164073194</v>
      </c>
      <c r="D44" s="1">
        <v>53536.596240091079</v>
      </c>
      <c r="E44" s="2">
        <v>0.23499794622079229</v>
      </c>
      <c r="G44" s="1">
        <v>26.555945356126575</v>
      </c>
      <c r="H44" s="1">
        <v>53536.596240091079</v>
      </c>
      <c r="I44" s="2">
        <v>4.9603350270968585E-2</v>
      </c>
      <c r="K44" s="1">
        <v>630.22845476310442</v>
      </c>
      <c r="L44" s="1">
        <v>53536.596240091079</v>
      </c>
      <c r="M44" s="2">
        <v>1.1771918631822833</v>
      </c>
      <c r="O44" s="1">
        <v>25.844083006169377</v>
      </c>
      <c r="P44" s="1">
        <v>53536.596240091079</v>
      </c>
      <c r="Q44" s="2">
        <v>4.8273675992154201E-2</v>
      </c>
      <c r="S44" s="1">
        <v>13.532249018508132</v>
      </c>
      <c r="T44" s="1">
        <v>53536.596240091079</v>
      </c>
      <c r="U44" s="2">
        <v>2.527663312366963E-2</v>
      </c>
      <c r="W44" s="1">
        <v>4.3945454545454545</v>
      </c>
      <c r="X44" s="1">
        <v>53536.596240091079</v>
      </c>
      <c r="Y44" s="2">
        <v>8.2084887033863803E-3</v>
      </c>
    </row>
    <row r="45" spans="1:25">
      <c r="A45" s="47"/>
      <c r="B45" t="s">
        <v>68</v>
      </c>
      <c r="C45" s="1">
        <v>94.992745515103579</v>
      </c>
      <c r="D45" s="1">
        <v>28029.575126726391</v>
      </c>
      <c r="E45" s="2">
        <v>0.33890183880999092</v>
      </c>
      <c r="G45" s="1">
        <v>22.434948277807791</v>
      </c>
      <c r="H45" s="1">
        <v>28029.575126726391</v>
      </c>
      <c r="I45" s="2">
        <v>8.0040272377928101E-2</v>
      </c>
      <c r="K45" s="1">
        <v>323.78086349099561</v>
      </c>
      <c r="L45" s="1">
        <v>28029.575126726391</v>
      </c>
      <c r="M45" s="2">
        <v>1.1551401047897738</v>
      </c>
      <c r="O45" s="1">
        <v>17.11583983883153</v>
      </c>
      <c r="P45" s="1">
        <v>28029.575126726391</v>
      </c>
      <c r="Q45" s="2">
        <v>6.1063500825281718E-2</v>
      </c>
      <c r="S45" s="1">
        <v>8.1190106344844075</v>
      </c>
      <c r="T45" s="1">
        <v>28029.575126726391</v>
      </c>
      <c r="U45" s="2">
        <v>2.8965871219156922E-2</v>
      </c>
      <c r="W45" s="1">
        <v>0.11901063448440674</v>
      </c>
      <c r="X45" s="1">
        <v>28029.575126726391</v>
      </c>
      <c r="Y45" s="2">
        <v>4.2458950571437409E-4</v>
      </c>
    </row>
    <row r="46" spans="1:25">
      <c r="A46" s="47"/>
      <c r="B46" t="s">
        <v>69</v>
      </c>
      <c r="C46" s="1">
        <v>18.731163366255181</v>
      </c>
      <c r="D46" s="1">
        <v>19154.771029339408</v>
      </c>
      <c r="E46" s="2">
        <v>9.778850051282062E-2</v>
      </c>
      <c r="G46" s="1">
        <v>10.35514238644387</v>
      </c>
      <c r="H46" s="1">
        <v>19154.771029339408</v>
      </c>
      <c r="I46" s="2">
        <v>5.4060381983072898E-2</v>
      </c>
      <c r="K46" s="1">
        <v>111.43705021093557</v>
      </c>
      <c r="L46" s="1">
        <v>19154.771029339408</v>
      </c>
      <c r="M46" s="2">
        <v>0.58177176871624914</v>
      </c>
      <c r="O46" s="1">
        <v>10.88416016116847</v>
      </c>
      <c r="P46" s="1">
        <v>19154.771029339408</v>
      </c>
      <c r="Q46" s="2">
        <v>5.6822188813936622E-2</v>
      </c>
      <c r="S46" s="1">
        <v>11</v>
      </c>
      <c r="T46" s="1">
        <v>19154.771029339408</v>
      </c>
      <c r="U46" s="2">
        <v>5.7426945919380988E-2</v>
      </c>
      <c r="W46" s="1">
        <v>6</v>
      </c>
      <c r="X46" s="1">
        <v>19154.771029339408</v>
      </c>
      <c r="Y46" s="2">
        <v>3.1323788683298721E-2</v>
      </c>
    </row>
    <row r="47" spans="1:25" s="158" customFormat="1">
      <c r="A47" s="160"/>
      <c r="B47" s="159" t="s">
        <v>26</v>
      </c>
      <c r="C47" s="30"/>
      <c r="D47" s="30"/>
      <c r="E47" s="30">
        <v>7.0256838874100322E-2</v>
      </c>
      <c r="F47" s="30"/>
      <c r="G47" s="21"/>
      <c r="H47" s="21"/>
      <c r="I47" s="30">
        <v>8.4078858322629763E-2</v>
      </c>
      <c r="J47" s="30"/>
      <c r="K47" s="30"/>
      <c r="L47" s="30"/>
      <c r="M47" s="30">
        <v>0.44337888616454407</v>
      </c>
      <c r="N47" s="30"/>
      <c r="O47" s="30"/>
      <c r="P47" s="30"/>
      <c r="Q47" s="30">
        <v>0.19536072758741549</v>
      </c>
      <c r="S47" s="30"/>
      <c r="T47" s="30"/>
      <c r="U47" s="30">
        <v>8.2050333737896747E-2</v>
      </c>
      <c r="W47" s="30"/>
      <c r="X47" s="30"/>
      <c r="Y47" s="30">
        <v>0.39392348569986879</v>
      </c>
    </row>
    <row r="48" spans="1:25">
      <c r="A48" s="89"/>
    </row>
    <row r="49" spans="1:25" s="16" customFormat="1">
      <c r="A49" s="88" t="s">
        <v>75</v>
      </c>
      <c r="B49" t="s">
        <v>65</v>
      </c>
      <c r="C49" s="4" t="s">
        <v>78</v>
      </c>
      <c r="D49" s="4" t="s">
        <v>78</v>
      </c>
      <c r="E49" s="10" t="s">
        <v>78</v>
      </c>
      <c r="F49" s="9"/>
      <c r="G49" s="4" t="s">
        <v>78</v>
      </c>
      <c r="H49" s="4" t="s">
        <v>78</v>
      </c>
      <c r="I49" s="10" t="s">
        <v>78</v>
      </c>
      <c r="J49" s="9"/>
      <c r="K49" s="4" t="s">
        <v>78</v>
      </c>
      <c r="L49" s="4" t="s">
        <v>78</v>
      </c>
      <c r="M49" s="10" t="s">
        <v>78</v>
      </c>
      <c r="N49" s="9"/>
      <c r="O49" s="4" t="s">
        <v>78</v>
      </c>
      <c r="P49" s="4" t="s">
        <v>78</v>
      </c>
      <c r="Q49" s="10" t="s">
        <v>78</v>
      </c>
      <c r="S49" s="4" t="s">
        <v>78</v>
      </c>
      <c r="T49" s="4" t="s">
        <v>78</v>
      </c>
      <c r="U49" s="10" t="s">
        <v>78</v>
      </c>
      <c r="W49" s="4" t="s">
        <v>78</v>
      </c>
      <c r="X49" s="4" t="s">
        <v>78</v>
      </c>
      <c r="Y49" s="10" t="s">
        <v>78</v>
      </c>
    </row>
    <row r="50" spans="1:25">
      <c r="A50" s="47"/>
      <c r="B50" t="s">
        <v>66</v>
      </c>
      <c r="C50" s="1">
        <v>840.18269325729295</v>
      </c>
      <c r="D50" s="1">
        <v>98462.890887493195</v>
      </c>
      <c r="E50" s="2">
        <v>0.85329882728845763</v>
      </c>
      <c r="G50" s="1">
        <v>874.07435407945889</v>
      </c>
      <c r="H50" s="1">
        <v>98462.890887493195</v>
      </c>
      <c r="I50" s="2">
        <v>0.88771957252220413</v>
      </c>
      <c r="K50" s="1">
        <v>276.18564004119423</v>
      </c>
      <c r="L50" s="1">
        <v>98462.890887493195</v>
      </c>
      <c r="M50" s="2">
        <v>0.28049718787636718</v>
      </c>
      <c r="O50" s="1">
        <v>301.16716746794873</v>
      </c>
      <c r="P50" s="1">
        <v>98462.890887493195</v>
      </c>
      <c r="Q50" s="2">
        <v>0.30586870317678549</v>
      </c>
      <c r="S50" s="1">
        <v>271.61498245518408</v>
      </c>
      <c r="T50" s="1">
        <v>98462.890887493195</v>
      </c>
      <c r="U50" s="2">
        <v>0.2758551775262621</v>
      </c>
      <c r="W50" s="1">
        <v>12</v>
      </c>
      <c r="X50" s="1">
        <v>98462.890887493195</v>
      </c>
      <c r="Y50" s="2">
        <v>1.2187332599965583E-2</v>
      </c>
    </row>
    <row r="51" spans="1:25">
      <c r="A51" s="47"/>
      <c r="B51" t="s">
        <v>67</v>
      </c>
      <c r="C51" s="1">
        <v>90.955393200242014</v>
      </c>
      <c r="D51" s="1">
        <v>52540.898655777972</v>
      </c>
      <c r="E51" s="2">
        <v>0.17311350876606973</v>
      </c>
      <c r="G51" s="1">
        <v>8.9256459205411076</v>
      </c>
      <c r="H51" s="1">
        <v>52540.898655777972</v>
      </c>
      <c r="I51" s="2">
        <v>1.6987996301733498E-2</v>
      </c>
      <c r="K51" s="1">
        <v>109.57570976388207</v>
      </c>
      <c r="L51" s="1">
        <v>52540.898655777972</v>
      </c>
      <c r="M51" s="2">
        <v>0.20855317013469457</v>
      </c>
      <c r="O51" s="1">
        <v>9.832832532051281</v>
      </c>
      <c r="P51" s="1">
        <v>52540.898655777972</v>
      </c>
      <c r="Q51" s="2">
        <v>1.8714625717521784E-2</v>
      </c>
      <c r="S51" s="1">
        <v>13.385017544815963</v>
      </c>
      <c r="T51" s="1">
        <v>52540.898655777972</v>
      </c>
      <c r="U51" s="2">
        <v>2.5475425596558573E-2</v>
      </c>
      <c r="W51" s="1">
        <v>0</v>
      </c>
      <c r="X51" s="1">
        <v>52540.898655777972</v>
      </c>
      <c r="Y51" s="2">
        <v>0</v>
      </c>
    </row>
    <row r="52" spans="1:25">
      <c r="A52" s="47"/>
      <c r="B52" t="s">
        <v>68</v>
      </c>
      <c r="C52" s="1">
        <v>6.861913542465043</v>
      </c>
      <c r="D52" s="1">
        <v>1841.210456728822</v>
      </c>
      <c r="E52" s="2">
        <v>0.37268491048308677</v>
      </c>
      <c r="G52" s="1">
        <v>0</v>
      </c>
      <c r="H52" s="1">
        <v>1841.210456728822</v>
      </c>
      <c r="I52" s="2">
        <v>0</v>
      </c>
      <c r="K52" s="1">
        <v>9.2386501949236681</v>
      </c>
      <c r="L52" s="1">
        <v>1841.210456728822</v>
      </c>
      <c r="M52" s="2">
        <v>0.50177046090306654</v>
      </c>
      <c r="O52" s="1">
        <v>0</v>
      </c>
      <c r="P52" s="1">
        <v>1841.210456728822</v>
      </c>
      <c r="Q52" s="2">
        <v>0</v>
      </c>
      <c r="S52" s="1">
        <v>0</v>
      </c>
      <c r="T52" s="1">
        <v>1841.210456728822</v>
      </c>
      <c r="U52" s="2">
        <v>0</v>
      </c>
      <c r="W52" s="1">
        <v>0</v>
      </c>
      <c r="X52" s="1">
        <v>1841.210456728822</v>
      </c>
      <c r="Y52" s="2">
        <v>0</v>
      </c>
    </row>
    <row r="53" spans="1:25">
      <c r="A53" s="47"/>
      <c r="B53" t="s">
        <v>69</v>
      </c>
      <c r="C53" s="1">
        <v>5</v>
      </c>
      <c r="D53" s="1">
        <v>525</v>
      </c>
      <c r="E53" s="2">
        <v>0.95238095238095244</v>
      </c>
      <c r="G53" s="1">
        <v>0</v>
      </c>
      <c r="H53" s="1">
        <v>525</v>
      </c>
      <c r="I53" s="2">
        <v>0</v>
      </c>
      <c r="K53" s="1">
        <v>0</v>
      </c>
      <c r="L53" s="1">
        <v>525</v>
      </c>
      <c r="M53" s="2">
        <v>0</v>
      </c>
      <c r="O53" s="1">
        <v>0</v>
      </c>
      <c r="P53" s="1">
        <v>525</v>
      </c>
      <c r="Q53" s="2">
        <v>0</v>
      </c>
      <c r="S53" s="1">
        <v>0</v>
      </c>
      <c r="T53" s="1">
        <v>525</v>
      </c>
      <c r="U53" s="2">
        <v>0</v>
      </c>
      <c r="W53" s="1">
        <v>0</v>
      </c>
      <c r="X53" s="1">
        <v>525</v>
      </c>
      <c r="Y53" s="2">
        <v>0</v>
      </c>
    </row>
    <row r="54" spans="1:25" s="158" customFormat="1">
      <c r="A54" s="160"/>
      <c r="B54" s="159" t="s">
        <v>115</v>
      </c>
      <c r="C54" s="30"/>
      <c r="D54" s="30"/>
      <c r="E54" s="30">
        <v>1.1161165607215819</v>
      </c>
      <c r="F54" s="30"/>
      <c r="G54" s="21"/>
      <c r="H54" s="21"/>
      <c r="I54" s="30">
        <v>0</v>
      </c>
      <c r="J54" s="30"/>
      <c r="K54" s="30"/>
      <c r="L54" s="30"/>
      <c r="M54" s="30">
        <v>0</v>
      </c>
      <c r="N54" s="30"/>
      <c r="O54" s="30"/>
      <c r="P54" s="30"/>
      <c r="Q54" s="30">
        <v>0</v>
      </c>
      <c r="S54" s="30"/>
      <c r="T54" s="30"/>
      <c r="U54" s="30">
        <v>0</v>
      </c>
      <c r="W54" s="30"/>
      <c r="X54" s="30"/>
      <c r="Y54" s="30">
        <v>0</v>
      </c>
    </row>
    <row r="55" spans="1:25">
      <c r="A55" s="89"/>
    </row>
    <row r="56" spans="1:25" s="16" customFormat="1">
      <c r="A56" s="88" t="s">
        <v>76</v>
      </c>
      <c r="B56" s="20" t="s">
        <v>65</v>
      </c>
      <c r="C56" s="4" t="s">
        <v>78</v>
      </c>
      <c r="D56" s="4" t="s">
        <v>78</v>
      </c>
      <c r="E56" s="10" t="s">
        <v>78</v>
      </c>
      <c r="F56" s="9"/>
      <c r="G56" s="4" t="s">
        <v>78</v>
      </c>
      <c r="H56" s="4" t="s">
        <v>78</v>
      </c>
      <c r="I56" s="10" t="s">
        <v>78</v>
      </c>
      <c r="J56" s="9"/>
      <c r="K56" s="4" t="s">
        <v>78</v>
      </c>
      <c r="L56" s="4" t="s">
        <v>78</v>
      </c>
      <c r="M56" s="10" t="s">
        <v>78</v>
      </c>
      <c r="N56" s="9"/>
      <c r="O56" s="4" t="s">
        <v>78</v>
      </c>
      <c r="P56" s="4" t="s">
        <v>78</v>
      </c>
      <c r="Q56" s="10" t="s">
        <v>78</v>
      </c>
      <c r="S56" s="4" t="s">
        <v>78</v>
      </c>
      <c r="T56" s="4" t="s">
        <v>78</v>
      </c>
      <c r="U56" s="10" t="s">
        <v>78</v>
      </c>
      <c r="W56" s="4" t="s">
        <v>78</v>
      </c>
      <c r="X56" s="4" t="s">
        <v>78</v>
      </c>
      <c r="Y56" s="10" t="s">
        <v>78</v>
      </c>
    </row>
    <row r="57" spans="1:25" s="16" customFormat="1">
      <c r="B57" s="20" t="s">
        <v>66</v>
      </c>
      <c r="C57" s="4" t="s">
        <v>78</v>
      </c>
      <c r="D57" s="4" t="s">
        <v>78</v>
      </c>
      <c r="E57" s="10" t="s">
        <v>78</v>
      </c>
      <c r="F57" s="9"/>
      <c r="G57" s="4" t="s">
        <v>78</v>
      </c>
      <c r="H57" s="4" t="s">
        <v>78</v>
      </c>
      <c r="I57" s="10" t="s">
        <v>78</v>
      </c>
      <c r="J57" s="9"/>
      <c r="K57" s="4" t="s">
        <v>78</v>
      </c>
      <c r="L57" s="4" t="s">
        <v>78</v>
      </c>
      <c r="M57" s="10" t="s">
        <v>78</v>
      </c>
      <c r="N57" s="9"/>
      <c r="O57" s="4" t="s">
        <v>78</v>
      </c>
      <c r="P57" s="4" t="s">
        <v>78</v>
      </c>
      <c r="Q57" s="10" t="s">
        <v>78</v>
      </c>
      <c r="S57" s="4" t="s">
        <v>78</v>
      </c>
      <c r="T57" s="4" t="s">
        <v>78</v>
      </c>
      <c r="U57" s="10" t="s">
        <v>78</v>
      </c>
      <c r="W57" s="4" t="s">
        <v>78</v>
      </c>
      <c r="X57" s="4" t="s">
        <v>78</v>
      </c>
      <c r="Y57" s="10" t="s">
        <v>78</v>
      </c>
    </row>
    <row r="58" spans="1:25">
      <c r="A58"/>
      <c r="B58" t="s">
        <v>67</v>
      </c>
      <c r="C58" s="1">
        <v>665</v>
      </c>
      <c r="D58" s="1">
        <v>44961</v>
      </c>
      <c r="E58" s="2">
        <v>1.4790596294566403</v>
      </c>
      <c r="G58" s="1">
        <v>225</v>
      </c>
      <c r="H58" s="1">
        <v>44961</v>
      </c>
      <c r="I58" s="2">
        <v>0.50043370921465269</v>
      </c>
      <c r="K58" s="1">
        <v>1249</v>
      </c>
      <c r="L58" s="1">
        <v>44961</v>
      </c>
      <c r="M58" s="2">
        <v>2.7779631235960052</v>
      </c>
      <c r="O58" s="1">
        <v>206</v>
      </c>
      <c r="P58" s="1">
        <v>44961</v>
      </c>
      <c r="Q58" s="2">
        <v>0.45817486265874868</v>
      </c>
      <c r="S58" s="1">
        <v>62</v>
      </c>
      <c r="T58" s="1">
        <v>44961</v>
      </c>
      <c r="U58" s="2">
        <v>0.13789728876137097</v>
      </c>
      <c r="W58" s="1">
        <v>7</v>
      </c>
      <c r="X58" s="1">
        <v>44961</v>
      </c>
      <c r="Y58" s="2">
        <v>1.5569048731122527E-2</v>
      </c>
    </row>
    <row r="59" spans="1:25">
      <c r="A59"/>
      <c r="B59" t="s">
        <v>68</v>
      </c>
      <c r="C59" s="1">
        <v>154</v>
      </c>
      <c r="D59" s="1">
        <v>15594.045195631206</v>
      </c>
      <c r="E59" s="2">
        <v>0.98755645548048232</v>
      </c>
      <c r="G59" s="1">
        <v>15</v>
      </c>
      <c r="H59" s="1">
        <v>15594.045195631206</v>
      </c>
      <c r="I59" s="2">
        <v>9.6190563845501537E-2</v>
      </c>
      <c r="K59" s="1">
        <v>163</v>
      </c>
      <c r="L59" s="1">
        <v>15594.045195631206</v>
      </c>
      <c r="M59" s="2">
        <v>1.0452707937877832</v>
      </c>
      <c r="O59" s="1">
        <v>37</v>
      </c>
      <c r="P59" s="1">
        <v>15594.045195631206</v>
      </c>
      <c r="Q59" s="2">
        <v>0.23727005748557045</v>
      </c>
      <c r="S59" s="1">
        <v>0</v>
      </c>
      <c r="T59" s="1">
        <v>15594.045195631206</v>
      </c>
      <c r="U59" s="2">
        <v>0</v>
      </c>
      <c r="W59" s="1">
        <v>9</v>
      </c>
      <c r="X59" s="1">
        <v>15594.045195631206</v>
      </c>
      <c r="Y59" s="2">
        <v>5.7714338307300918E-2</v>
      </c>
    </row>
    <row r="60" spans="1:25">
      <c r="A60"/>
      <c r="B60" t="s">
        <v>69</v>
      </c>
      <c r="C60" s="1">
        <v>12</v>
      </c>
      <c r="D60" s="1">
        <v>17588.954804368794</v>
      </c>
      <c r="E60" s="2">
        <v>6.8224633774255916E-2</v>
      </c>
      <c r="G60" s="1">
        <v>0</v>
      </c>
      <c r="H60" s="1">
        <v>17588.954804368794</v>
      </c>
      <c r="I60" s="2">
        <v>0</v>
      </c>
      <c r="K60" s="1">
        <v>34</v>
      </c>
      <c r="L60" s="1">
        <v>17588.954804368794</v>
      </c>
      <c r="M60" s="2">
        <v>0.19330312902705843</v>
      </c>
      <c r="O60" s="1">
        <v>0</v>
      </c>
      <c r="P60" s="1">
        <v>17588.954804368794</v>
      </c>
      <c r="Q60" s="2">
        <v>0</v>
      </c>
      <c r="S60" s="1">
        <v>0</v>
      </c>
      <c r="T60" s="1">
        <v>17588.954804368794</v>
      </c>
      <c r="U60" s="2">
        <v>0</v>
      </c>
      <c r="W60" s="1">
        <v>0</v>
      </c>
      <c r="X60" s="1">
        <v>17588.954804368794</v>
      </c>
      <c r="Y60" s="2">
        <v>0</v>
      </c>
    </row>
    <row r="61" spans="1:25" s="158" customFormat="1">
      <c r="B61" s="159" t="s">
        <v>115</v>
      </c>
      <c r="C61" s="30"/>
      <c r="D61" s="30"/>
      <c r="E61" s="30">
        <v>4.6127033971794289E-2</v>
      </c>
      <c r="F61" s="30"/>
      <c r="G61" s="21"/>
      <c r="H61" s="21"/>
      <c r="I61" s="30">
        <v>0</v>
      </c>
      <c r="J61" s="30"/>
      <c r="K61" s="30"/>
      <c r="L61" s="30"/>
      <c r="M61" s="30">
        <v>6.9584483460252797E-2</v>
      </c>
      <c r="N61" s="30"/>
      <c r="O61" s="30"/>
      <c r="P61" s="30"/>
      <c r="Q61" s="30">
        <v>0</v>
      </c>
      <c r="S61" s="30"/>
      <c r="T61" s="30"/>
      <c r="U61" s="30">
        <v>0</v>
      </c>
      <c r="W61" s="30"/>
      <c r="X61" s="30"/>
      <c r="Y61" s="30">
        <v>0</v>
      </c>
    </row>
    <row r="64" spans="1:25">
      <c r="B64" s="258" t="s">
        <v>626</v>
      </c>
      <c r="C64" s="299">
        <v>114031</v>
      </c>
      <c r="D64" s="299">
        <v>7675357</v>
      </c>
      <c r="E64" s="300">
        <v>1.4856768225894899</v>
      </c>
      <c r="F64" s="179"/>
      <c r="G64" s="299">
        <v>78465</v>
      </c>
      <c r="H64" s="299">
        <v>7675357</v>
      </c>
      <c r="I64" s="300">
        <v>1.0222977250439296</v>
      </c>
      <c r="J64" s="179"/>
      <c r="K64" s="299">
        <v>49011</v>
      </c>
      <c r="L64" s="299">
        <v>7675357</v>
      </c>
      <c r="M64" s="300">
        <v>0.63855010262063383</v>
      </c>
      <c r="N64" s="179"/>
      <c r="O64" s="299">
        <v>27824</v>
      </c>
      <c r="P64" s="299">
        <v>7675357</v>
      </c>
      <c r="Q64" s="300">
        <v>0.36251082522936717</v>
      </c>
      <c r="R64" s="179"/>
      <c r="S64" s="299">
        <v>24977</v>
      </c>
      <c r="T64" s="299">
        <v>7675357</v>
      </c>
      <c r="U64" s="300">
        <v>0.32541808804463429</v>
      </c>
      <c r="V64" s="179"/>
      <c r="W64" s="299">
        <v>3756</v>
      </c>
      <c r="X64" s="299">
        <v>7675357</v>
      </c>
      <c r="Y64" s="300">
        <v>4.8935834515580187E-2</v>
      </c>
    </row>
    <row r="65" spans="2:25">
      <c r="B65" s="260" t="s">
        <v>627</v>
      </c>
      <c r="C65" s="301">
        <v>103524</v>
      </c>
      <c r="D65" s="301">
        <v>5234086</v>
      </c>
      <c r="E65" s="302">
        <v>1.9778811429540897</v>
      </c>
      <c r="F65" s="303"/>
      <c r="G65" s="301">
        <v>73871</v>
      </c>
      <c r="H65" s="301">
        <v>5234086</v>
      </c>
      <c r="I65" s="302">
        <v>1.4113447887558592</v>
      </c>
      <c r="J65" s="303"/>
      <c r="K65" s="301">
        <v>37411</v>
      </c>
      <c r="L65" s="301">
        <v>5234086</v>
      </c>
      <c r="M65" s="302">
        <v>0.71475707506525499</v>
      </c>
      <c r="N65" s="303"/>
      <c r="O65" s="301">
        <v>25386</v>
      </c>
      <c r="P65" s="301">
        <v>5234086</v>
      </c>
      <c r="Q65" s="302">
        <v>0.48501304716812066</v>
      </c>
      <c r="R65" s="303"/>
      <c r="S65" s="301">
        <v>22537</v>
      </c>
      <c r="T65" s="301">
        <v>5234086</v>
      </c>
      <c r="U65" s="302">
        <v>0.43058138517403038</v>
      </c>
      <c r="V65" s="303"/>
      <c r="W65" s="301">
        <v>3101</v>
      </c>
      <c r="X65" s="301">
        <v>5234086</v>
      </c>
      <c r="Y65" s="302">
        <v>5.9246256175385731E-2</v>
      </c>
    </row>
    <row r="66" spans="2:25">
      <c r="B66" s="260" t="s">
        <v>628</v>
      </c>
      <c r="C66" s="301">
        <v>10476</v>
      </c>
      <c r="D66" s="301">
        <v>2428663</v>
      </c>
      <c r="E66" s="302">
        <v>0.43134844150876422</v>
      </c>
      <c r="F66" s="303"/>
      <c r="G66" s="301">
        <v>4548</v>
      </c>
      <c r="H66" s="301">
        <v>2428663</v>
      </c>
      <c r="I66" s="302">
        <v>0.1872635272987648</v>
      </c>
      <c r="J66" s="303"/>
      <c r="K66" s="301">
        <v>11543</v>
      </c>
      <c r="L66" s="301">
        <v>2428663</v>
      </c>
      <c r="M66" s="302">
        <v>0.4752820790698421</v>
      </c>
      <c r="N66" s="303"/>
      <c r="O66" s="301">
        <v>2419</v>
      </c>
      <c r="P66" s="301">
        <v>2428663</v>
      </c>
      <c r="Q66" s="302">
        <v>9.9602126766867208E-2</v>
      </c>
      <c r="R66" s="303"/>
      <c r="S66" s="301">
        <v>2388</v>
      </c>
      <c r="T66" s="301">
        <v>2428663</v>
      </c>
      <c r="U66" s="302">
        <v>9.8325704307267003E-2</v>
      </c>
      <c r="V66" s="303"/>
      <c r="W66" s="301">
        <v>631</v>
      </c>
      <c r="X66" s="301">
        <v>2428663</v>
      </c>
      <c r="Y66" s="302">
        <v>2.5981373290571805E-2</v>
      </c>
    </row>
    <row r="67" spans="2:25">
      <c r="B67" s="262" t="s">
        <v>629</v>
      </c>
      <c r="C67" s="304">
        <v>107031</v>
      </c>
      <c r="D67" s="304">
        <v>5810954</v>
      </c>
      <c r="E67" s="305">
        <v>1.8418834497743402</v>
      </c>
      <c r="F67" s="306"/>
      <c r="G67" s="304">
        <v>76296</v>
      </c>
      <c r="H67" s="304">
        <v>5810954</v>
      </c>
      <c r="I67" s="305">
        <v>1.3129685762441072</v>
      </c>
      <c r="J67" s="306"/>
      <c r="K67" s="304">
        <v>39609</v>
      </c>
      <c r="L67" s="304">
        <v>5810954</v>
      </c>
      <c r="M67" s="305">
        <v>0.68162645926985477</v>
      </c>
      <c r="N67" s="306"/>
      <c r="O67" s="304">
        <v>26235</v>
      </c>
      <c r="P67" s="304">
        <v>5810954</v>
      </c>
      <c r="Q67" s="305">
        <v>0.45147492132961303</v>
      </c>
      <c r="R67" s="306"/>
      <c r="S67" s="304">
        <v>23178</v>
      </c>
      <c r="T67" s="304">
        <v>5810954</v>
      </c>
      <c r="U67" s="305">
        <v>0.39886738046799197</v>
      </c>
      <c r="V67" s="306"/>
      <c r="W67" s="304">
        <v>3313</v>
      </c>
      <c r="X67" s="304">
        <v>5810954</v>
      </c>
      <c r="Y67" s="305">
        <v>5.7013013697922922E-2</v>
      </c>
    </row>
    <row r="68" spans="2:25">
      <c r="B68" s="262" t="s">
        <v>630</v>
      </c>
      <c r="C68" s="307">
        <v>6969</v>
      </c>
      <c r="D68" s="307">
        <v>1851795</v>
      </c>
      <c r="E68" s="305">
        <v>0.37633755356289439</v>
      </c>
      <c r="F68" s="306"/>
      <c r="G68" s="307">
        <v>2123</v>
      </c>
      <c r="H68" s="307">
        <v>1851795</v>
      </c>
      <c r="I68" s="305">
        <v>0.11464551961745226</v>
      </c>
      <c r="J68" s="306"/>
      <c r="K68" s="307">
        <v>9345</v>
      </c>
      <c r="L68" s="307">
        <v>1851795</v>
      </c>
      <c r="M68" s="305">
        <v>0.50464549261662339</v>
      </c>
      <c r="N68" s="306"/>
      <c r="O68" s="307">
        <v>1570</v>
      </c>
      <c r="P68" s="307">
        <v>1851795</v>
      </c>
      <c r="Q68" s="305">
        <v>8.4782602825906758E-2</v>
      </c>
      <c r="R68" s="306"/>
      <c r="S68" s="307">
        <v>1747</v>
      </c>
      <c r="T68" s="307">
        <v>1851795</v>
      </c>
      <c r="U68" s="305">
        <v>9.4340896265515353E-2</v>
      </c>
      <c r="V68" s="306"/>
      <c r="W68" s="307">
        <v>419</v>
      </c>
      <c r="X68" s="307">
        <v>1851795</v>
      </c>
      <c r="Y68" s="305">
        <v>2.2626694639525432E-2</v>
      </c>
    </row>
    <row r="69" spans="2:25">
      <c r="B69" s="20"/>
      <c r="C69" s="308"/>
      <c r="D69" s="308"/>
      <c r="E69" s="293"/>
      <c r="F69" s="179"/>
      <c r="G69" s="308"/>
      <c r="H69" s="308"/>
      <c r="I69" s="293"/>
      <c r="J69" s="179"/>
      <c r="K69" s="308"/>
      <c r="L69" s="308"/>
      <c r="M69" s="293"/>
      <c r="N69" s="179"/>
      <c r="O69" s="308"/>
      <c r="P69" s="308"/>
      <c r="Q69" s="293"/>
      <c r="R69" s="179"/>
      <c r="S69" s="308"/>
      <c r="T69" s="308"/>
      <c r="U69" s="293"/>
      <c r="V69" s="179"/>
      <c r="W69" s="308"/>
      <c r="X69" s="308"/>
      <c r="Y69" s="293"/>
    </row>
    <row r="70" spans="2:25">
      <c r="B70" s="258" t="s">
        <v>70</v>
      </c>
      <c r="C70" s="299">
        <v>34635</v>
      </c>
      <c r="D70" s="299">
        <v>2424082</v>
      </c>
      <c r="E70" s="300">
        <v>1.4287883000657569</v>
      </c>
      <c r="F70" s="179"/>
      <c r="G70" s="299">
        <v>26592</v>
      </c>
      <c r="H70" s="299">
        <v>2424082</v>
      </c>
      <c r="I70" s="300">
        <v>1.0969925934848739</v>
      </c>
      <c r="J70" s="179"/>
      <c r="K70" s="299">
        <v>13153</v>
      </c>
      <c r="L70" s="299">
        <v>2424082</v>
      </c>
      <c r="M70" s="300">
        <v>0.5425971563668226</v>
      </c>
      <c r="N70" s="179"/>
      <c r="O70" s="299">
        <v>9516</v>
      </c>
      <c r="P70" s="299">
        <v>2424082</v>
      </c>
      <c r="Q70" s="300">
        <v>0.39256097772270077</v>
      </c>
      <c r="R70" s="179"/>
      <c r="S70" s="299">
        <v>4579</v>
      </c>
      <c r="T70" s="299">
        <v>2424082</v>
      </c>
      <c r="U70" s="300">
        <v>0.1888962502093576</v>
      </c>
      <c r="V70" s="179"/>
      <c r="W70" s="299">
        <v>1052</v>
      </c>
      <c r="X70" s="299">
        <v>2424082</v>
      </c>
      <c r="Y70" s="300">
        <v>4.3397871854169955E-2</v>
      </c>
    </row>
    <row r="71" spans="2:25">
      <c r="B71" s="260" t="s">
        <v>631</v>
      </c>
      <c r="C71" s="301">
        <v>31445</v>
      </c>
      <c r="D71" s="301">
        <v>1601032</v>
      </c>
      <c r="E71" s="302">
        <v>1.9640456905296084</v>
      </c>
      <c r="F71" s="303"/>
      <c r="G71" s="301">
        <v>25455</v>
      </c>
      <c r="H71" s="301">
        <v>1601032</v>
      </c>
      <c r="I71" s="302">
        <v>1.5899120067556425</v>
      </c>
      <c r="J71" s="303"/>
      <c r="K71" s="301">
        <v>10369</v>
      </c>
      <c r="L71" s="301">
        <v>1601032</v>
      </c>
      <c r="M71" s="302">
        <v>0.64764476912391511</v>
      </c>
      <c r="N71" s="303"/>
      <c r="O71" s="301">
        <v>8753</v>
      </c>
      <c r="P71" s="301">
        <v>1601032</v>
      </c>
      <c r="Q71" s="302">
        <v>0.54670987213247457</v>
      </c>
      <c r="R71" s="303"/>
      <c r="S71" s="301">
        <v>3889</v>
      </c>
      <c r="T71" s="301">
        <v>1601032</v>
      </c>
      <c r="U71" s="302">
        <v>0.24290582574239614</v>
      </c>
      <c r="V71" s="303"/>
      <c r="W71" s="301">
        <v>859</v>
      </c>
      <c r="X71" s="301">
        <v>1601032</v>
      </c>
      <c r="Y71" s="302">
        <v>5.3652893883445178E-2</v>
      </c>
    </row>
    <row r="72" spans="2:25">
      <c r="B72" s="260" t="s">
        <v>632</v>
      </c>
      <c r="C72" s="301">
        <v>3179</v>
      </c>
      <c r="D72" s="301">
        <v>820436</v>
      </c>
      <c r="E72" s="302">
        <v>0.38747690252499889</v>
      </c>
      <c r="F72" s="303"/>
      <c r="G72" s="301">
        <v>1123</v>
      </c>
      <c r="H72" s="301">
        <v>820436</v>
      </c>
      <c r="I72" s="302">
        <v>0.13687844024396784</v>
      </c>
      <c r="J72" s="303"/>
      <c r="K72" s="301">
        <v>2774</v>
      </c>
      <c r="L72" s="301">
        <v>820436</v>
      </c>
      <c r="M72" s="302">
        <v>0.3381129058208075</v>
      </c>
      <c r="N72" s="303"/>
      <c r="O72" s="301">
        <v>757</v>
      </c>
      <c r="P72" s="301">
        <v>820436</v>
      </c>
      <c r="Q72" s="302">
        <v>9.2268013592772632E-2</v>
      </c>
      <c r="R72" s="303"/>
      <c r="S72" s="301">
        <v>682</v>
      </c>
      <c r="T72" s="301">
        <v>820436</v>
      </c>
      <c r="U72" s="302">
        <v>8.3126532721626054E-2</v>
      </c>
      <c r="V72" s="303"/>
      <c r="W72" s="301">
        <v>192</v>
      </c>
      <c r="X72" s="301">
        <v>820436</v>
      </c>
      <c r="Y72" s="302">
        <v>2.3402191030135196E-2</v>
      </c>
    </row>
    <row r="73" spans="2:25">
      <c r="B73" s="262" t="s">
        <v>633</v>
      </c>
      <c r="C73" s="304">
        <v>32452</v>
      </c>
      <c r="D73" s="304">
        <v>1814088</v>
      </c>
      <c r="E73" s="305">
        <v>1.788887859905363</v>
      </c>
      <c r="F73" s="306"/>
      <c r="G73" s="304">
        <v>26031</v>
      </c>
      <c r="H73" s="304">
        <v>1814088</v>
      </c>
      <c r="I73" s="305">
        <v>1.4349359016762142</v>
      </c>
      <c r="J73" s="306"/>
      <c r="K73" s="304">
        <v>10935</v>
      </c>
      <c r="L73" s="304">
        <v>1814088</v>
      </c>
      <c r="M73" s="305">
        <v>0.60278222445658647</v>
      </c>
      <c r="N73" s="306"/>
      <c r="O73" s="304">
        <v>9126</v>
      </c>
      <c r="P73" s="304">
        <v>1814088</v>
      </c>
      <c r="Q73" s="305">
        <v>0.50306269596623754</v>
      </c>
      <c r="R73" s="306"/>
      <c r="S73" s="304">
        <v>4110</v>
      </c>
      <c r="T73" s="304">
        <v>1814088</v>
      </c>
      <c r="U73" s="305">
        <v>0.2265601227724344</v>
      </c>
      <c r="V73" s="306"/>
      <c r="W73" s="304">
        <v>927</v>
      </c>
      <c r="X73" s="304">
        <v>1814088</v>
      </c>
      <c r="Y73" s="305">
        <v>5.1100056888089218E-2</v>
      </c>
    </row>
    <row r="74" spans="2:25">
      <c r="B74" s="262" t="s">
        <v>634</v>
      </c>
      <c r="C74" s="307">
        <v>2172</v>
      </c>
      <c r="D74" s="307">
        <v>607380</v>
      </c>
      <c r="E74" s="311">
        <v>0.35760150153116665</v>
      </c>
      <c r="F74" s="306"/>
      <c r="G74" s="307">
        <v>547</v>
      </c>
      <c r="H74" s="307">
        <v>607380</v>
      </c>
      <c r="I74" s="311">
        <v>9.0058941683954036E-2</v>
      </c>
      <c r="J74" s="306"/>
      <c r="K74" s="307">
        <v>2208</v>
      </c>
      <c r="L74" s="307">
        <v>607380</v>
      </c>
      <c r="M74" s="311">
        <v>0.36352859824162798</v>
      </c>
      <c r="N74" s="306"/>
      <c r="O74" s="307">
        <v>384</v>
      </c>
      <c r="P74" s="307">
        <v>607380</v>
      </c>
      <c r="Q74" s="311">
        <v>6.3222364911587475E-2</v>
      </c>
      <c r="R74" s="306"/>
      <c r="S74" s="307">
        <v>461</v>
      </c>
      <c r="T74" s="307">
        <v>607380</v>
      </c>
      <c r="U74" s="311">
        <v>7.589976620896309E-2</v>
      </c>
      <c r="V74" s="306"/>
      <c r="W74" s="307">
        <v>124</v>
      </c>
      <c r="X74" s="307">
        <v>607380</v>
      </c>
      <c r="Y74" s="311">
        <v>2.0415555336033456E-2</v>
      </c>
    </row>
    <row r="75" spans="2:25">
      <c r="B75" s="20"/>
      <c r="C75" s="294"/>
      <c r="D75" s="294"/>
      <c r="E75" s="296"/>
      <c r="F75" s="312"/>
      <c r="G75" s="294"/>
      <c r="H75" s="294"/>
      <c r="I75" s="296"/>
      <c r="J75" s="312"/>
      <c r="K75" s="294"/>
      <c r="L75" s="294"/>
      <c r="M75" s="296"/>
      <c r="N75" s="312"/>
      <c r="O75" s="294"/>
      <c r="P75" s="294"/>
      <c r="Q75" s="296"/>
      <c r="R75" s="312"/>
      <c r="S75" s="294"/>
      <c r="T75" s="294"/>
      <c r="U75" s="296"/>
      <c r="V75" s="312"/>
      <c r="W75" s="294"/>
      <c r="X75" s="294"/>
      <c r="Y75" s="296"/>
    </row>
    <row r="76" spans="2:25">
      <c r="B76" s="258" t="s">
        <v>71</v>
      </c>
      <c r="C76" s="299">
        <v>43702</v>
      </c>
      <c r="D76" s="299">
        <v>1942994</v>
      </c>
      <c r="E76" s="300">
        <v>2.2492092101159344</v>
      </c>
      <c r="F76" s="179"/>
      <c r="G76" s="299">
        <v>29149</v>
      </c>
      <c r="H76" s="299">
        <v>1942994</v>
      </c>
      <c r="I76" s="300">
        <v>1.5002104998780232</v>
      </c>
      <c r="J76" s="179"/>
      <c r="K76" s="299">
        <v>10671</v>
      </c>
      <c r="L76" s="299">
        <v>1942994</v>
      </c>
      <c r="M76" s="300">
        <v>0.54920396048572462</v>
      </c>
      <c r="N76" s="179"/>
      <c r="O76" s="299">
        <v>9531</v>
      </c>
      <c r="P76" s="299">
        <v>1942994</v>
      </c>
      <c r="Q76" s="300">
        <v>0.4905316228459789</v>
      </c>
      <c r="R76" s="179"/>
      <c r="S76" s="299">
        <v>10409</v>
      </c>
      <c r="T76" s="299">
        <v>1942994</v>
      </c>
      <c r="U76" s="300">
        <v>0.5357196162211515</v>
      </c>
      <c r="V76" s="179"/>
      <c r="W76" s="299">
        <v>1095</v>
      </c>
      <c r="X76" s="299">
        <v>1942994</v>
      </c>
      <c r="Y76" s="300">
        <v>5.6356324311860974E-2</v>
      </c>
    </row>
    <row r="77" spans="2:25">
      <c r="B77" s="260" t="s">
        <v>635</v>
      </c>
      <c r="C77" s="301">
        <v>40964</v>
      </c>
      <c r="D77" s="301">
        <v>1494823</v>
      </c>
      <c r="E77" s="302">
        <v>2.740391337302142</v>
      </c>
      <c r="F77" s="303"/>
      <c r="G77" s="301">
        <v>28254</v>
      </c>
      <c r="H77" s="301">
        <v>1494823</v>
      </c>
      <c r="I77" s="302">
        <v>1.8901234460534795</v>
      </c>
      <c r="J77" s="303"/>
      <c r="K77" s="301">
        <v>8966</v>
      </c>
      <c r="L77" s="301">
        <v>1494823</v>
      </c>
      <c r="M77" s="302">
        <v>0.5998034549909923</v>
      </c>
      <c r="N77" s="303"/>
      <c r="O77" s="301">
        <v>9043</v>
      </c>
      <c r="P77" s="301">
        <v>1494823</v>
      </c>
      <c r="Q77" s="302">
        <v>0.60495456652727453</v>
      </c>
      <c r="R77" s="303"/>
      <c r="S77" s="301">
        <v>9577</v>
      </c>
      <c r="T77" s="301">
        <v>1494823</v>
      </c>
      <c r="U77" s="302">
        <v>0.64067785951915379</v>
      </c>
      <c r="V77" s="303"/>
      <c r="W77" s="301">
        <v>1007</v>
      </c>
      <c r="X77" s="301">
        <v>1494823</v>
      </c>
      <c r="Y77" s="302">
        <v>6.7365835286184381E-2</v>
      </c>
    </row>
    <row r="78" spans="2:25">
      <c r="B78" s="260" t="s">
        <v>636</v>
      </c>
      <c r="C78" s="301">
        <v>2725</v>
      </c>
      <c r="D78" s="301">
        <v>445898</v>
      </c>
      <c r="E78" s="302">
        <v>0.61112631139857099</v>
      </c>
      <c r="F78" s="303"/>
      <c r="G78" s="301">
        <v>883</v>
      </c>
      <c r="H78" s="301">
        <v>445898</v>
      </c>
      <c r="I78" s="302">
        <v>0.19802735154676632</v>
      </c>
      <c r="J78" s="303"/>
      <c r="K78" s="301">
        <v>1693</v>
      </c>
      <c r="L78" s="301">
        <v>445898</v>
      </c>
      <c r="M78" s="302">
        <v>0.37968324594413966</v>
      </c>
      <c r="N78" s="303"/>
      <c r="O78" s="301">
        <v>485</v>
      </c>
      <c r="P78" s="301">
        <v>445898</v>
      </c>
      <c r="Q78" s="302">
        <v>0.10876927010213097</v>
      </c>
      <c r="R78" s="303"/>
      <c r="S78" s="301">
        <v>825</v>
      </c>
      <c r="T78" s="301">
        <v>445898</v>
      </c>
      <c r="U78" s="302">
        <v>0.1850198924417692</v>
      </c>
      <c r="V78" s="303"/>
      <c r="W78" s="301">
        <v>88</v>
      </c>
      <c r="X78" s="301">
        <v>445898</v>
      </c>
      <c r="Y78" s="302">
        <v>1.9735455193788713E-2</v>
      </c>
    </row>
    <row r="79" spans="2:25">
      <c r="B79" s="262" t="s">
        <v>637</v>
      </c>
      <c r="C79" s="304">
        <v>41943</v>
      </c>
      <c r="D79" s="304">
        <v>1591922</v>
      </c>
      <c r="E79" s="305">
        <v>2.6347396417663682</v>
      </c>
      <c r="F79" s="306"/>
      <c r="G79" s="304">
        <v>28578</v>
      </c>
      <c r="H79" s="304">
        <v>1591922</v>
      </c>
      <c r="I79" s="305">
        <v>1.795188457725944</v>
      </c>
      <c r="J79" s="306"/>
      <c r="K79" s="304">
        <v>9319</v>
      </c>
      <c r="L79" s="304">
        <v>1591922</v>
      </c>
      <c r="M79" s="305">
        <v>0.58539300292351004</v>
      </c>
      <c r="N79" s="306"/>
      <c r="O79" s="304">
        <v>9159</v>
      </c>
      <c r="P79" s="304">
        <v>1591922</v>
      </c>
      <c r="Q79" s="305">
        <v>0.57534225923129401</v>
      </c>
      <c r="R79" s="306"/>
      <c r="S79" s="304">
        <v>9700</v>
      </c>
      <c r="T79" s="304">
        <v>1591922</v>
      </c>
      <c r="U79" s="305">
        <v>0.60932633634059963</v>
      </c>
      <c r="V79" s="306"/>
      <c r="W79" s="304">
        <v>1038</v>
      </c>
      <c r="X79" s="304">
        <v>1591922</v>
      </c>
      <c r="Y79" s="305">
        <v>6.5204199703251794E-2</v>
      </c>
    </row>
    <row r="80" spans="2:25">
      <c r="B80" s="262" t="s">
        <v>638</v>
      </c>
      <c r="C80" s="307">
        <v>1746</v>
      </c>
      <c r="D80" s="307">
        <v>348799</v>
      </c>
      <c r="E80" s="311">
        <v>0.50057482962967204</v>
      </c>
      <c r="F80" s="306"/>
      <c r="G80" s="307">
        <v>559</v>
      </c>
      <c r="H80" s="307">
        <v>348799</v>
      </c>
      <c r="I80" s="311">
        <v>0.1602642209410004</v>
      </c>
      <c r="J80" s="306"/>
      <c r="K80" s="307">
        <v>1340</v>
      </c>
      <c r="L80" s="307">
        <v>348799</v>
      </c>
      <c r="M80" s="311">
        <v>0.38417541334694194</v>
      </c>
      <c r="N80" s="306"/>
      <c r="O80" s="307">
        <v>369</v>
      </c>
      <c r="P80" s="307">
        <v>348799</v>
      </c>
      <c r="Q80" s="311">
        <v>0.10579158770523998</v>
      </c>
      <c r="R80" s="306"/>
      <c r="S80" s="307">
        <v>702</v>
      </c>
      <c r="T80" s="307">
        <v>348799</v>
      </c>
      <c r="U80" s="311">
        <v>0.20126204490265165</v>
      </c>
      <c r="V80" s="306"/>
      <c r="W80" s="307">
        <v>57</v>
      </c>
      <c r="X80" s="307">
        <v>348799</v>
      </c>
      <c r="Y80" s="311">
        <v>1.6341789970728125E-2</v>
      </c>
    </row>
    <row r="81" spans="2:25">
      <c r="B81" s="20"/>
      <c r="C81" s="313"/>
      <c r="D81" s="313"/>
      <c r="E81" s="314"/>
      <c r="F81" s="315"/>
      <c r="G81" s="313"/>
      <c r="H81" s="313"/>
      <c r="I81" s="314"/>
      <c r="J81" s="315"/>
      <c r="K81" s="313"/>
      <c r="L81" s="313"/>
      <c r="M81" s="314"/>
      <c r="N81" s="315"/>
      <c r="O81" s="313"/>
      <c r="P81" s="313"/>
      <c r="Q81" s="314"/>
      <c r="R81" s="315"/>
      <c r="S81" s="313"/>
      <c r="T81" s="313"/>
      <c r="U81" s="314"/>
      <c r="V81" s="315"/>
      <c r="W81" s="313"/>
      <c r="X81" s="313"/>
      <c r="Y81" s="314"/>
    </row>
    <row r="82" spans="2:25">
      <c r="B82" s="258" t="s">
        <v>72</v>
      </c>
      <c r="C82" s="299">
        <v>12073</v>
      </c>
      <c r="D82" s="299">
        <v>1601568</v>
      </c>
      <c r="E82" s="300">
        <v>0.75382375272233215</v>
      </c>
      <c r="F82" s="179"/>
      <c r="G82" s="299">
        <v>10100</v>
      </c>
      <c r="H82" s="299">
        <v>1601568</v>
      </c>
      <c r="I82" s="300">
        <v>0.63063198065895421</v>
      </c>
      <c r="J82" s="179"/>
      <c r="K82" s="299">
        <v>9349</v>
      </c>
      <c r="L82" s="299">
        <v>1601568</v>
      </c>
      <c r="M82" s="300">
        <v>0.58374043437431322</v>
      </c>
      <c r="N82" s="179"/>
      <c r="O82" s="299">
        <v>3375</v>
      </c>
      <c r="P82" s="299">
        <v>1601568</v>
      </c>
      <c r="Q82" s="300">
        <v>0.21073098363603668</v>
      </c>
      <c r="R82" s="179"/>
      <c r="S82" s="299">
        <v>2494</v>
      </c>
      <c r="T82" s="299">
        <v>1601568</v>
      </c>
      <c r="U82" s="300">
        <v>0.15572239205578534</v>
      </c>
      <c r="V82" s="179"/>
      <c r="W82" s="299">
        <v>633</v>
      </c>
      <c r="X82" s="299">
        <v>1601568</v>
      </c>
      <c r="Y82" s="300">
        <v>3.9523766708625549E-2</v>
      </c>
    </row>
    <row r="83" spans="2:25">
      <c r="B83" s="260" t="s">
        <v>639</v>
      </c>
      <c r="C83" s="301">
        <v>8655</v>
      </c>
      <c r="D83" s="301">
        <v>815904</v>
      </c>
      <c r="E83" s="302">
        <v>1.0607865631250735</v>
      </c>
      <c r="F83" s="303"/>
      <c r="G83" s="301">
        <v>7952</v>
      </c>
      <c r="H83" s="301">
        <v>815904</v>
      </c>
      <c r="I83" s="302">
        <v>0.97462446562340666</v>
      </c>
      <c r="J83" s="303"/>
      <c r="K83" s="301">
        <v>4859</v>
      </c>
      <c r="L83" s="301">
        <v>815904</v>
      </c>
      <c r="M83" s="302">
        <v>0.59553574930383968</v>
      </c>
      <c r="N83" s="303"/>
      <c r="O83" s="301">
        <v>2515</v>
      </c>
      <c r="P83" s="301">
        <v>815904</v>
      </c>
      <c r="Q83" s="302">
        <v>0.30824704867239283</v>
      </c>
      <c r="R83" s="303"/>
      <c r="S83" s="301">
        <v>1924</v>
      </c>
      <c r="T83" s="301">
        <v>815904</v>
      </c>
      <c r="U83" s="302">
        <v>0.23581205632035143</v>
      </c>
      <c r="V83" s="303"/>
      <c r="W83" s="301">
        <v>343</v>
      </c>
      <c r="X83" s="301">
        <v>815904</v>
      </c>
      <c r="Y83" s="302">
        <v>4.2039259520727928E-2</v>
      </c>
    </row>
    <row r="84" spans="2:25">
      <c r="B84" s="260" t="s">
        <v>640</v>
      </c>
      <c r="C84" s="301">
        <v>3408</v>
      </c>
      <c r="D84" s="301">
        <v>782708</v>
      </c>
      <c r="E84" s="302">
        <v>0.43541141779565307</v>
      </c>
      <c r="F84" s="303"/>
      <c r="G84" s="301">
        <v>2137</v>
      </c>
      <c r="H84" s="301">
        <v>782708</v>
      </c>
      <c r="I84" s="302">
        <v>0.27302646708606532</v>
      </c>
      <c r="J84" s="303"/>
      <c r="K84" s="301">
        <v>4473</v>
      </c>
      <c r="L84" s="301">
        <v>782708</v>
      </c>
      <c r="M84" s="302">
        <v>0.5714774858567947</v>
      </c>
      <c r="N84" s="303"/>
      <c r="O84" s="301">
        <v>854</v>
      </c>
      <c r="P84" s="301">
        <v>782708</v>
      </c>
      <c r="Q84" s="302">
        <v>0.10910837758142246</v>
      </c>
      <c r="R84" s="303"/>
      <c r="S84" s="301">
        <v>564</v>
      </c>
      <c r="T84" s="301">
        <v>782708</v>
      </c>
      <c r="U84" s="302">
        <v>7.205752336759047E-2</v>
      </c>
      <c r="V84" s="303"/>
      <c r="W84" s="301">
        <v>278</v>
      </c>
      <c r="X84" s="301">
        <v>782708</v>
      </c>
      <c r="Y84" s="302">
        <v>3.5517715418776859E-2</v>
      </c>
    </row>
    <row r="85" spans="2:25">
      <c r="B85" s="262" t="s">
        <v>641</v>
      </c>
      <c r="C85" s="304">
        <v>10176</v>
      </c>
      <c r="D85" s="304">
        <v>1082617</v>
      </c>
      <c r="E85" s="305">
        <v>0.93994459721212575</v>
      </c>
      <c r="F85" s="306"/>
      <c r="G85" s="304">
        <v>9477</v>
      </c>
      <c r="H85" s="304">
        <v>1082617</v>
      </c>
      <c r="I85" s="305">
        <v>0.87537882741542028</v>
      </c>
      <c r="J85" s="306"/>
      <c r="K85" s="304">
        <v>6138</v>
      </c>
      <c r="L85" s="304">
        <v>1082617</v>
      </c>
      <c r="M85" s="305">
        <v>0.56695950645519144</v>
      </c>
      <c r="N85" s="306"/>
      <c r="O85" s="304">
        <v>2875</v>
      </c>
      <c r="P85" s="304">
        <v>1082617</v>
      </c>
      <c r="Q85" s="305">
        <v>0.26556021196785196</v>
      </c>
      <c r="R85" s="306"/>
      <c r="S85" s="304">
        <v>2221</v>
      </c>
      <c r="T85" s="304">
        <v>1082617</v>
      </c>
      <c r="U85" s="305">
        <v>0.20515103679325189</v>
      </c>
      <c r="V85" s="306"/>
      <c r="W85" s="304">
        <v>456</v>
      </c>
      <c r="X85" s="304">
        <v>1082617</v>
      </c>
      <c r="Y85" s="305">
        <v>4.2120158837335823E-2</v>
      </c>
    </row>
    <row r="86" spans="2:25">
      <c r="B86" s="262" t="s">
        <v>642</v>
      </c>
      <c r="C86" s="307">
        <v>1887</v>
      </c>
      <c r="D86" s="307">
        <v>515995</v>
      </c>
      <c r="E86" s="311">
        <v>0.36570121803505845</v>
      </c>
      <c r="F86" s="306"/>
      <c r="G86" s="307">
        <v>612</v>
      </c>
      <c r="H86" s="307">
        <v>515995</v>
      </c>
      <c r="I86" s="311">
        <v>0.11860580044380274</v>
      </c>
      <c r="J86" s="306"/>
      <c r="K86" s="307">
        <v>3194</v>
      </c>
      <c r="L86" s="307">
        <v>515995</v>
      </c>
      <c r="M86" s="311">
        <v>0.61899824610703591</v>
      </c>
      <c r="N86" s="306"/>
      <c r="O86" s="307">
        <v>494</v>
      </c>
      <c r="P86" s="307">
        <v>515995</v>
      </c>
      <c r="Q86" s="311">
        <v>9.5737361796141437E-2</v>
      </c>
      <c r="R86" s="306"/>
      <c r="S86" s="307">
        <v>267</v>
      </c>
      <c r="T86" s="307">
        <v>515995</v>
      </c>
      <c r="U86" s="311">
        <v>5.1744687448521794E-2</v>
      </c>
      <c r="V86" s="306"/>
      <c r="W86" s="307">
        <v>165</v>
      </c>
      <c r="X86" s="307">
        <v>515995</v>
      </c>
      <c r="Y86" s="311">
        <v>3.197705404122133E-2</v>
      </c>
    </row>
    <row r="87" spans="2:25">
      <c r="B87" s="20"/>
      <c r="C87" s="295"/>
      <c r="D87" s="295"/>
      <c r="E87" s="316"/>
      <c r="F87" s="179"/>
      <c r="G87" s="295"/>
      <c r="H87" s="295"/>
      <c r="I87" s="316"/>
      <c r="J87" s="179"/>
      <c r="K87" s="295"/>
      <c r="L87" s="295"/>
      <c r="M87" s="316"/>
      <c r="N87" s="179"/>
      <c r="O87" s="295"/>
      <c r="P87" s="295"/>
      <c r="Q87" s="316"/>
      <c r="R87" s="179"/>
      <c r="S87" s="295"/>
      <c r="T87" s="295"/>
      <c r="U87" s="316"/>
      <c r="V87" s="179"/>
      <c r="W87" s="295"/>
      <c r="X87" s="295"/>
      <c r="Y87" s="316"/>
    </row>
    <row r="88" spans="2:25">
      <c r="B88" s="258" t="s">
        <v>73</v>
      </c>
      <c r="C88" s="299">
        <v>9775</v>
      </c>
      <c r="D88" s="299">
        <v>511467</v>
      </c>
      <c r="E88" s="300">
        <v>1.9111692445455915</v>
      </c>
      <c r="F88" s="179"/>
      <c r="G88" s="299">
        <v>5136</v>
      </c>
      <c r="H88" s="299">
        <v>511467</v>
      </c>
      <c r="I88" s="300">
        <v>1.0041703570318319</v>
      </c>
      <c r="J88" s="179"/>
      <c r="K88" s="299">
        <v>2957</v>
      </c>
      <c r="L88" s="299">
        <v>511467</v>
      </c>
      <c r="M88" s="300">
        <v>0.57814091622724439</v>
      </c>
      <c r="N88" s="179"/>
      <c r="O88" s="299">
        <v>2322</v>
      </c>
      <c r="P88" s="299">
        <v>511467</v>
      </c>
      <c r="Q88" s="300">
        <v>0.45398823384499881</v>
      </c>
      <c r="R88" s="179"/>
      <c r="S88" s="299">
        <v>1994</v>
      </c>
      <c r="T88" s="299">
        <v>511467</v>
      </c>
      <c r="U88" s="300">
        <v>0.38985897428377586</v>
      </c>
      <c r="V88" s="179"/>
      <c r="W88" s="299">
        <v>267</v>
      </c>
      <c r="X88" s="299">
        <v>511467</v>
      </c>
      <c r="Y88" s="300">
        <v>5.2202781411117428E-2</v>
      </c>
    </row>
    <row r="89" spans="2:25">
      <c r="B89" s="260" t="s">
        <v>643</v>
      </c>
      <c r="C89" s="301">
        <v>9441</v>
      </c>
      <c r="D89" s="301">
        <v>406889</v>
      </c>
      <c r="E89" s="302">
        <v>2.3202888256993921</v>
      </c>
      <c r="F89" s="303"/>
      <c r="G89" s="301">
        <v>5032</v>
      </c>
      <c r="H89" s="301">
        <v>406889</v>
      </c>
      <c r="I89" s="302">
        <v>1.2367009184322997</v>
      </c>
      <c r="J89" s="303"/>
      <c r="K89" s="301">
        <v>2358</v>
      </c>
      <c r="L89" s="301">
        <v>406889</v>
      </c>
      <c r="M89" s="302">
        <v>0.57951923006028672</v>
      </c>
      <c r="N89" s="303"/>
      <c r="O89" s="301">
        <v>2234</v>
      </c>
      <c r="P89" s="301">
        <v>406889</v>
      </c>
      <c r="Q89" s="302">
        <v>0.54904408819112827</v>
      </c>
      <c r="R89" s="303"/>
      <c r="S89" s="301">
        <v>1907</v>
      </c>
      <c r="T89" s="301">
        <v>406889</v>
      </c>
      <c r="U89" s="302">
        <v>0.46867818987487986</v>
      </c>
      <c r="V89" s="303"/>
      <c r="W89" s="301">
        <v>247</v>
      </c>
      <c r="X89" s="301">
        <v>406889</v>
      </c>
      <c r="Y89" s="302">
        <v>6.0704516465178465E-2</v>
      </c>
    </row>
    <row r="90" spans="2:25">
      <c r="B90" s="260" t="s">
        <v>644</v>
      </c>
      <c r="C90" s="301">
        <v>328</v>
      </c>
      <c r="D90" s="301">
        <v>103784</v>
      </c>
      <c r="E90" s="302">
        <v>0.31604100824789949</v>
      </c>
      <c r="F90" s="303"/>
      <c r="G90" s="301">
        <v>99</v>
      </c>
      <c r="H90" s="301">
        <v>103784</v>
      </c>
      <c r="I90" s="302">
        <v>9.5390426269945261E-2</v>
      </c>
      <c r="J90" s="303"/>
      <c r="K90" s="301">
        <v>598</v>
      </c>
      <c r="L90" s="301">
        <v>103784</v>
      </c>
      <c r="M90" s="302">
        <v>0.57619671625684121</v>
      </c>
      <c r="N90" s="303"/>
      <c r="O90" s="301">
        <v>90</v>
      </c>
      <c r="P90" s="301">
        <v>103784</v>
      </c>
      <c r="Q90" s="302">
        <v>8.6718569336313889E-2</v>
      </c>
      <c r="R90" s="303"/>
      <c r="S90" s="301">
        <v>86</v>
      </c>
      <c r="T90" s="301">
        <v>103784</v>
      </c>
      <c r="U90" s="302">
        <v>8.2864410699144367E-2</v>
      </c>
      <c r="V90" s="303"/>
      <c r="W90" s="301">
        <v>11</v>
      </c>
      <c r="X90" s="301">
        <v>103784</v>
      </c>
      <c r="Y90" s="302">
        <v>1.0598936252216142E-2</v>
      </c>
    </row>
    <row r="91" spans="2:25">
      <c r="B91" s="20"/>
      <c r="C91" s="295"/>
      <c r="D91" s="295"/>
      <c r="E91" s="316"/>
      <c r="F91" s="179"/>
      <c r="G91" s="295"/>
      <c r="H91" s="295"/>
      <c r="I91" s="316"/>
      <c r="J91" s="179"/>
      <c r="K91" s="295"/>
      <c r="L91" s="295"/>
      <c r="M91" s="316"/>
      <c r="N91" s="179"/>
      <c r="O91" s="295"/>
      <c r="P91" s="295"/>
      <c r="Q91" s="316"/>
      <c r="R91" s="179"/>
      <c r="S91" s="295"/>
      <c r="T91" s="295"/>
      <c r="U91" s="316"/>
      <c r="V91" s="179"/>
      <c r="W91" s="295"/>
      <c r="X91" s="295"/>
      <c r="Y91" s="316"/>
    </row>
    <row r="92" spans="2:25">
      <c r="B92" s="258" t="s">
        <v>74</v>
      </c>
      <c r="C92" s="299">
        <v>9417</v>
      </c>
      <c r="D92" s="299">
        <v>817864</v>
      </c>
      <c r="E92" s="300">
        <v>1.1514139270098696</v>
      </c>
      <c r="F92" s="179"/>
      <c r="G92" s="299">
        <v>4320</v>
      </c>
      <c r="H92" s="299">
        <v>817864</v>
      </c>
      <c r="I92" s="300">
        <v>0.52820517836706349</v>
      </c>
      <c r="J92" s="179"/>
      <c r="K92" s="299">
        <v>10170</v>
      </c>
      <c r="L92" s="299">
        <v>817864</v>
      </c>
      <c r="M92" s="300">
        <v>1.2434830240724619</v>
      </c>
      <c r="N92" s="179"/>
      <c r="O92" s="299">
        <v>2006</v>
      </c>
      <c r="P92" s="299">
        <v>817864</v>
      </c>
      <c r="Q92" s="300">
        <v>0.24527305273248362</v>
      </c>
      <c r="R92" s="179"/>
      <c r="S92" s="299">
        <v>4641</v>
      </c>
      <c r="T92" s="299">
        <v>817864</v>
      </c>
      <c r="U92" s="300">
        <v>0.56745375759294947</v>
      </c>
      <c r="V92" s="179"/>
      <c r="W92" s="299">
        <v>596</v>
      </c>
      <c r="X92" s="299">
        <v>817864</v>
      </c>
      <c r="Y92" s="300">
        <v>7.2872751459900423E-2</v>
      </c>
    </row>
    <row r="93" spans="2:25">
      <c r="B93" s="260" t="s">
        <v>645</v>
      </c>
      <c r="C93" s="301">
        <v>9056</v>
      </c>
      <c r="D93" s="301">
        <v>657180</v>
      </c>
      <c r="E93" s="302">
        <v>1.3780090690526188</v>
      </c>
      <c r="F93" s="303"/>
      <c r="G93" s="301">
        <v>4196</v>
      </c>
      <c r="H93" s="301">
        <v>657180</v>
      </c>
      <c r="I93" s="302">
        <v>0.63848565081104114</v>
      </c>
      <c r="J93" s="303"/>
      <c r="K93" s="301">
        <v>8549</v>
      </c>
      <c r="L93" s="301">
        <v>657180</v>
      </c>
      <c r="M93" s="302">
        <v>1.3008612556681578</v>
      </c>
      <c r="N93" s="303"/>
      <c r="O93" s="301">
        <v>1899</v>
      </c>
      <c r="P93" s="301">
        <v>657180</v>
      </c>
      <c r="Q93" s="302">
        <v>0.28896192823883871</v>
      </c>
      <c r="R93" s="303"/>
      <c r="S93" s="301">
        <v>4551</v>
      </c>
      <c r="T93" s="301">
        <v>657180</v>
      </c>
      <c r="U93" s="302">
        <v>0.69250433671140321</v>
      </c>
      <c r="V93" s="303"/>
      <c r="W93" s="301">
        <v>555</v>
      </c>
      <c r="X93" s="301">
        <v>657180</v>
      </c>
      <c r="Y93" s="302">
        <v>8.4451748379439417E-2</v>
      </c>
    </row>
    <row r="94" spans="2:25">
      <c r="B94" s="260" t="s">
        <v>646</v>
      </c>
      <c r="C94" s="301">
        <v>358</v>
      </c>
      <c r="D94" s="301">
        <v>159037</v>
      </c>
      <c r="E94" s="302">
        <v>0.22510484981482295</v>
      </c>
      <c r="F94" s="303"/>
      <c r="G94" s="301">
        <v>126</v>
      </c>
      <c r="H94" s="301">
        <v>159037</v>
      </c>
      <c r="I94" s="302">
        <v>7.9226846582870644E-2</v>
      </c>
      <c r="J94" s="303"/>
      <c r="K94" s="301">
        <v>1614</v>
      </c>
      <c r="L94" s="301">
        <v>159037</v>
      </c>
      <c r="M94" s="302">
        <v>1.0148581776567718</v>
      </c>
      <c r="N94" s="303"/>
      <c r="O94" s="301">
        <v>108</v>
      </c>
      <c r="P94" s="301">
        <v>159037</v>
      </c>
      <c r="Q94" s="302">
        <v>6.790872564246056E-2</v>
      </c>
      <c r="R94" s="303"/>
      <c r="S94" s="301">
        <v>91</v>
      </c>
      <c r="T94" s="301">
        <v>159037</v>
      </c>
      <c r="U94" s="302">
        <v>5.7219389198739909E-2</v>
      </c>
      <c r="V94" s="303"/>
      <c r="W94" s="301">
        <v>42</v>
      </c>
      <c r="X94" s="301">
        <v>159037</v>
      </c>
      <c r="Y94" s="302">
        <v>2.6408948860956884E-2</v>
      </c>
    </row>
    <row r="95" spans="2:25">
      <c r="B95" s="20"/>
      <c r="C95" s="295"/>
      <c r="D95" s="295"/>
      <c r="E95" s="316"/>
      <c r="F95" s="179"/>
      <c r="G95" s="295"/>
      <c r="H95" s="295"/>
      <c r="I95" s="316"/>
      <c r="J95" s="179"/>
      <c r="K95" s="295"/>
      <c r="L95" s="295"/>
      <c r="M95" s="316"/>
      <c r="N95" s="179"/>
      <c r="O95" s="295"/>
      <c r="P95" s="295"/>
      <c r="Q95" s="316"/>
      <c r="R95" s="179"/>
      <c r="S95" s="295"/>
      <c r="T95" s="295"/>
      <c r="U95" s="316"/>
      <c r="V95" s="179"/>
      <c r="W95" s="295"/>
      <c r="X95" s="295"/>
      <c r="Y95" s="316"/>
    </row>
    <row r="96" spans="2:25">
      <c r="B96" s="258" t="s">
        <v>75</v>
      </c>
      <c r="C96" s="299">
        <v>932</v>
      </c>
      <c r="D96" s="299">
        <v>153728</v>
      </c>
      <c r="E96" s="300">
        <v>0.60626561199000839</v>
      </c>
      <c r="F96" s="179"/>
      <c r="G96" s="299">
        <v>917</v>
      </c>
      <c r="H96" s="299">
        <v>153728</v>
      </c>
      <c r="I96" s="300">
        <v>0.59650811823480432</v>
      </c>
      <c r="J96" s="179"/>
      <c r="K96" s="299">
        <v>411</v>
      </c>
      <c r="L96" s="299">
        <v>153728</v>
      </c>
      <c r="M96" s="300">
        <v>0.26735532889258951</v>
      </c>
      <c r="N96" s="179"/>
      <c r="O96" s="299">
        <v>314</v>
      </c>
      <c r="P96" s="299">
        <v>153728</v>
      </c>
      <c r="Q96" s="300">
        <v>0.20425686927560369</v>
      </c>
      <c r="R96" s="179"/>
      <c r="S96" s="299">
        <v>317</v>
      </c>
      <c r="T96" s="299">
        <v>153728</v>
      </c>
      <c r="U96" s="300">
        <v>0.20620836802664444</v>
      </c>
      <c r="V96" s="179"/>
      <c r="W96" s="299">
        <v>25</v>
      </c>
      <c r="X96" s="299">
        <v>153728</v>
      </c>
      <c r="Y96" s="300">
        <v>1.626248959200666E-2</v>
      </c>
    </row>
    <row r="97" spans="2:25">
      <c r="B97" s="260" t="s">
        <v>647</v>
      </c>
      <c r="C97" s="301">
        <v>628</v>
      </c>
      <c r="D97" s="301">
        <v>69721</v>
      </c>
      <c r="E97" s="302">
        <v>0.90073292121455506</v>
      </c>
      <c r="F97" s="303"/>
      <c r="G97" s="301">
        <v>754</v>
      </c>
      <c r="H97" s="301">
        <v>69721</v>
      </c>
      <c r="I97" s="302">
        <v>1.0814532206939085</v>
      </c>
      <c r="J97" s="303"/>
      <c r="K97" s="301">
        <v>218</v>
      </c>
      <c r="L97" s="301">
        <v>69721</v>
      </c>
      <c r="M97" s="302">
        <v>0.31267480386110352</v>
      </c>
      <c r="N97" s="303"/>
      <c r="O97" s="301">
        <v>230</v>
      </c>
      <c r="P97" s="301">
        <v>69721</v>
      </c>
      <c r="Q97" s="302">
        <v>0.32988626095437529</v>
      </c>
      <c r="R97" s="303"/>
      <c r="S97" s="301">
        <v>180</v>
      </c>
      <c r="T97" s="301">
        <v>69721</v>
      </c>
      <c r="U97" s="302">
        <v>0.2581718563990763</v>
      </c>
      <c r="V97" s="303"/>
      <c r="W97" s="301">
        <v>6</v>
      </c>
      <c r="X97" s="301">
        <v>69721</v>
      </c>
      <c r="Y97" s="302">
        <v>8.6057285466358772E-3</v>
      </c>
    </row>
    <row r="98" spans="2:25">
      <c r="B98" s="260" t="s">
        <v>648</v>
      </c>
      <c r="C98" s="301">
        <v>307</v>
      </c>
      <c r="D98" s="301">
        <v>83671</v>
      </c>
      <c r="E98" s="302">
        <v>0.36691326744033176</v>
      </c>
      <c r="F98" s="303"/>
      <c r="G98" s="301">
        <v>164</v>
      </c>
      <c r="H98" s="301">
        <v>83671</v>
      </c>
      <c r="I98" s="302">
        <v>0.19600578456095899</v>
      </c>
      <c r="J98" s="303"/>
      <c r="K98" s="301">
        <v>194</v>
      </c>
      <c r="L98" s="301">
        <v>83671</v>
      </c>
      <c r="M98" s="302">
        <v>0.23186050124893928</v>
      </c>
      <c r="N98" s="303"/>
      <c r="O98" s="301">
        <v>86</v>
      </c>
      <c r="P98" s="301">
        <v>83671</v>
      </c>
      <c r="Q98" s="302">
        <v>0.10278352117221021</v>
      </c>
      <c r="R98" s="303"/>
      <c r="S98" s="301">
        <v>137</v>
      </c>
      <c r="T98" s="301">
        <v>83671</v>
      </c>
      <c r="U98" s="302">
        <v>0.16373653954177672</v>
      </c>
      <c r="V98" s="303"/>
      <c r="W98" s="301">
        <v>14</v>
      </c>
      <c r="X98" s="301">
        <v>83671</v>
      </c>
      <c r="Y98" s="302">
        <v>1.6732201121057475E-2</v>
      </c>
    </row>
    <row r="99" spans="2:25">
      <c r="B99" s="20"/>
      <c r="C99" s="295"/>
      <c r="D99" s="295"/>
      <c r="E99" s="316"/>
      <c r="F99" s="179"/>
      <c r="G99" s="295"/>
      <c r="H99" s="295"/>
      <c r="I99" s="316"/>
      <c r="J99" s="179"/>
      <c r="K99" s="295"/>
      <c r="L99" s="295"/>
      <c r="M99" s="316"/>
      <c r="N99" s="179"/>
      <c r="O99" s="295"/>
      <c r="P99" s="295"/>
      <c r="Q99" s="316"/>
      <c r="R99" s="179"/>
      <c r="S99" s="295"/>
      <c r="T99" s="295"/>
      <c r="U99" s="316"/>
      <c r="V99" s="179"/>
      <c r="W99" s="295"/>
      <c r="X99" s="295"/>
      <c r="Y99" s="316"/>
    </row>
    <row r="100" spans="2:25">
      <c r="B100" s="258" t="s">
        <v>76</v>
      </c>
      <c r="C100" s="299">
        <v>832</v>
      </c>
      <c r="D100" s="299">
        <v>78876</v>
      </c>
      <c r="E100" s="300">
        <v>1.0548202241492977</v>
      </c>
      <c r="F100" s="179"/>
      <c r="G100" s="299">
        <v>244</v>
      </c>
      <c r="H100" s="299">
        <v>78876</v>
      </c>
      <c r="I100" s="300">
        <v>0.30934631573609211</v>
      </c>
      <c r="J100" s="179"/>
      <c r="K100" s="299">
        <v>1426</v>
      </c>
      <c r="L100" s="299">
        <v>78876</v>
      </c>
      <c r="M100" s="300">
        <v>1.8079010091789645</v>
      </c>
      <c r="N100" s="179"/>
      <c r="O100" s="299">
        <v>254</v>
      </c>
      <c r="P100" s="299">
        <v>78876</v>
      </c>
      <c r="Q100" s="300">
        <v>0.32202444343019421</v>
      </c>
      <c r="R100" s="179"/>
      <c r="S100" s="299">
        <v>77</v>
      </c>
      <c r="T100" s="299">
        <v>78876</v>
      </c>
      <c r="U100" s="300">
        <v>9.7621583244586446E-2</v>
      </c>
      <c r="V100" s="179"/>
      <c r="W100" s="299">
        <v>21</v>
      </c>
      <c r="X100" s="299">
        <v>78876</v>
      </c>
      <c r="Y100" s="300">
        <v>2.6624068157614485E-2</v>
      </c>
    </row>
    <row r="101" spans="2:25">
      <c r="B101" s="260" t="s">
        <v>649</v>
      </c>
      <c r="C101" s="301">
        <v>663</v>
      </c>
      <c r="D101" s="301">
        <v>44989</v>
      </c>
      <c r="E101" s="302">
        <v>1.4736935695392206</v>
      </c>
      <c r="F101" s="303"/>
      <c r="G101" s="301">
        <v>226</v>
      </c>
      <c r="H101" s="301">
        <v>44989</v>
      </c>
      <c r="I101" s="302">
        <v>0.50234501767098627</v>
      </c>
      <c r="J101" s="303"/>
      <c r="K101" s="301">
        <v>1232</v>
      </c>
      <c r="L101" s="301">
        <v>44989</v>
      </c>
      <c r="M101" s="302">
        <v>2.7384471759763498</v>
      </c>
      <c r="N101" s="303"/>
      <c r="O101" s="301">
        <v>214</v>
      </c>
      <c r="P101" s="301">
        <v>44989</v>
      </c>
      <c r="Q101" s="302">
        <v>0.47567183089199583</v>
      </c>
      <c r="R101" s="303"/>
      <c r="S101" s="301">
        <v>72</v>
      </c>
      <c r="T101" s="301">
        <v>44989</v>
      </c>
      <c r="U101" s="302">
        <v>0.16003912067394252</v>
      </c>
      <c r="V101" s="303"/>
      <c r="W101" s="301">
        <v>17</v>
      </c>
      <c r="X101" s="301">
        <v>44989</v>
      </c>
      <c r="Y101" s="302">
        <v>3.7787014603569764E-2</v>
      </c>
    </row>
    <row r="102" spans="2:25">
      <c r="B102" s="260" t="s">
        <v>650</v>
      </c>
      <c r="C102" s="301">
        <v>171</v>
      </c>
      <c r="D102" s="301">
        <v>33129</v>
      </c>
      <c r="E102" s="302">
        <v>0.51616408584623741</v>
      </c>
      <c r="F102" s="303"/>
      <c r="G102" s="301">
        <v>16</v>
      </c>
      <c r="H102" s="301">
        <v>33129</v>
      </c>
      <c r="I102" s="302">
        <v>4.829605481602222E-2</v>
      </c>
      <c r="J102" s="303"/>
      <c r="K102" s="301">
        <v>197</v>
      </c>
      <c r="L102" s="301">
        <v>33129</v>
      </c>
      <c r="M102" s="302">
        <v>0.59464517492227353</v>
      </c>
      <c r="N102" s="303"/>
      <c r="O102" s="301">
        <v>39</v>
      </c>
      <c r="P102" s="301">
        <v>33129</v>
      </c>
      <c r="Q102" s="302">
        <v>0.11772163361405415</v>
      </c>
      <c r="R102" s="303"/>
      <c r="S102" s="301">
        <v>3</v>
      </c>
      <c r="T102" s="301">
        <v>33129</v>
      </c>
      <c r="U102" s="302">
        <v>9.0555102780041658E-3</v>
      </c>
      <c r="V102" s="303"/>
      <c r="W102" s="301">
        <v>6</v>
      </c>
      <c r="X102" s="301">
        <v>33129</v>
      </c>
      <c r="Y102" s="302">
        <v>1.8111020556008332E-2</v>
      </c>
    </row>
    <row r="103" spans="2:25">
      <c r="B103" s="20"/>
      <c r="C103" s="295"/>
      <c r="D103" s="295"/>
      <c r="E103" s="316"/>
      <c r="F103" s="179"/>
      <c r="G103" s="295"/>
      <c r="H103" s="295"/>
      <c r="I103" s="316"/>
      <c r="J103" s="179"/>
      <c r="K103" s="295"/>
      <c r="L103" s="295"/>
      <c r="M103" s="316"/>
      <c r="N103" s="179"/>
      <c r="O103" s="295"/>
      <c r="P103" s="295"/>
      <c r="Q103" s="316"/>
      <c r="R103" s="179"/>
      <c r="S103" s="295"/>
      <c r="T103" s="295"/>
      <c r="U103" s="316"/>
      <c r="V103" s="179"/>
      <c r="W103" s="295"/>
      <c r="X103" s="295"/>
      <c r="Y103" s="316"/>
    </row>
    <row r="104" spans="2:25">
      <c r="B104" s="258" t="s">
        <v>651</v>
      </c>
      <c r="C104" s="299">
        <v>2672</v>
      </c>
      <c r="D104" s="299">
        <v>143548</v>
      </c>
      <c r="E104" s="300">
        <v>1.8613982779279405</v>
      </c>
      <c r="F104" s="179"/>
      <c r="G104" s="299">
        <v>2002</v>
      </c>
      <c r="H104" s="299">
        <v>143548</v>
      </c>
      <c r="I104" s="300">
        <v>1.3946554462618774</v>
      </c>
      <c r="J104" s="179"/>
      <c r="K104" s="299">
        <v>860</v>
      </c>
      <c r="L104" s="299">
        <v>143548</v>
      </c>
      <c r="M104" s="300">
        <v>0.59910273915345391</v>
      </c>
      <c r="N104" s="179"/>
      <c r="O104" s="299">
        <v>498</v>
      </c>
      <c r="P104" s="299">
        <v>143548</v>
      </c>
      <c r="Q104" s="300">
        <v>0.34692228383537216</v>
      </c>
      <c r="R104" s="179"/>
      <c r="S104" s="299">
        <v>437</v>
      </c>
      <c r="T104" s="299">
        <v>143548</v>
      </c>
      <c r="U104" s="300">
        <v>0.30442778722099922</v>
      </c>
      <c r="V104" s="179"/>
      <c r="W104" s="299">
        <v>67</v>
      </c>
      <c r="X104" s="299">
        <v>143548</v>
      </c>
      <c r="Y104" s="300">
        <v>4.6674283166606295E-2</v>
      </c>
    </row>
    <row r="105" spans="2:25">
      <c r="B105" s="268"/>
      <c r="C105"/>
      <c r="D105"/>
      <c r="E105"/>
      <c r="G105"/>
      <c r="H105"/>
      <c r="I105"/>
      <c r="K105"/>
      <c r="L105"/>
      <c r="M105"/>
      <c r="O105"/>
      <c r="P105"/>
      <c r="Q105"/>
      <c r="S105"/>
      <c r="T105"/>
      <c r="U105"/>
      <c r="W105"/>
      <c r="X105"/>
      <c r="Y105"/>
    </row>
    <row r="106" spans="2:25">
      <c r="B106" s="268"/>
      <c r="C106"/>
      <c r="D106"/>
      <c r="E106"/>
      <c r="G106"/>
      <c r="H106"/>
      <c r="I106"/>
      <c r="K106"/>
      <c r="L106"/>
      <c r="M106"/>
      <c r="O106"/>
      <c r="P106"/>
      <c r="Q106"/>
      <c r="S106"/>
      <c r="T106"/>
      <c r="U106"/>
      <c r="W106"/>
      <c r="X106"/>
      <c r="Y106"/>
    </row>
    <row r="107" spans="2:25" ht="25.5">
      <c r="B107" s="269" t="s">
        <v>652</v>
      </c>
      <c r="C107"/>
      <c r="D107"/>
      <c r="E107"/>
      <c r="G107"/>
      <c r="H107"/>
      <c r="I107"/>
      <c r="K107"/>
      <c r="L107"/>
      <c r="M107"/>
      <c r="O107"/>
      <c r="P107"/>
      <c r="Q107"/>
      <c r="S107"/>
      <c r="T107"/>
      <c r="U107"/>
      <c r="W107"/>
      <c r="X107"/>
      <c r="Y107"/>
    </row>
    <row r="108" spans="2:25">
      <c r="B108" s="145"/>
      <c r="C108"/>
      <c r="D108"/>
      <c r="E108"/>
      <c r="G108"/>
      <c r="H108"/>
      <c r="I108"/>
      <c r="K108"/>
      <c r="L108"/>
      <c r="M108"/>
      <c r="O108"/>
      <c r="P108"/>
      <c r="Q108"/>
      <c r="S108"/>
      <c r="T108"/>
      <c r="U108"/>
      <c r="W108"/>
      <c r="X108"/>
      <c r="Y108"/>
    </row>
    <row r="109" spans="2:25" ht="25.5">
      <c r="B109" s="269" t="s">
        <v>653</v>
      </c>
      <c r="C109"/>
      <c r="D109"/>
      <c r="E109"/>
      <c r="G109"/>
      <c r="H109"/>
      <c r="I109"/>
      <c r="K109"/>
      <c r="L109"/>
      <c r="M109"/>
      <c r="O109"/>
      <c r="P109"/>
      <c r="Q109"/>
      <c r="S109"/>
      <c r="T109"/>
      <c r="U109"/>
      <c r="W109"/>
      <c r="X109"/>
      <c r="Y109"/>
    </row>
  </sheetData>
  <mergeCells count="12">
    <mergeCell ref="W1:Y3"/>
    <mergeCell ref="O4:Q4"/>
    <mergeCell ref="W4:Y4"/>
    <mergeCell ref="G1:I3"/>
    <mergeCell ref="C1:E3"/>
    <mergeCell ref="K1:M3"/>
    <mergeCell ref="S1:U3"/>
    <mergeCell ref="G4:I4"/>
    <mergeCell ref="C4:E4"/>
    <mergeCell ref="K4:M4"/>
    <mergeCell ref="S4:U4"/>
    <mergeCell ref="O1:Q3"/>
  </mergeCells>
  <conditionalFormatting sqref="A6:Y104">
    <cfRule type="expression" dxfId="140" priority="39" stopIfTrue="1">
      <formula>MOD(ROW(),2)=1</formula>
    </cfRule>
  </conditionalFormatting>
  <conditionalFormatting sqref="C4">
    <cfRule type="cellIs" dxfId="139" priority="25" stopIfTrue="1" operator="between">
      <formula>0</formula>
      <formula>4</formula>
    </cfRule>
  </conditionalFormatting>
  <conditionalFormatting sqref="G4">
    <cfRule type="cellIs" dxfId="138" priority="31" stopIfTrue="1" operator="between">
      <formula>0</formula>
      <formula>4</formula>
    </cfRule>
  </conditionalFormatting>
  <conditionalFormatting sqref="K4">
    <cfRule type="cellIs" dxfId="137" priority="19" stopIfTrue="1" operator="between">
      <formula>0</formula>
      <formula>4</formula>
    </cfRule>
  </conditionalFormatting>
  <conditionalFormatting sqref="O4">
    <cfRule type="cellIs" dxfId="136" priority="7" stopIfTrue="1" operator="between">
      <formula>0</formula>
      <formula>4</formula>
    </cfRule>
  </conditionalFormatting>
  <conditionalFormatting sqref="S4">
    <cfRule type="cellIs" dxfId="135" priority="13" stopIfTrue="1" operator="between">
      <formula>0</formula>
      <formula>4</formula>
    </cfRule>
  </conditionalFormatting>
  <conditionalFormatting sqref="W4">
    <cfRule type="cellIs" dxfId="134" priority="1" stopIfTrue="1" operator="between">
      <formula>0</formula>
      <formula>4</formula>
    </cfRule>
  </conditionalFormatting>
  <hyperlinks>
    <hyperlink ref="B1" r:id="rId1" xr:uid="{404CEFE2-5B08-44C5-97BF-7DF9A223709A}"/>
    <hyperlink ref="A3" location="Key!A1" display="Link to Key" xr:uid="{DDCC31B7-0542-4909-B110-F3258F1F3601}"/>
    <hyperlink ref="A2" location="Contents!A8" display="BACK TO CONTENTS" xr:uid="{995A089D-B0A8-4791-A5E1-824A4C6AF8F3}"/>
    <hyperlink ref="B2" location="Notes_on_the_data!A1" display="Link to Notes on the data" xr:uid="{7DFE14C5-3A4B-49CE-98DE-67F53A6F992D}"/>
    <hyperlink ref="B3" location="Birthplace_top_six_NES!C64" display="Link to Australian and State/ Territory totals" xr:uid="{1A73F036-5AC7-4190-A9A8-489A12D3D64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FB68-2A83-4BE3-B8DF-E74B72AE44FB}">
  <sheetPr codeName="Sheet5"/>
  <dimension ref="A1:D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4" width="11.7109375" customWidth="1"/>
  </cols>
  <sheetData>
    <row r="1" spans="1:4" ht="39.950000000000003" customHeight="1">
      <c r="A1" s="41" t="s">
        <v>871</v>
      </c>
      <c r="B1" s="107" t="s">
        <v>207</v>
      </c>
      <c r="C1" s="595" t="s">
        <v>3</v>
      </c>
      <c r="D1" s="592"/>
    </row>
    <row r="2" spans="1:4" ht="18" customHeight="1">
      <c r="A2" s="85" t="s">
        <v>101</v>
      </c>
      <c r="B2" s="84" t="s">
        <v>10</v>
      </c>
      <c r="C2" s="592"/>
      <c r="D2" s="592"/>
    </row>
    <row r="3" spans="1:4" ht="18" customHeight="1">
      <c r="A3" s="83" t="s">
        <v>31</v>
      </c>
      <c r="B3" s="270" t="s">
        <v>654</v>
      </c>
      <c r="C3" s="594"/>
      <c r="D3" s="594"/>
    </row>
    <row r="4" spans="1:4" ht="18" customHeight="1">
      <c r="A4" s="81"/>
      <c r="B4" s="82"/>
      <c r="C4" s="600">
        <v>2023</v>
      </c>
      <c r="D4" s="601"/>
    </row>
    <row r="5" spans="1:4" ht="25.5">
      <c r="A5" s="502" t="s">
        <v>25</v>
      </c>
      <c r="B5" s="502" t="s">
        <v>77</v>
      </c>
      <c r="C5" s="49" t="s">
        <v>0</v>
      </c>
      <c r="D5" s="50" t="s">
        <v>3</v>
      </c>
    </row>
    <row r="6" spans="1:4" ht="12.75">
      <c r="A6" s="89"/>
    </row>
    <row r="7" spans="1:4" ht="12.75">
      <c r="A7" s="88" t="s">
        <v>27</v>
      </c>
      <c r="B7" t="s">
        <v>65</v>
      </c>
      <c r="C7" s="1">
        <v>209462</v>
      </c>
      <c r="D7" s="12">
        <v>1.53</v>
      </c>
    </row>
    <row r="8" spans="1:4" ht="12.75">
      <c r="A8" s="47"/>
      <c r="B8" t="s">
        <v>66</v>
      </c>
      <c r="C8" s="1">
        <v>48010</v>
      </c>
      <c r="D8" s="12">
        <v>1.91</v>
      </c>
    </row>
    <row r="9" spans="1:4" ht="12.75">
      <c r="A9" s="47"/>
      <c r="B9" t="s">
        <v>67</v>
      </c>
      <c r="C9" s="1">
        <v>22850</v>
      </c>
      <c r="D9" s="12">
        <v>1.96</v>
      </c>
    </row>
    <row r="10" spans="1:4" ht="12.75">
      <c r="A10" s="47"/>
      <c r="B10" t="s">
        <v>68</v>
      </c>
      <c r="C10" s="1">
        <v>4078</v>
      </c>
      <c r="D10" s="12">
        <v>2.0499999999999998</v>
      </c>
    </row>
    <row r="11" spans="1:4" ht="12.75">
      <c r="A11" s="47"/>
      <c r="B11" t="s">
        <v>69</v>
      </c>
      <c r="C11" s="1">
        <v>2598</v>
      </c>
      <c r="D11" s="12">
        <v>1.82</v>
      </c>
    </row>
    <row r="12" spans="1:4" s="158" customFormat="1" ht="12.75">
      <c r="A12" s="160"/>
      <c r="B12" s="159" t="s">
        <v>26</v>
      </c>
      <c r="C12" s="21"/>
      <c r="D12" s="30">
        <v>1.1895424836601307</v>
      </c>
    </row>
    <row r="13" spans="1:4" ht="12.75">
      <c r="A13" s="47"/>
    </row>
    <row r="14" spans="1:4" ht="12.75">
      <c r="A14" s="88" t="s">
        <v>70</v>
      </c>
      <c r="B14" t="s">
        <v>65</v>
      </c>
      <c r="C14" s="1">
        <v>69881</v>
      </c>
      <c r="D14" s="12">
        <v>1.58</v>
      </c>
    </row>
    <row r="15" spans="1:4" ht="12.75">
      <c r="A15" s="47"/>
      <c r="B15" t="s">
        <v>66</v>
      </c>
      <c r="C15" s="1">
        <v>17176</v>
      </c>
      <c r="D15" s="12">
        <v>2.0499999999999998</v>
      </c>
    </row>
    <row r="16" spans="1:4" ht="12.75">
      <c r="A16" s="47"/>
      <c r="B16" t="s">
        <v>67</v>
      </c>
      <c r="C16" s="1">
        <v>4375</v>
      </c>
      <c r="D16" s="12">
        <v>2.37</v>
      </c>
    </row>
    <row r="17" spans="1:4" ht="12.75">
      <c r="A17" s="47"/>
      <c r="B17" t="s">
        <v>68</v>
      </c>
      <c r="C17" s="1">
        <v>407</v>
      </c>
      <c r="D17" s="12">
        <v>2.72</v>
      </c>
    </row>
    <row r="18" spans="1:4" ht="12.75">
      <c r="A18" s="47"/>
      <c r="B18" t="s">
        <v>69</v>
      </c>
      <c r="C18" s="1">
        <v>108</v>
      </c>
      <c r="D18" s="12">
        <v>2.4900000000000002</v>
      </c>
    </row>
    <row r="19" spans="1:4" s="9" customFormat="1" ht="12.75">
      <c r="A19" s="160"/>
      <c r="B19" s="159" t="s">
        <v>26</v>
      </c>
      <c r="C19" s="4"/>
      <c r="D19" s="30">
        <v>1.5759493670886076</v>
      </c>
    </row>
    <row r="20" spans="1:4" ht="12.75">
      <c r="A20" s="89"/>
    </row>
    <row r="21" spans="1:4" ht="12.75">
      <c r="A21" s="88" t="s">
        <v>71</v>
      </c>
      <c r="B21" t="s">
        <v>65</v>
      </c>
      <c r="C21" s="1">
        <v>56842</v>
      </c>
      <c r="D21" s="12">
        <v>1.42</v>
      </c>
    </row>
    <row r="22" spans="1:4" ht="12.75">
      <c r="A22" s="47"/>
      <c r="B22" t="s">
        <v>66</v>
      </c>
      <c r="C22" s="1">
        <v>12458</v>
      </c>
      <c r="D22" s="12">
        <v>1.85</v>
      </c>
    </row>
    <row r="23" spans="1:4" ht="12.75">
      <c r="A23" s="47"/>
      <c r="B23" t="s">
        <v>67</v>
      </c>
      <c r="C23" s="1">
        <v>2569</v>
      </c>
      <c r="D23" s="12">
        <v>1.93</v>
      </c>
    </row>
    <row r="24" spans="1:4" ht="12.75">
      <c r="A24" s="47"/>
      <c r="B24" t="s">
        <v>68</v>
      </c>
      <c r="C24" s="1">
        <v>20</v>
      </c>
      <c r="D24" s="12">
        <v>2.21</v>
      </c>
    </row>
    <row r="25" spans="1:4" s="20" customFormat="1" ht="12.75">
      <c r="A25" s="138"/>
      <c r="B25" s="20" t="s">
        <v>69</v>
      </c>
      <c r="C25" s="27" t="s">
        <v>78</v>
      </c>
      <c r="D25" s="27" t="s">
        <v>78</v>
      </c>
    </row>
    <row r="26" spans="1:4" s="9" customFormat="1" ht="12.75">
      <c r="A26" s="160"/>
      <c r="B26" s="159" t="s">
        <v>115</v>
      </c>
      <c r="C26" s="21"/>
      <c r="D26" s="30">
        <v>1.5563380281690142</v>
      </c>
    </row>
    <row r="27" spans="1:4" ht="12.75">
      <c r="A27" s="89"/>
    </row>
    <row r="28" spans="1:4" ht="12.75">
      <c r="A28" s="88" t="s">
        <v>72</v>
      </c>
      <c r="B28" t="s">
        <v>65</v>
      </c>
      <c r="C28" s="1">
        <v>37896</v>
      </c>
      <c r="D28" s="12">
        <v>1.57</v>
      </c>
    </row>
    <row r="29" spans="1:4" ht="12.75">
      <c r="A29" s="47"/>
      <c r="B29" t="s">
        <v>66</v>
      </c>
      <c r="C29" s="1">
        <v>10679</v>
      </c>
      <c r="D29" s="12">
        <v>1.96</v>
      </c>
    </row>
    <row r="30" spans="1:4" ht="12.75">
      <c r="A30" s="47"/>
      <c r="B30" t="s">
        <v>67</v>
      </c>
      <c r="C30" s="1">
        <v>7969</v>
      </c>
      <c r="D30" s="12">
        <v>1.9</v>
      </c>
    </row>
    <row r="31" spans="1:4" ht="12.75">
      <c r="A31" s="47"/>
      <c r="B31" t="s">
        <v>68</v>
      </c>
      <c r="C31" s="1">
        <v>1059</v>
      </c>
      <c r="D31" s="12">
        <v>2.21</v>
      </c>
    </row>
    <row r="32" spans="1:4" ht="12.75">
      <c r="A32" s="47"/>
      <c r="B32" t="s">
        <v>69</v>
      </c>
      <c r="C32" s="1">
        <v>855</v>
      </c>
      <c r="D32" s="12">
        <v>2.17</v>
      </c>
    </row>
    <row r="33" spans="1:4" s="9" customFormat="1" ht="12.75">
      <c r="A33" s="160"/>
      <c r="B33" s="159" t="s">
        <v>26</v>
      </c>
      <c r="D33" s="30">
        <v>1.3821656050955413</v>
      </c>
    </row>
    <row r="34" spans="1:4" ht="12.75">
      <c r="A34" s="89"/>
    </row>
    <row r="35" spans="1:4" ht="12.75">
      <c r="A35" s="88" t="s">
        <v>73</v>
      </c>
      <c r="B35" t="s">
        <v>65</v>
      </c>
      <c r="C35" s="1">
        <v>14225</v>
      </c>
      <c r="D35" s="12">
        <v>1.53</v>
      </c>
    </row>
    <row r="36" spans="1:4" ht="12.75">
      <c r="A36" s="47"/>
      <c r="B36" t="s">
        <v>66</v>
      </c>
      <c r="C36" s="1">
        <v>1557</v>
      </c>
      <c r="D36" s="12">
        <v>1.86</v>
      </c>
    </row>
    <row r="37" spans="1:4" ht="12.75">
      <c r="A37" s="47"/>
      <c r="B37" t="s">
        <v>67</v>
      </c>
      <c r="C37" s="1">
        <v>2037</v>
      </c>
      <c r="D37" s="12">
        <v>1.99</v>
      </c>
    </row>
    <row r="38" spans="1:4" ht="12.75">
      <c r="A38" s="47"/>
      <c r="B38" t="s">
        <v>68</v>
      </c>
      <c r="C38" s="1">
        <v>526</v>
      </c>
      <c r="D38" s="12">
        <v>2.0499999999999998</v>
      </c>
    </row>
    <row r="39" spans="1:4" ht="12.75">
      <c r="A39" s="47"/>
      <c r="B39" t="s">
        <v>69</v>
      </c>
      <c r="C39" s="1">
        <v>159</v>
      </c>
      <c r="D39" s="12">
        <v>1.83</v>
      </c>
    </row>
    <row r="40" spans="1:4" s="9" customFormat="1" ht="12.75">
      <c r="A40" s="160"/>
      <c r="B40" s="159" t="s">
        <v>26</v>
      </c>
      <c r="D40" s="30">
        <v>1.196078431372549</v>
      </c>
    </row>
    <row r="41" spans="1:4" ht="12.75">
      <c r="A41" s="89"/>
    </row>
    <row r="42" spans="1:4" ht="12.75">
      <c r="A42" s="88" t="s">
        <v>74</v>
      </c>
      <c r="B42" t="s">
        <v>65</v>
      </c>
      <c r="C42" s="1">
        <v>25396</v>
      </c>
      <c r="D42" s="12">
        <v>1.59</v>
      </c>
    </row>
    <row r="43" spans="1:4" ht="12.75">
      <c r="A43" s="47"/>
      <c r="B43" t="s">
        <v>66</v>
      </c>
      <c r="C43" s="1">
        <v>2485</v>
      </c>
      <c r="D43" s="12">
        <v>1.92</v>
      </c>
    </row>
    <row r="44" spans="1:4" ht="12.75">
      <c r="A44" s="47"/>
      <c r="B44" t="s">
        <v>67</v>
      </c>
      <c r="C44" s="1">
        <v>2102</v>
      </c>
      <c r="D44" s="12">
        <v>2.0299999999999998</v>
      </c>
    </row>
    <row r="45" spans="1:4" ht="12.75">
      <c r="A45" s="47"/>
      <c r="B45" t="s">
        <v>68</v>
      </c>
      <c r="C45" s="1">
        <v>1287</v>
      </c>
      <c r="D45" s="12">
        <v>2.04</v>
      </c>
    </row>
    <row r="46" spans="1:4" ht="12.75">
      <c r="A46" s="47"/>
      <c r="B46" t="s">
        <v>69</v>
      </c>
      <c r="C46" s="1">
        <v>761</v>
      </c>
      <c r="D46" s="12">
        <v>1.71</v>
      </c>
    </row>
    <row r="47" spans="1:4" s="9" customFormat="1" ht="12.75">
      <c r="A47" s="160"/>
      <c r="B47" s="159" t="s">
        <v>26</v>
      </c>
      <c r="D47" s="30">
        <v>1.0754716981132075</v>
      </c>
    </row>
    <row r="48" spans="1:4" ht="12.75">
      <c r="A48" s="89"/>
    </row>
    <row r="49" spans="1:4" ht="12.75">
      <c r="A49" s="88" t="s">
        <v>75</v>
      </c>
      <c r="B49" t="s">
        <v>65</v>
      </c>
      <c r="C49" s="21" t="s">
        <v>78</v>
      </c>
      <c r="D49" s="21" t="s">
        <v>78</v>
      </c>
    </row>
    <row r="50" spans="1:4" ht="12.75">
      <c r="A50" s="47"/>
      <c r="B50" t="s">
        <v>66</v>
      </c>
      <c r="C50" s="1">
        <v>3651</v>
      </c>
      <c r="D50" s="12">
        <v>1.45</v>
      </c>
    </row>
    <row r="51" spans="1:4" ht="12.75">
      <c r="A51" s="47"/>
      <c r="B51" t="s">
        <v>67</v>
      </c>
      <c r="C51" s="1">
        <v>1847</v>
      </c>
      <c r="D51" s="12">
        <v>1.79</v>
      </c>
    </row>
    <row r="52" spans="1:4" ht="12.75">
      <c r="A52" s="47"/>
      <c r="B52" t="s">
        <v>68</v>
      </c>
      <c r="C52" s="1">
        <v>71</v>
      </c>
      <c r="D52" s="12">
        <v>1.64</v>
      </c>
    </row>
    <row r="53" spans="1:4" ht="12.75">
      <c r="A53" s="47"/>
      <c r="B53" t="s">
        <v>69</v>
      </c>
      <c r="C53" s="1">
        <v>28</v>
      </c>
      <c r="D53" s="12">
        <v>2.4</v>
      </c>
    </row>
    <row r="54" spans="1:4" s="9" customFormat="1" ht="12.75">
      <c r="A54" s="160"/>
      <c r="B54" s="159" t="s">
        <v>115</v>
      </c>
      <c r="C54" s="4"/>
      <c r="D54" s="30">
        <v>1.6551724137931034</v>
      </c>
    </row>
    <row r="55" spans="1:4" ht="12.75">
      <c r="A55" s="89"/>
    </row>
    <row r="56" spans="1:4" ht="12.75">
      <c r="A56" s="88" t="s">
        <v>76</v>
      </c>
      <c r="B56" t="s">
        <v>65</v>
      </c>
      <c r="C56" s="21" t="s">
        <v>78</v>
      </c>
      <c r="D56" s="21" t="s">
        <v>78</v>
      </c>
    </row>
    <row r="57" spans="1:4" ht="12.75">
      <c r="A57"/>
      <c r="B57" t="s">
        <v>66</v>
      </c>
      <c r="C57" s="21" t="s">
        <v>78</v>
      </c>
      <c r="D57" s="21" t="s">
        <v>78</v>
      </c>
    </row>
    <row r="58" spans="1:4" ht="12.75">
      <c r="A58"/>
      <c r="B58" t="s">
        <v>67</v>
      </c>
      <c r="C58" s="1">
        <v>1951</v>
      </c>
      <c r="D58" s="12">
        <v>1.7</v>
      </c>
    </row>
    <row r="59" spans="1:4" ht="12.75">
      <c r="A59"/>
      <c r="B59" t="s">
        <v>68</v>
      </c>
      <c r="C59" s="1">
        <v>708</v>
      </c>
      <c r="D59" s="12">
        <v>1.73</v>
      </c>
    </row>
    <row r="60" spans="1:4" ht="12.75">
      <c r="A60"/>
      <c r="B60" t="s">
        <v>69</v>
      </c>
      <c r="C60" s="1">
        <v>657</v>
      </c>
      <c r="D60" s="12">
        <v>1.58</v>
      </c>
    </row>
    <row r="61" spans="1:4" s="9" customFormat="1" ht="12.75">
      <c r="A61" s="158"/>
      <c r="B61" s="159" t="s">
        <v>115</v>
      </c>
      <c r="C61" s="4"/>
      <c r="D61" s="30">
        <v>0.92941176470588238</v>
      </c>
    </row>
    <row r="64" spans="1:4" ht="12.95" customHeight="1">
      <c r="B64" s="258" t="s">
        <v>626</v>
      </c>
      <c r="C64" s="299">
        <v>286998</v>
      </c>
      <c r="D64" s="273">
        <v>1.62</v>
      </c>
    </row>
    <row r="65" spans="2:4" ht="12.95" customHeight="1">
      <c r="B65" s="260" t="s">
        <v>627</v>
      </c>
      <c r="C65" s="301">
        <v>194288</v>
      </c>
      <c r="D65" s="275">
        <v>1.5151532776084986</v>
      </c>
    </row>
    <row r="66" spans="2:4" ht="12.95" customHeight="1">
      <c r="B66" s="260" t="s">
        <v>628</v>
      </c>
      <c r="C66" s="301">
        <v>91612</v>
      </c>
      <c r="D66" s="275">
        <v>1.8737317163690346</v>
      </c>
    </row>
    <row r="67" spans="2:4" ht="12.95" customHeight="1">
      <c r="B67" s="262" t="s">
        <v>629</v>
      </c>
      <c r="C67" s="309">
        <v>215549</v>
      </c>
      <c r="D67" s="332">
        <v>1.5313933722726618</v>
      </c>
    </row>
    <row r="68" spans="2:4" ht="12.95" customHeight="1">
      <c r="B68" s="262" t="s">
        <v>630</v>
      </c>
      <c r="C68" s="309">
        <v>70351</v>
      </c>
      <c r="D68" s="332">
        <v>1.9323406916746031</v>
      </c>
    </row>
    <row r="69" spans="2:4" ht="12.95" customHeight="1">
      <c r="B69" s="20"/>
      <c r="C69" s="27"/>
      <c r="D69" s="44"/>
    </row>
    <row r="70" spans="2:4" ht="12.95" customHeight="1">
      <c r="B70" s="258" t="s">
        <v>70</v>
      </c>
      <c r="C70" s="299">
        <v>91947</v>
      </c>
      <c r="D70" s="273">
        <v>1.68</v>
      </c>
    </row>
    <row r="71" spans="2:4" ht="12.95" customHeight="1">
      <c r="B71" s="260" t="s">
        <v>631</v>
      </c>
      <c r="C71" s="301">
        <v>59828</v>
      </c>
      <c r="D71" s="275">
        <v>1.55</v>
      </c>
    </row>
    <row r="72" spans="2:4" ht="12.95" customHeight="1">
      <c r="B72" s="260" t="s">
        <v>632</v>
      </c>
      <c r="C72" s="301">
        <v>31681</v>
      </c>
      <c r="D72" s="275">
        <v>1.98</v>
      </c>
    </row>
    <row r="73" spans="2:4" ht="12.95" customHeight="1">
      <c r="B73" s="262" t="s">
        <v>633</v>
      </c>
      <c r="C73" s="309">
        <v>67556</v>
      </c>
      <c r="D73" s="332">
        <v>1.5694881283675768</v>
      </c>
    </row>
    <row r="74" spans="2:4" ht="12.95" customHeight="1">
      <c r="B74" s="262" t="s">
        <v>634</v>
      </c>
      <c r="C74" s="309">
        <v>23953</v>
      </c>
      <c r="D74" s="332">
        <v>2.0637682127499688</v>
      </c>
    </row>
    <row r="75" spans="2:4" ht="12.95" customHeight="1">
      <c r="B75" s="20"/>
      <c r="C75" s="27"/>
      <c r="D75" s="44"/>
    </row>
    <row r="76" spans="2:4" ht="12.95" customHeight="1">
      <c r="B76" s="258" t="s">
        <v>71</v>
      </c>
      <c r="C76" s="299">
        <v>71889</v>
      </c>
      <c r="D76" s="273">
        <v>1.49</v>
      </c>
    </row>
    <row r="77" spans="2:4" ht="12.95" customHeight="1">
      <c r="B77" s="260" t="s">
        <v>635</v>
      </c>
      <c r="C77" s="301">
        <v>55094</v>
      </c>
      <c r="D77" s="275">
        <v>1.41</v>
      </c>
    </row>
    <row r="78" spans="2:4" ht="12.95" customHeight="1">
      <c r="B78" s="260" t="s">
        <v>636</v>
      </c>
      <c r="C78" s="301">
        <v>16569</v>
      </c>
      <c r="D78" s="275">
        <v>1.82</v>
      </c>
    </row>
    <row r="79" spans="2:4" ht="12.95" customHeight="1">
      <c r="B79" s="262" t="s">
        <v>637</v>
      </c>
      <c r="C79" s="309">
        <v>58919</v>
      </c>
      <c r="D79" s="332">
        <v>1.430774283338142</v>
      </c>
    </row>
    <row r="80" spans="2:4" ht="12.95" customHeight="1">
      <c r="B80" s="262" t="s">
        <v>638</v>
      </c>
      <c r="C80" s="309">
        <v>12744</v>
      </c>
      <c r="D80" s="332">
        <v>1.8470127118644069</v>
      </c>
    </row>
    <row r="81" spans="2:4" ht="12.95" customHeight="1">
      <c r="B81" s="20"/>
      <c r="C81" s="27"/>
      <c r="D81" s="44"/>
    </row>
    <row r="82" spans="2:4" ht="12.95" customHeight="1">
      <c r="B82" s="258" t="s">
        <v>72</v>
      </c>
      <c r="C82" s="299">
        <v>58458</v>
      </c>
      <c r="D82" s="273">
        <v>1.6900000000000002</v>
      </c>
    </row>
    <row r="83" spans="2:4" ht="12.95" customHeight="1">
      <c r="B83" s="260" t="s">
        <v>639</v>
      </c>
      <c r="C83" s="301">
        <v>29467</v>
      </c>
      <c r="D83" s="275">
        <v>1.5899999999999999</v>
      </c>
    </row>
    <row r="84" spans="2:4" ht="12.95" customHeight="1">
      <c r="B84" s="260" t="s">
        <v>640</v>
      </c>
      <c r="C84" s="301">
        <v>28913</v>
      </c>
      <c r="D84" s="275">
        <v>1.8</v>
      </c>
    </row>
    <row r="85" spans="2:4" ht="12.95" customHeight="1">
      <c r="B85" s="262" t="s">
        <v>641</v>
      </c>
      <c r="C85" s="309">
        <v>39175</v>
      </c>
      <c r="D85" s="332">
        <v>1.5993503509891513</v>
      </c>
    </row>
    <row r="86" spans="2:4" ht="12.95" customHeight="1">
      <c r="B86" s="262" t="s">
        <v>642</v>
      </c>
      <c r="C86" s="309">
        <v>19205</v>
      </c>
      <c r="D86" s="332">
        <v>1.887080447800052</v>
      </c>
    </row>
    <row r="87" spans="2:4" ht="12.95" customHeight="1">
      <c r="B87" s="20"/>
      <c r="C87" s="27"/>
      <c r="D87" s="44"/>
    </row>
    <row r="88" spans="2:4" ht="12.95" customHeight="1">
      <c r="B88" s="258" t="s">
        <v>73</v>
      </c>
      <c r="C88" s="299">
        <v>18504</v>
      </c>
      <c r="D88" s="273">
        <v>1.6</v>
      </c>
    </row>
    <row r="89" spans="2:4" ht="12.95" customHeight="1">
      <c r="B89" s="260" t="s">
        <v>643</v>
      </c>
      <c r="C89" s="301">
        <v>14676</v>
      </c>
      <c r="D89" s="275">
        <v>1.54</v>
      </c>
    </row>
    <row r="90" spans="2:4" ht="12.95" customHeight="1">
      <c r="B90" s="260" t="s">
        <v>644</v>
      </c>
      <c r="C90" s="301">
        <v>3823</v>
      </c>
      <c r="D90" s="275">
        <v>1.93</v>
      </c>
    </row>
    <row r="91" spans="2:4" ht="12.95" customHeight="1">
      <c r="B91" s="20"/>
      <c r="C91" s="27"/>
      <c r="D91" s="44"/>
    </row>
    <row r="92" spans="2:4" ht="12.95" customHeight="1">
      <c r="B92" s="258" t="s">
        <v>74</v>
      </c>
      <c r="C92" s="299">
        <v>32031</v>
      </c>
      <c r="D92" s="273">
        <v>1.65</v>
      </c>
    </row>
    <row r="93" spans="2:4" ht="12.95" customHeight="1">
      <c r="B93" s="260" t="s">
        <v>645</v>
      </c>
      <c r="C93" s="301">
        <v>25436</v>
      </c>
      <c r="D93" s="275">
        <v>1.5800000000000003</v>
      </c>
    </row>
    <row r="94" spans="2:4" ht="12.95" customHeight="1">
      <c r="B94" s="260" t="s">
        <v>646</v>
      </c>
      <c r="C94" s="301">
        <v>6302</v>
      </c>
      <c r="D94" s="275">
        <v>1.92</v>
      </c>
    </row>
    <row r="95" spans="2:4" ht="12.95" customHeight="1">
      <c r="B95" s="20"/>
      <c r="C95" s="27"/>
      <c r="D95" s="44"/>
    </row>
    <row r="96" spans="2:4" ht="12.95" customHeight="1">
      <c r="B96" s="258" t="s">
        <v>75</v>
      </c>
      <c r="C96" s="299">
        <v>5597</v>
      </c>
      <c r="D96" s="273">
        <v>1.55</v>
      </c>
    </row>
    <row r="97" spans="2:4" ht="12.95" customHeight="1">
      <c r="B97" s="260" t="s">
        <v>647</v>
      </c>
      <c r="C97" s="301">
        <v>2622</v>
      </c>
      <c r="D97" s="275">
        <v>1.42</v>
      </c>
    </row>
    <row r="98" spans="2:4" ht="12.95" customHeight="1">
      <c r="B98" s="260" t="s">
        <v>648</v>
      </c>
      <c r="C98" s="301">
        <v>2964</v>
      </c>
      <c r="D98" s="275">
        <v>1.68</v>
      </c>
    </row>
    <row r="99" spans="2:4" ht="12.95" customHeight="1">
      <c r="B99" s="20"/>
      <c r="C99" s="27"/>
      <c r="D99" s="44"/>
    </row>
    <row r="100" spans="2:4" ht="12.95" customHeight="1">
      <c r="B100" s="258" t="s">
        <v>76</v>
      </c>
      <c r="C100" s="299">
        <v>3316</v>
      </c>
      <c r="D100" s="273">
        <v>1.71</v>
      </c>
    </row>
    <row r="101" spans="2:4" ht="12.95" customHeight="1">
      <c r="B101" s="260" t="s">
        <v>649</v>
      </c>
      <c r="C101" s="301">
        <v>1943</v>
      </c>
      <c r="D101" s="275">
        <v>1.69</v>
      </c>
    </row>
    <row r="102" spans="2:4" ht="12.95" customHeight="1">
      <c r="B102" s="260" t="s">
        <v>650</v>
      </c>
      <c r="C102" s="301">
        <v>1360</v>
      </c>
      <c r="D102" s="275">
        <v>1.67</v>
      </c>
    </row>
    <row r="103" spans="2:4" ht="12.95" customHeight="1">
      <c r="B103" s="20"/>
      <c r="C103" s="27"/>
      <c r="D103" s="44"/>
    </row>
    <row r="104" spans="2:4" ht="12.95" customHeight="1">
      <c r="B104" s="258" t="s">
        <v>651</v>
      </c>
      <c r="C104" s="299">
        <v>5222</v>
      </c>
      <c r="D104" s="273">
        <v>1.4</v>
      </c>
    </row>
    <row r="105" spans="2:4" ht="12.95" customHeight="1">
      <c r="B105" s="268"/>
      <c r="C105" s="4"/>
      <c r="D105" s="13"/>
    </row>
    <row r="106" spans="2:4" ht="12.95" customHeight="1">
      <c r="B106" s="268"/>
      <c r="C106" s="4"/>
      <c r="D106" s="13"/>
    </row>
    <row r="107" spans="2:4" ht="25.5">
      <c r="B107" s="269" t="s">
        <v>652</v>
      </c>
      <c r="C107" s="4"/>
      <c r="D107" s="13"/>
    </row>
    <row r="108" spans="2:4" ht="12.95" customHeight="1">
      <c r="B108" s="145"/>
      <c r="C108" s="4"/>
      <c r="D108" s="13"/>
    </row>
    <row r="109" spans="2:4" ht="25.5">
      <c r="B109" s="269" t="s">
        <v>653</v>
      </c>
      <c r="C109" s="4"/>
      <c r="D109" s="13"/>
    </row>
  </sheetData>
  <mergeCells count="2">
    <mergeCell ref="C1:D3"/>
    <mergeCell ref="C4:D4"/>
  </mergeCells>
  <phoneticPr fontId="0" type="noConversion"/>
  <conditionalFormatting sqref="A6:D104">
    <cfRule type="expression" dxfId="133" priority="1" stopIfTrue="1">
      <formula>MOD(ROW(),2)=1</formula>
    </cfRule>
  </conditionalFormatting>
  <conditionalFormatting sqref="B64:D103 C104:D104">
    <cfRule type="expression" dxfId="132" priority="2" stopIfTrue="1">
      <formula>MOD(ROW(),2)=1</formula>
    </cfRule>
  </conditionalFormatting>
  <hyperlinks>
    <hyperlink ref="B1" r:id="rId1" xr:uid="{867668CA-61B9-4F6F-9BA8-58D419BCA534}"/>
    <hyperlink ref="A3" location="Key!A1" display="Link to Key" xr:uid="{A8AFA641-F748-401D-BDCF-0506FB4D426F}"/>
    <hyperlink ref="A2" location="Contents!A8" display="BACK TO CONTENTS" xr:uid="{F1508E9F-C1D3-48F5-931E-78CA5CBDCDA0}"/>
    <hyperlink ref="B2" location="Notes_on_the_data!A1" display="Link to Notes on the data" xr:uid="{846C507B-0737-44D7-88A7-AC16F2DDFC83}"/>
    <hyperlink ref="B3" location="Total_fertility_rate!C64" display="Link to Australian and State/ Territory totals" xr:uid="{CCA15738-5949-40BC-8C5A-CD99681F0EA7}"/>
  </hyperlinks>
  <pageMargins left="0.75" right="0.75" top="1" bottom="1" header="0.5" footer="0.5"/>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15306-B502-4527-AA03-169356820CDD}">
  <sheetPr codeName="Sheet8"/>
  <dimension ref="A1:AG112"/>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4" width="12.7109375" style="1" customWidth="1"/>
    <col min="5" max="5" width="12.7109375" customWidth="1"/>
    <col min="6" max="6" width="1.7109375" customWidth="1"/>
    <col min="7" max="8" width="12.7109375" style="1" customWidth="1"/>
    <col min="9" max="9" width="12.7109375" customWidth="1"/>
    <col min="10" max="10" width="1.7109375" customWidth="1"/>
    <col min="11" max="12" width="12.7109375" style="1" customWidth="1"/>
    <col min="13" max="13" width="12.7109375" customWidth="1"/>
    <col min="14" max="14" width="1.7109375" customWidth="1"/>
    <col min="15" max="16" width="12.7109375" style="1" customWidth="1"/>
    <col min="17" max="17" width="12.7109375" customWidth="1"/>
    <col min="18" max="18" width="1.7109375" customWidth="1"/>
    <col min="19" max="20" width="12.7109375" style="1" customWidth="1"/>
    <col min="21" max="21" width="12.7109375" customWidth="1"/>
    <col min="22" max="22" width="1.7109375" customWidth="1"/>
    <col min="23" max="24" width="12.7109375" style="1" customWidth="1"/>
    <col min="25" max="25" width="12.7109375" customWidth="1"/>
    <col min="26" max="26" width="1.7109375" customWidth="1"/>
    <col min="27" max="28" width="11.7109375" style="1" customWidth="1"/>
    <col min="29" max="29" width="11.7109375" customWidth="1"/>
    <col min="30" max="30" width="1.7109375" customWidth="1"/>
    <col min="31" max="31" width="11.7109375" style="1" customWidth="1"/>
    <col min="32" max="32" width="12.5703125" style="2" bestFit="1" customWidth="1"/>
    <col min="33" max="33" width="11.5703125" style="3" customWidth="1"/>
  </cols>
  <sheetData>
    <row r="1" spans="1:33" ht="39.950000000000003" customHeight="1">
      <c r="A1" s="41" t="s">
        <v>871</v>
      </c>
      <c r="B1" s="107" t="s">
        <v>207</v>
      </c>
      <c r="C1" s="602" t="s">
        <v>661</v>
      </c>
      <c r="D1" s="602"/>
      <c r="E1" s="602"/>
      <c r="F1" s="443"/>
      <c r="G1" s="602" t="s">
        <v>662</v>
      </c>
      <c r="H1" s="602"/>
      <c r="I1" s="602"/>
      <c r="J1" s="443"/>
      <c r="K1" s="602" t="s">
        <v>663</v>
      </c>
      <c r="L1" s="602"/>
      <c r="M1" s="602"/>
      <c r="N1" s="443"/>
      <c r="O1" s="602" t="s">
        <v>664</v>
      </c>
      <c r="P1" s="602"/>
      <c r="Q1" s="602"/>
      <c r="R1" s="443"/>
      <c r="S1" s="602" t="s">
        <v>665</v>
      </c>
      <c r="T1" s="602"/>
      <c r="U1" s="602"/>
      <c r="V1" s="443"/>
      <c r="W1" s="602" t="s">
        <v>666</v>
      </c>
      <c r="X1" s="602"/>
      <c r="Y1" s="602"/>
      <c r="Z1" s="443"/>
      <c r="AA1" s="602" t="s">
        <v>6</v>
      </c>
      <c r="AB1" s="602"/>
      <c r="AC1" s="602"/>
      <c r="AD1" s="443"/>
      <c r="AE1" s="605" t="s">
        <v>901</v>
      </c>
      <c r="AF1" s="605"/>
      <c r="AG1" s="605"/>
    </row>
    <row r="2" spans="1:33" ht="18" customHeight="1">
      <c r="A2" s="85" t="s">
        <v>101</v>
      </c>
      <c r="B2" s="84" t="s">
        <v>10</v>
      </c>
      <c r="C2" s="602"/>
      <c r="D2" s="602"/>
      <c r="E2" s="602"/>
      <c r="F2" s="444"/>
      <c r="G2" s="602"/>
      <c r="H2" s="602"/>
      <c r="I2" s="602"/>
      <c r="J2" s="444"/>
      <c r="K2" s="602"/>
      <c r="L2" s="602"/>
      <c r="M2" s="602"/>
      <c r="N2" s="444"/>
      <c r="O2" s="602"/>
      <c r="P2" s="602"/>
      <c r="Q2" s="602"/>
      <c r="R2" s="444"/>
      <c r="S2" s="602"/>
      <c r="T2" s="602"/>
      <c r="U2" s="602"/>
      <c r="V2" s="444"/>
      <c r="W2" s="602"/>
      <c r="X2" s="602"/>
      <c r="Y2" s="602"/>
      <c r="Z2" s="444"/>
      <c r="AA2" s="602"/>
      <c r="AB2" s="602"/>
      <c r="AC2" s="602"/>
      <c r="AD2" s="444"/>
      <c r="AE2" s="605"/>
      <c r="AF2" s="605"/>
      <c r="AG2" s="605"/>
    </row>
    <row r="3" spans="1:33" ht="18" customHeight="1">
      <c r="A3" s="83" t="s">
        <v>31</v>
      </c>
      <c r="B3" s="270" t="s">
        <v>654</v>
      </c>
      <c r="C3" s="603"/>
      <c r="D3" s="603"/>
      <c r="E3" s="603"/>
      <c r="F3" s="444"/>
      <c r="G3" s="603"/>
      <c r="H3" s="603"/>
      <c r="I3" s="603"/>
      <c r="J3" s="444"/>
      <c r="K3" s="603"/>
      <c r="L3" s="603"/>
      <c r="M3" s="603"/>
      <c r="N3" s="444"/>
      <c r="O3" s="603"/>
      <c r="P3" s="603"/>
      <c r="Q3" s="603"/>
      <c r="R3" s="444"/>
      <c r="S3" s="603"/>
      <c r="T3" s="603"/>
      <c r="U3" s="603"/>
      <c r="V3" s="444"/>
      <c r="W3" s="603"/>
      <c r="X3" s="603"/>
      <c r="Y3" s="603"/>
      <c r="Z3" s="444"/>
      <c r="AA3" s="603"/>
      <c r="AB3" s="603"/>
      <c r="AC3" s="603"/>
      <c r="AD3" s="444"/>
      <c r="AE3" s="606"/>
      <c r="AF3" s="606"/>
      <c r="AG3" s="606"/>
    </row>
    <row r="4" spans="1:33" ht="24.75" customHeight="1">
      <c r="A4" s="81"/>
      <c r="B4" s="82"/>
      <c r="C4" s="604">
        <v>2023</v>
      </c>
      <c r="D4" s="604"/>
      <c r="E4" s="604"/>
      <c r="F4" s="444"/>
      <c r="G4" s="604">
        <v>2023</v>
      </c>
      <c r="H4" s="604"/>
      <c r="I4" s="604"/>
      <c r="J4" s="444"/>
      <c r="K4" s="604">
        <v>2023</v>
      </c>
      <c r="L4" s="604"/>
      <c r="M4" s="604"/>
      <c r="N4" s="444"/>
      <c r="O4" s="604">
        <v>2023</v>
      </c>
      <c r="P4" s="604"/>
      <c r="Q4" s="604"/>
      <c r="R4" s="444"/>
      <c r="S4" s="604">
        <v>2023</v>
      </c>
      <c r="T4" s="604"/>
      <c r="U4" s="604"/>
      <c r="V4" s="444"/>
      <c r="W4" s="604">
        <v>2023</v>
      </c>
      <c r="X4" s="604"/>
      <c r="Y4" s="604"/>
      <c r="Z4" s="444"/>
      <c r="AA4" s="604">
        <v>2021</v>
      </c>
      <c r="AB4" s="604"/>
      <c r="AC4" s="604"/>
      <c r="AD4" s="444"/>
      <c r="AE4" s="607">
        <v>2023</v>
      </c>
      <c r="AF4" s="608"/>
      <c r="AG4" s="608"/>
    </row>
    <row r="5" spans="1:33" ht="76.5">
      <c r="A5" s="502" t="s">
        <v>25</v>
      </c>
      <c r="B5" s="502" t="s">
        <v>77</v>
      </c>
      <c r="C5" s="445" t="s">
        <v>667</v>
      </c>
      <c r="D5" s="445" t="s">
        <v>668</v>
      </c>
      <c r="E5" s="445" t="s">
        <v>669</v>
      </c>
      <c r="F5" s="446"/>
      <c r="G5" s="445" t="s">
        <v>670</v>
      </c>
      <c r="H5" s="445" t="s">
        <v>671</v>
      </c>
      <c r="I5" s="445" t="s">
        <v>672</v>
      </c>
      <c r="J5" s="446"/>
      <c r="K5" s="445" t="s">
        <v>673</v>
      </c>
      <c r="L5" s="445" t="s">
        <v>674</v>
      </c>
      <c r="M5" s="445" t="s">
        <v>675</v>
      </c>
      <c r="N5" s="446"/>
      <c r="O5" s="445" t="s">
        <v>676</v>
      </c>
      <c r="P5" s="445" t="s">
        <v>668</v>
      </c>
      <c r="Q5" s="445" t="s">
        <v>677</v>
      </c>
      <c r="R5" s="446"/>
      <c r="S5" s="445" t="s">
        <v>678</v>
      </c>
      <c r="T5" s="445" t="s">
        <v>671</v>
      </c>
      <c r="U5" s="445" t="s">
        <v>679</v>
      </c>
      <c r="V5" s="446"/>
      <c r="W5" s="445" t="s">
        <v>680</v>
      </c>
      <c r="X5" s="445" t="s">
        <v>674</v>
      </c>
      <c r="Y5" s="445" t="s">
        <v>681</v>
      </c>
      <c r="Z5" s="446"/>
      <c r="AA5" s="445" t="s">
        <v>14</v>
      </c>
      <c r="AB5" s="445" t="s">
        <v>682</v>
      </c>
      <c r="AC5" s="446" t="s">
        <v>13</v>
      </c>
      <c r="AD5" s="446"/>
      <c r="AE5" s="120" t="s">
        <v>902</v>
      </c>
      <c r="AF5" s="120" t="s">
        <v>683</v>
      </c>
      <c r="AG5" s="548" t="s">
        <v>903</v>
      </c>
    </row>
    <row r="6" spans="1:33" ht="12.75">
      <c r="A6" s="89"/>
      <c r="C6" s="113"/>
      <c r="D6" s="113"/>
      <c r="E6" s="114"/>
      <c r="G6" s="113"/>
      <c r="H6" s="113"/>
      <c r="I6" s="114"/>
      <c r="K6" s="113"/>
      <c r="L6" s="113"/>
      <c r="M6" s="114"/>
      <c r="O6" s="113"/>
      <c r="P6" s="113"/>
      <c r="Q6" s="114"/>
      <c r="S6" s="113"/>
      <c r="T6" s="113"/>
      <c r="U6" s="114"/>
      <c r="W6" s="113"/>
      <c r="X6" s="113"/>
      <c r="Y6" s="114"/>
      <c r="AA6" s="113"/>
      <c r="AB6" s="113"/>
      <c r="AC6" s="114"/>
      <c r="AG6" s="5"/>
    </row>
    <row r="7" spans="1:33" ht="12.75">
      <c r="A7" s="88" t="s">
        <v>27</v>
      </c>
      <c r="B7" t="s">
        <v>65</v>
      </c>
      <c r="C7" s="115">
        <v>63613.024260185943</v>
      </c>
      <c r="D7" s="115">
        <v>228574.04851826286</v>
      </c>
      <c r="E7" s="116">
        <v>27.830379114584098</v>
      </c>
      <c r="F7" s="10"/>
      <c r="G7" s="115">
        <v>15281.009169937006</v>
      </c>
      <c r="H7" s="115">
        <v>234610.1683059652</v>
      </c>
      <c r="I7" s="116">
        <v>6.5133618377564888</v>
      </c>
      <c r="J7" s="10"/>
      <c r="K7" s="115">
        <v>79152.407358355573</v>
      </c>
      <c r="L7" s="115">
        <v>463184.21682422748</v>
      </c>
      <c r="M7" s="116">
        <v>17.088753131757272</v>
      </c>
      <c r="N7" s="10"/>
      <c r="O7" s="115">
        <v>59895.584041717651</v>
      </c>
      <c r="P7" s="115">
        <v>228574.04851826286</v>
      </c>
      <c r="Q7" s="116">
        <v>26.204017660794086</v>
      </c>
      <c r="R7" s="10"/>
      <c r="S7" s="115">
        <v>14392.799258230341</v>
      </c>
      <c r="T7" s="115">
        <v>234610.1683059652</v>
      </c>
      <c r="U7" s="116">
        <v>6.1347721465593397</v>
      </c>
      <c r="V7" s="10"/>
      <c r="W7" s="115">
        <v>74459.149796817888</v>
      </c>
      <c r="X7" s="115">
        <v>463184.21682422748</v>
      </c>
      <c r="Y7" s="116">
        <v>16.075493743577663</v>
      </c>
      <c r="Z7" s="10"/>
      <c r="AA7" s="113">
        <v>184172.17330729475</v>
      </c>
      <c r="AB7" s="113">
        <v>208799.44360277685</v>
      </c>
      <c r="AC7" s="114">
        <v>88.205298888471475</v>
      </c>
      <c r="AD7" s="10"/>
      <c r="AE7" s="4">
        <v>73592.554502829371</v>
      </c>
      <c r="AF7" s="4">
        <v>216394.59490770168</v>
      </c>
      <c r="AG7" s="6">
        <v>34.008499396308231</v>
      </c>
    </row>
    <row r="8" spans="1:33" ht="12.75">
      <c r="A8" s="47"/>
      <c r="B8" t="s">
        <v>66</v>
      </c>
      <c r="C8" s="115">
        <v>17631.995603828782</v>
      </c>
      <c r="D8" s="115">
        <v>53086.7833458967</v>
      </c>
      <c r="E8" s="116">
        <v>33.213531678768845</v>
      </c>
      <c r="F8" s="10"/>
      <c r="G8" s="115">
        <v>6690.661321055667</v>
      </c>
      <c r="H8" s="115">
        <v>54198.982379091671</v>
      </c>
      <c r="I8" s="116">
        <v>12.344625355247855</v>
      </c>
      <c r="J8" s="10"/>
      <c r="K8" s="115">
        <v>24332.714649058649</v>
      </c>
      <c r="L8" s="115">
        <v>107285.76572498839</v>
      </c>
      <c r="M8" s="116">
        <v>22.680282407110798</v>
      </c>
      <c r="N8" s="10"/>
      <c r="O8" s="115">
        <v>16647.170338709562</v>
      </c>
      <c r="P8" s="115">
        <v>53086.7833458967</v>
      </c>
      <c r="Q8" s="116">
        <v>31.358408420118174</v>
      </c>
      <c r="R8" s="10"/>
      <c r="S8" s="115">
        <v>6329.9299071439591</v>
      </c>
      <c r="T8" s="115">
        <v>54198.982379091671</v>
      </c>
      <c r="U8" s="116">
        <v>11.679056744773597</v>
      </c>
      <c r="V8" s="10"/>
      <c r="W8" s="115">
        <v>23010.691078301956</v>
      </c>
      <c r="X8" s="115">
        <v>107285.76572498839</v>
      </c>
      <c r="Y8" s="116">
        <v>21.44803732611328</v>
      </c>
      <c r="Z8" s="10"/>
      <c r="AA8" s="113">
        <v>43909.225847947448</v>
      </c>
      <c r="AB8" s="113">
        <v>54787.949865593211</v>
      </c>
      <c r="AC8" s="114">
        <v>80.143947630211301</v>
      </c>
      <c r="AD8" s="10"/>
      <c r="AE8" s="4">
        <v>10269.066546715821</v>
      </c>
      <c r="AF8" s="4">
        <v>56356.391329474878</v>
      </c>
      <c r="AG8" s="6">
        <v>18.221653843447942</v>
      </c>
    </row>
    <row r="9" spans="1:33" ht="12.75">
      <c r="A9" s="47"/>
      <c r="B9" t="s">
        <v>67</v>
      </c>
      <c r="C9" s="115">
        <v>9912.2330798809107</v>
      </c>
      <c r="D9" s="115">
        <v>24306.568596266719</v>
      </c>
      <c r="E9" s="116">
        <v>40.780059269260015</v>
      </c>
      <c r="F9" s="10"/>
      <c r="G9" s="115">
        <v>2657.5347016756232</v>
      </c>
      <c r="H9" s="115">
        <v>24518.928076518452</v>
      </c>
      <c r="I9" s="116">
        <v>10.838706706027329</v>
      </c>
      <c r="J9" s="10"/>
      <c r="K9" s="115">
        <v>12634.539117350838</v>
      </c>
      <c r="L9" s="115">
        <v>48825.496672785172</v>
      </c>
      <c r="M9" s="116">
        <v>25.876929019327722</v>
      </c>
      <c r="N9" s="10"/>
      <c r="O9" s="115">
        <v>9435.2708048542827</v>
      </c>
      <c r="P9" s="115">
        <v>24306.568596266719</v>
      </c>
      <c r="Q9" s="116">
        <v>38.817781981383668</v>
      </c>
      <c r="R9" s="10"/>
      <c r="S9" s="115">
        <v>2512.5216937243017</v>
      </c>
      <c r="T9" s="115">
        <v>24518.928076518452</v>
      </c>
      <c r="U9" s="116">
        <v>10.247273803664037</v>
      </c>
      <c r="V9" s="10"/>
      <c r="W9" s="115">
        <v>11974.496312453866</v>
      </c>
      <c r="X9" s="115">
        <v>48825.496672785172</v>
      </c>
      <c r="Y9" s="116">
        <v>24.525088587840884</v>
      </c>
      <c r="Z9" s="10"/>
      <c r="AA9" s="113">
        <v>18851.437502031931</v>
      </c>
      <c r="AB9" s="113">
        <v>24492.119047226177</v>
      </c>
      <c r="AC9" s="114">
        <v>76.969401731562002</v>
      </c>
      <c r="AD9" s="10"/>
      <c r="AE9" s="4">
        <v>3947.4620236900382</v>
      </c>
      <c r="AF9" s="4">
        <v>25108.50600338533</v>
      </c>
      <c r="AG9" s="6">
        <v>15.721612521102649</v>
      </c>
    </row>
    <row r="10" spans="1:33" ht="12.75">
      <c r="A10" s="47"/>
      <c r="B10" t="s">
        <v>68</v>
      </c>
      <c r="C10" s="115">
        <v>2453.180450217953</v>
      </c>
      <c r="D10" s="115">
        <v>4121.1208146446534</v>
      </c>
      <c r="E10" s="116">
        <v>59.527020938100797</v>
      </c>
      <c r="F10" s="10"/>
      <c r="G10" s="115">
        <v>268.32202806932924</v>
      </c>
      <c r="H10" s="115">
        <v>4199.641113331968</v>
      </c>
      <c r="I10" s="116">
        <v>6.3891656650738007</v>
      </c>
      <c r="J10" s="10"/>
      <c r="K10" s="115">
        <v>2741.6480812607897</v>
      </c>
      <c r="L10" s="115">
        <v>8320.7619279766204</v>
      </c>
      <c r="M10" s="116">
        <v>32.949483532783667</v>
      </c>
      <c r="N10" s="10"/>
      <c r="O10" s="115">
        <v>2205.4430126247976</v>
      </c>
      <c r="P10" s="115">
        <v>4121.1208146446534</v>
      </c>
      <c r="Q10" s="116">
        <v>53.515611694459949</v>
      </c>
      <c r="R10" s="10"/>
      <c r="S10" s="115">
        <v>239.84452246280748</v>
      </c>
      <c r="T10" s="115">
        <v>4199.641113331968</v>
      </c>
      <c r="U10" s="116">
        <v>5.7110718747230376</v>
      </c>
      <c r="V10" s="10"/>
      <c r="W10" s="115">
        <v>2461.4941737499994</v>
      </c>
      <c r="X10" s="115">
        <v>8320.7619279766204</v>
      </c>
      <c r="Y10" s="116">
        <v>29.582557403472865</v>
      </c>
      <c r="Z10" s="10"/>
      <c r="AA10" s="113">
        <v>2309.0266381472484</v>
      </c>
      <c r="AB10" s="113">
        <v>3295.7180430182998</v>
      </c>
      <c r="AC10" s="114">
        <v>70.061413264363622</v>
      </c>
      <c r="AD10" s="10"/>
      <c r="AE10" s="4">
        <v>396.50779479032929</v>
      </c>
      <c r="AF10" s="4">
        <v>3448.264400705672</v>
      </c>
      <c r="AG10" s="6">
        <v>11.498764268458816</v>
      </c>
    </row>
    <row r="11" spans="1:33" ht="12.75">
      <c r="A11" s="47"/>
      <c r="B11" t="s">
        <v>69</v>
      </c>
      <c r="C11" s="115">
        <v>1715.5666058863967</v>
      </c>
      <c r="D11" s="115">
        <v>2713.0066154421356</v>
      </c>
      <c r="E11" s="116">
        <v>63.234884726103502</v>
      </c>
      <c r="F11" s="10"/>
      <c r="G11" s="115">
        <v>146.47277926237928</v>
      </c>
      <c r="H11" s="115">
        <v>2899.4809448573396</v>
      </c>
      <c r="I11" s="116">
        <v>5.0516896661166379</v>
      </c>
      <c r="J11" s="10"/>
      <c r="K11" s="115">
        <v>1874.6907939741625</v>
      </c>
      <c r="L11" s="115">
        <v>5612.4875602994753</v>
      </c>
      <c r="M11" s="116">
        <v>33.402137177728221</v>
      </c>
      <c r="N11" s="10"/>
      <c r="O11" s="115">
        <v>1409.5318020936918</v>
      </c>
      <c r="P11" s="115">
        <v>2713.0066154421356</v>
      </c>
      <c r="Q11" s="116">
        <v>51.954602472061495</v>
      </c>
      <c r="R11" s="10"/>
      <c r="S11" s="115">
        <v>103.90461843859936</v>
      </c>
      <c r="T11" s="115">
        <v>2899.4809448573396</v>
      </c>
      <c r="U11" s="116">
        <v>3.5835592788733321</v>
      </c>
      <c r="V11" s="10"/>
      <c r="W11" s="115">
        <v>1524.1686386762967</v>
      </c>
      <c r="X11" s="115">
        <v>5612.4875602994753</v>
      </c>
      <c r="Y11" s="116">
        <v>27.156739721931235</v>
      </c>
      <c r="Z11" s="10"/>
      <c r="AA11" s="113">
        <v>1121.1367045785346</v>
      </c>
      <c r="AB11" s="113">
        <v>2089.7694413854597</v>
      </c>
      <c r="AC11" s="114">
        <v>53.648822801966702</v>
      </c>
      <c r="AD11" s="10"/>
      <c r="AE11" s="4">
        <v>93.367804474447723</v>
      </c>
      <c r="AF11" s="4">
        <v>2182.7989216232772</v>
      </c>
      <c r="AG11" s="6">
        <v>4.277434973488675</v>
      </c>
    </row>
    <row r="12" spans="1:33" s="9" customFormat="1" ht="12.75">
      <c r="A12" s="160"/>
      <c r="B12" s="159" t="s">
        <v>26</v>
      </c>
      <c r="C12" s="166"/>
      <c r="D12" s="166"/>
      <c r="E12" s="167">
        <v>2.27215319150885</v>
      </c>
      <c r="F12" s="19"/>
      <c r="G12" s="166"/>
      <c r="H12" s="166"/>
      <c r="I12" s="167">
        <v>0.77558867324599301</v>
      </c>
      <c r="J12" s="19"/>
      <c r="K12" s="166"/>
      <c r="L12" s="166"/>
      <c r="M12" s="167">
        <v>1.9546269362189217</v>
      </c>
      <c r="N12" s="19"/>
      <c r="O12" s="166"/>
      <c r="P12" s="166"/>
      <c r="Q12" s="167">
        <v>1.9826960561774809</v>
      </c>
      <c r="R12" s="19"/>
      <c r="S12" s="166"/>
      <c r="T12" s="166"/>
      <c r="U12" s="167">
        <v>0.58413893674651896</v>
      </c>
      <c r="V12" s="19"/>
      <c r="W12" s="166"/>
      <c r="X12" s="166"/>
      <c r="Y12" s="167">
        <v>1.6893253890121198</v>
      </c>
      <c r="Z12" s="19"/>
      <c r="AA12" s="166"/>
      <c r="AB12" s="166"/>
      <c r="AC12" s="167">
        <v>0.60822675596622977</v>
      </c>
      <c r="AD12" s="19"/>
      <c r="AE12" s="21"/>
      <c r="AF12" s="21"/>
      <c r="AG12" s="18">
        <v>0.1257754693508473</v>
      </c>
    </row>
    <row r="13" spans="1:33" ht="12.75">
      <c r="A13" s="47"/>
      <c r="C13" s="115"/>
      <c r="D13" s="115"/>
      <c r="E13" s="116"/>
      <c r="F13" s="10"/>
      <c r="G13" s="115"/>
      <c r="H13" s="115"/>
      <c r="I13" s="116"/>
      <c r="J13" s="10"/>
      <c r="K13" s="115"/>
      <c r="L13" s="115"/>
      <c r="M13" s="116"/>
      <c r="N13" s="10"/>
      <c r="O13" s="115"/>
      <c r="P13" s="115"/>
      <c r="Q13" s="116"/>
      <c r="R13" s="10"/>
      <c r="S13" s="115"/>
      <c r="T13" s="115"/>
      <c r="U13" s="116"/>
      <c r="V13" s="10"/>
      <c r="W13" s="115"/>
      <c r="X13" s="115"/>
      <c r="Y13" s="116"/>
      <c r="Z13" s="10"/>
      <c r="AA13" s="113"/>
      <c r="AB13" s="113"/>
      <c r="AC13" s="114"/>
      <c r="AD13" s="10"/>
      <c r="AE13" s="4"/>
      <c r="AF13" s="4"/>
      <c r="AG13" s="6"/>
    </row>
    <row r="14" spans="1:33" ht="12.75">
      <c r="A14" s="88" t="s">
        <v>70</v>
      </c>
      <c r="B14" t="s">
        <v>65</v>
      </c>
      <c r="C14" s="115">
        <v>10804.10229142949</v>
      </c>
      <c r="D14" s="115">
        <v>74570.083263530018</v>
      </c>
      <c r="E14" s="116">
        <v>14.488521158341594</v>
      </c>
      <c r="F14" s="10"/>
      <c r="G14" s="115">
        <v>4203.7002054715258</v>
      </c>
      <c r="H14" s="115">
        <v>75676.550445613379</v>
      </c>
      <c r="I14" s="116">
        <v>5.5548253464494364</v>
      </c>
      <c r="J14" s="10"/>
      <c r="K14" s="115">
        <v>15138.029866664287</v>
      </c>
      <c r="L14" s="115">
        <v>150246.63370914347</v>
      </c>
      <c r="M14" s="116">
        <v>10.075453601156484</v>
      </c>
      <c r="N14" s="10"/>
      <c r="O14" s="115">
        <v>10418.155569714774</v>
      </c>
      <c r="P14" s="115">
        <v>74570.083263530018</v>
      </c>
      <c r="Q14" s="116">
        <v>13.970958746146367</v>
      </c>
      <c r="R14" s="10"/>
      <c r="S14" s="115">
        <v>4093.7282825568577</v>
      </c>
      <c r="T14" s="115">
        <v>75676.550445613379</v>
      </c>
      <c r="U14" s="116">
        <v>5.4095069852568214</v>
      </c>
      <c r="V14" s="10"/>
      <c r="W14" s="115">
        <v>14572.978731851535</v>
      </c>
      <c r="X14" s="115">
        <v>150246.63370914347</v>
      </c>
      <c r="Y14" s="116">
        <v>9.6993712085841395</v>
      </c>
      <c r="Z14" s="10"/>
      <c r="AA14" s="113">
        <v>60177.772495365243</v>
      </c>
      <c r="AB14" s="113">
        <v>68791.141940324233</v>
      </c>
      <c r="AC14" s="114">
        <v>87.478955571880149</v>
      </c>
      <c r="AD14" s="10"/>
      <c r="AE14" s="4">
        <v>20141.044387337941</v>
      </c>
      <c r="AF14" s="4">
        <v>70455.918936715476</v>
      </c>
      <c r="AG14" s="6">
        <v>28.586731521348714</v>
      </c>
    </row>
    <row r="15" spans="1:33" ht="12.75">
      <c r="A15" s="47"/>
      <c r="B15" t="s">
        <v>66</v>
      </c>
      <c r="C15" s="115">
        <v>4888.0466206057754</v>
      </c>
      <c r="D15" s="115">
        <v>18526.794930030715</v>
      </c>
      <c r="E15" s="116">
        <v>26.383660201703712</v>
      </c>
      <c r="F15" s="10"/>
      <c r="G15" s="115">
        <v>2239.1654736904898</v>
      </c>
      <c r="H15" s="115">
        <v>18515.122402183879</v>
      </c>
      <c r="I15" s="116">
        <v>12.093711427078537</v>
      </c>
      <c r="J15" s="10"/>
      <c r="K15" s="115">
        <v>7093.0198658227227</v>
      </c>
      <c r="L15" s="115">
        <v>37041.917332214587</v>
      </c>
      <c r="M15" s="116">
        <v>19.148630461561098</v>
      </c>
      <c r="N15" s="10"/>
      <c r="O15" s="115">
        <v>4695.8789031779588</v>
      </c>
      <c r="P15" s="115">
        <v>18526.794930030715</v>
      </c>
      <c r="Q15" s="116">
        <v>25.346418098287732</v>
      </c>
      <c r="R15" s="10"/>
      <c r="S15" s="115">
        <v>2148.8526775758019</v>
      </c>
      <c r="T15" s="115">
        <v>18515.122402183879</v>
      </c>
      <c r="U15" s="116">
        <v>11.605932874212824</v>
      </c>
      <c r="V15" s="10"/>
      <c r="W15" s="115">
        <v>6855.4620718511724</v>
      </c>
      <c r="X15" s="115">
        <v>37041.917332214587</v>
      </c>
      <c r="Y15" s="116">
        <v>18.507308923474973</v>
      </c>
      <c r="Z15" s="10"/>
      <c r="AA15" s="113">
        <v>14775.723401613768</v>
      </c>
      <c r="AB15" s="113">
        <v>19001.17977132196</v>
      </c>
      <c r="AC15" s="114">
        <v>77.762136769604297</v>
      </c>
      <c r="AD15" s="10"/>
      <c r="AE15" s="4">
        <v>2123.9577360242702</v>
      </c>
      <c r="AF15" s="4">
        <v>19383.679095655709</v>
      </c>
      <c r="AG15" s="6">
        <v>10.957454080532596</v>
      </c>
    </row>
    <row r="16" spans="1:33" ht="12.75">
      <c r="A16" s="47"/>
      <c r="B16" t="s">
        <v>67</v>
      </c>
      <c r="C16" s="115">
        <v>1826.3358019354478</v>
      </c>
      <c r="D16" s="115">
        <v>4571.3301266318049</v>
      </c>
      <c r="E16" s="116">
        <v>39.951956024692258</v>
      </c>
      <c r="F16" s="10"/>
      <c r="G16" s="115">
        <v>818.80668612267038</v>
      </c>
      <c r="H16" s="115">
        <v>4431.7906349734449</v>
      </c>
      <c r="I16" s="116">
        <v>18.475752885550666</v>
      </c>
      <c r="J16" s="10"/>
      <c r="K16" s="115">
        <v>2645.6244143852291</v>
      </c>
      <c r="L16" s="115">
        <v>9003.1207616052488</v>
      </c>
      <c r="M16" s="116">
        <v>29.385637318870266</v>
      </c>
      <c r="N16" s="10"/>
      <c r="O16" s="115">
        <v>1767.0553995022797</v>
      </c>
      <c r="P16" s="115">
        <v>4571.3301266318049</v>
      </c>
      <c r="Q16" s="116">
        <v>38.65516929542477</v>
      </c>
      <c r="R16" s="10"/>
      <c r="S16" s="115">
        <v>787.1617684993181</v>
      </c>
      <c r="T16" s="115">
        <v>4431.7906349734449</v>
      </c>
      <c r="U16" s="116">
        <v>17.761709280385148</v>
      </c>
      <c r="V16" s="10"/>
      <c r="W16" s="115">
        <v>2547.1681827999828</v>
      </c>
      <c r="X16" s="115">
        <v>9003.1207616052488</v>
      </c>
      <c r="Y16" s="116">
        <v>28.292058390049018</v>
      </c>
      <c r="Z16" s="10"/>
      <c r="AA16" s="113">
        <v>3367.2329422461435</v>
      </c>
      <c r="AB16" s="113">
        <v>4542.4563914947375</v>
      </c>
      <c r="AC16" s="114">
        <v>74.12801911650547</v>
      </c>
      <c r="AD16" s="10"/>
      <c r="AE16" s="4">
        <v>450.04124399479315</v>
      </c>
      <c r="AF16" s="4">
        <v>4623.9564200145305</v>
      </c>
      <c r="AG16" s="6">
        <v>9.7328175941887203</v>
      </c>
    </row>
    <row r="17" spans="1:33" ht="12.75">
      <c r="A17" s="47"/>
      <c r="B17" t="s">
        <v>68</v>
      </c>
      <c r="C17" s="115">
        <v>229.78915905734561</v>
      </c>
      <c r="D17" s="115">
        <v>362.87877146381589</v>
      </c>
      <c r="E17" s="116">
        <v>63.323946487803518</v>
      </c>
      <c r="F17" s="10"/>
      <c r="G17" s="115">
        <v>98.737013782554541</v>
      </c>
      <c r="H17" s="115">
        <v>358.25275632366009</v>
      </c>
      <c r="I17" s="116">
        <v>27.560712943503919</v>
      </c>
      <c r="J17" s="10"/>
      <c r="K17" s="115">
        <v>320.98154578330337</v>
      </c>
      <c r="L17" s="115">
        <v>721.1315277874761</v>
      </c>
      <c r="M17" s="116">
        <v>44.510818542092572</v>
      </c>
      <c r="N17" s="10"/>
      <c r="O17" s="115">
        <v>211.9046226655397</v>
      </c>
      <c r="P17" s="115">
        <v>362.87877146381589</v>
      </c>
      <c r="Q17" s="116">
        <v>58.395431017013777</v>
      </c>
      <c r="R17" s="10"/>
      <c r="S17" s="115">
        <v>89.198044098873197</v>
      </c>
      <c r="T17" s="115">
        <v>358.25275632366009</v>
      </c>
      <c r="U17" s="116">
        <v>24.898076155564329</v>
      </c>
      <c r="V17" s="10"/>
      <c r="W17" s="115">
        <v>301.18085380249801</v>
      </c>
      <c r="X17" s="115">
        <v>721.1315277874761</v>
      </c>
      <c r="Y17" s="116">
        <v>41.765037610622777</v>
      </c>
      <c r="Z17" s="10"/>
      <c r="AA17" s="113">
        <v>210.1528861614546</v>
      </c>
      <c r="AB17" s="113">
        <v>315.01970365125828</v>
      </c>
      <c r="AC17" s="114">
        <v>66.711029096168474</v>
      </c>
      <c r="AD17" s="10"/>
      <c r="AE17" s="4">
        <v>28.168266781642561</v>
      </c>
      <c r="AF17" s="4">
        <v>324.66014598732613</v>
      </c>
      <c r="AG17" s="6">
        <v>8.6762317856969648</v>
      </c>
    </row>
    <row r="18" spans="1:33" ht="12.75">
      <c r="A18" s="47"/>
      <c r="B18" t="s">
        <v>69</v>
      </c>
      <c r="C18" s="115">
        <v>60.726126971938918</v>
      </c>
      <c r="D18" s="115">
        <v>93.617425448562372</v>
      </c>
      <c r="E18" s="116">
        <v>64.866264673455035</v>
      </c>
      <c r="F18" s="10"/>
      <c r="G18" s="115">
        <v>25.590620932759297</v>
      </c>
      <c r="H18" s="115">
        <v>90.663000741686517</v>
      </c>
      <c r="I18" s="116">
        <v>28.226090823610722</v>
      </c>
      <c r="J18" s="10"/>
      <c r="K18" s="115">
        <v>85.344307344458443</v>
      </c>
      <c r="L18" s="115">
        <v>184.2804261902489</v>
      </c>
      <c r="M18" s="116">
        <v>46.312193383116011</v>
      </c>
      <c r="N18" s="10"/>
      <c r="O18" s="115">
        <v>55.005504939445231</v>
      </c>
      <c r="P18" s="115">
        <v>93.617425448562372</v>
      </c>
      <c r="Q18" s="116">
        <v>58.755626611060499</v>
      </c>
      <c r="R18" s="10"/>
      <c r="S18" s="115">
        <v>23.05922726914871</v>
      </c>
      <c r="T18" s="115">
        <v>90.663000741686517</v>
      </c>
      <c r="U18" s="116">
        <v>25.433999625545333</v>
      </c>
      <c r="V18" s="10"/>
      <c r="W18" s="115">
        <v>76.210159694813129</v>
      </c>
      <c r="X18" s="115">
        <v>184.2804261902489</v>
      </c>
      <c r="Y18" s="116">
        <v>41.355536922914794</v>
      </c>
      <c r="Z18" s="10"/>
      <c r="AA18" s="113">
        <v>35.118274613393297</v>
      </c>
      <c r="AB18" s="113">
        <v>67.202193207823996</v>
      </c>
      <c r="AC18" s="114">
        <v>52.257631688878661</v>
      </c>
      <c r="AD18" s="10"/>
      <c r="AE18" s="4" t="s">
        <v>80</v>
      </c>
      <c r="AF18" s="27" t="s">
        <v>78</v>
      </c>
      <c r="AG18" s="42" t="s">
        <v>78</v>
      </c>
    </row>
    <row r="19" spans="1:33" s="9" customFormat="1" ht="12.75">
      <c r="A19" s="160"/>
      <c r="B19" s="159" t="s">
        <v>26</v>
      </c>
      <c r="C19" s="166"/>
      <c r="D19" s="166"/>
      <c r="E19" s="167">
        <v>4.4770797491715744</v>
      </c>
      <c r="F19" s="19"/>
      <c r="G19" s="166"/>
      <c r="H19" s="166"/>
      <c r="I19" s="167">
        <v>5.0813642307678366</v>
      </c>
      <c r="J19" s="19"/>
      <c r="K19" s="166"/>
      <c r="L19" s="166"/>
      <c r="M19" s="167">
        <v>4.5965368127743833</v>
      </c>
      <c r="N19" s="19"/>
      <c r="O19" s="166"/>
      <c r="P19" s="166"/>
      <c r="Q19" s="167">
        <v>4.2055543702229574</v>
      </c>
      <c r="R19" s="19"/>
      <c r="S19" s="166"/>
      <c r="T19" s="166"/>
      <c r="U19" s="167">
        <v>4.701722300177015</v>
      </c>
      <c r="V19" s="19"/>
      <c r="W19" s="166"/>
      <c r="X19" s="166"/>
      <c r="Y19" s="167">
        <v>4.2637338064053374</v>
      </c>
      <c r="Z19" s="19"/>
      <c r="AA19" s="166"/>
      <c r="AB19" s="166"/>
      <c r="AC19" s="167">
        <v>0.59737374946068422</v>
      </c>
      <c r="AD19" s="19"/>
      <c r="AE19" s="21"/>
      <c r="AF19" s="21"/>
      <c r="AG19" s="18" t="s">
        <v>78</v>
      </c>
    </row>
    <row r="20" spans="1:33" ht="12.75">
      <c r="A20" s="89"/>
      <c r="C20" s="115"/>
      <c r="D20" s="115"/>
      <c r="E20" s="116"/>
      <c r="F20" s="10"/>
      <c r="G20" s="115"/>
      <c r="H20" s="115"/>
      <c r="I20" s="116"/>
      <c r="J20" s="10"/>
      <c r="K20" s="115"/>
      <c r="L20" s="115"/>
      <c r="M20" s="116"/>
      <c r="N20" s="10"/>
      <c r="O20" s="115"/>
      <c r="P20" s="115"/>
      <c r="Q20" s="116"/>
      <c r="R20" s="10"/>
      <c r="S20" s="115"/>
      <c r="T20" s="115"/>
      <c r="U20" s="116"/>
      <c r="V20" s="10"/>
      <c r="W20" s="115"/>
      <c r="X20" s="115"/>
      <c r="Y20" s="116"/>
      <c r="Z20" s="10"/>
      <c r="AA20" s="113"/>
      <c r="AB20" s="113"/>
      <c r="AC20" s="114"/>
      <c r="AD20" s="10"/>
      <c r="AF20" s="1"/>
      <c r="AG20" s="6"/>
    </row>
    <row r="21" spans="1:33" ht="12.75">
      <c r="A21" s="88" t="s">
        <v>71</v>
      </c>
      <c r="B21" t="s">
        <v>65</v>
      </c>
      <c r="C21" s="115">
        <v>21543.795544168264</v>
      </c>
      <c r="D21" s="115">
        <v>63001.722077715</v>
      </c>
      <c r="E21" s="116">
        <v>34.195566142768577</v>
      </c>
      <c r="F21" s="10"/>
      <c r="G21" s="115">
        <v>7953.9124246501688</v>
      </c>
      <c r="H21" s="115">
        <v>64819.065091232696</v>
      </c>
      <c r="I21" s="116">
        <v>12.270945922245337</v>
      </c>
      <c r="J21" s="10"/>
      <c r="K21" s="115">
        <v>29549.989469809007</v>
      </c>
      <c r="L21" s="115">
        <v>127820.78716894775</v>
      </c>
      <c r="M21" s="116">
        <v>23.118297206815949</v>
      </c>
      <c r="N21" s="10"/>
      <c r="O21" s="115">
        <v>19691.522664418044</v>
      </c>
      <c r="P21" s="115">
        <v>63001.722077715</v>
      </c>
      <c r="Q21" s="116">
        <v>31.255530825217459</v>
      </c>
      <c r="R21" s="10"/>
      <c r="S21" s="115">
        <v>7300.6553460201258</v>
      </c>
      <c r="T21" s="115">
        <v>64819.065091232696</v>
      </c>
      <c r="U21" s="116">
        <v>11.263129660609064</v>
      </c>
      <c r="V21" s="10"/>
      <c r="W21" s="115">
        <v>27077.605984888021</v>
      </c>
      <c r="X21" s="115">
        <v>127820.78716894775</v>
      </c>
      <c r="Y21" s="116">
        <v>21.184039454473133</v>
      </c>
      <c r="Z21" s="10"/>
      <c r="AA21" s="113">
        <v>50033.661161492702</v>
      </c>
      <c r="AB21" s="113">
        <v>55356.780606052162</v>
      </c>
      <c r="AC21" s="114">
        <v>90.38397936751133</v>
      </c>
      <c r="AD21" s="10"/>
      <c r="AE21" s="27">
        <v>29077.736658874936</v>
      </c>
      <c r="AF21" s="27">
        <v>57511.684709554531</v>
      </c>
      <c r="AG21" s="27">
        <v>50.559702442596318</v>
      </c>
    </row>
    <row r="22" spans="1:33" ht="12.75">
      <c r="A22" s="47"/>
      <c r="B22" t="s">
        <v>66</v>
      </c>
      <c r="C22" s="115">
        <v>5539.6509474997238</v>
      </c>
      <c r="D22" s="115">
        <v>14143.588655648626</v>
      </c>
      <c r="E22" s="116">
        <v>39.167223272484762</v>
      </c>
      <c r="F22" s="10"/>
      <c r="G22" s="115">
        <v>2591.4210527867199</v>
      </c>
      <c r="H22" s="115">
        <v>14722.536447439214</v>
      </c>
      <c r="I22" s="116">
        <v>17.601729579942475</v>
      </c>
      <c r="J22" s="10"/>
      <c r="K22" s="115">
        <v>8166.9698097960081</v>
      </c>
      <c r="L22" s="115">
        <v>28866.125103087837</v>
      </c>
      <c r="M22" s="116">
        <v>28.292574014107558</v>
      </c>
      <c r="N22" s="10"/>
      <c r="O22" s="115">
        <v>5057.8044056684339</v>
      </c>
      <c r="P22" s="115">
        <v>14143.588655648626</v>
      </c>
      <c r="Q22" s="116">
        <v>35.760403733521073</v>
      </c>
      <c r="R22" s="10"/>
      <c r="S22" s="115">
        <v>2359.95604269465</v>
      </c>
      <c r="T22" s="115">
        <v>14722.536447439214</v>
      </c>
      <c r="U22" s="116">
        <v>16.029547973067729</v>
      </c>
      <c r="V22" s="10"/>
      <c r="W22" s="115">
        <v>7445.9557522249315</v>
      </c>
      <c r="X22" s="115">
        <v>28866.125103087837</v>
      </c>
      <c r="Y22" s="116">
        <v>25.794787924023893</v>
      </c>
      <c r="Z22" s="10"/>
      <c r="AA22" s="113">
        <v>11613.01164458621</v>
      </c>
      <c r="AB22" s="113">
        <v>14072.619100352877</v>
      </c>
      <c r="AC22" s="114">
        <v>82.522034894662994</v>
      </c>
      <c r="AD22" s="10"/>
      <c r="AE22" s="27">
        <v>4301.3341403216546</v>
      </c>
      <c r="AF22" s="27">
        <v>14880.496275675017</v>
      </c>
      <c r="AG22" s="27">
        <v>28.905851395245453</v>
      </c>
    </row>
    <row r="23" spans="1:33" ht="12.75">
      <c r="A23" s="47"/>
      <c r="B23" t="s">
        <v>67</v>
      </c>
      <c r="C23" s="115">
        <v>1133.7299947157283</v>
      </c>
      <c r="D23" s="115">
        <v>2758.9712885818908</v>
      </c>
      <c r="E23" s="116">
        <v>41.092489777175778</v>
      </c>
      <c r="F23" s="10"/>
      <c r="G23" s="115">
        <v>559.37383325127075</v>
      </c>
      <c r="H23" s="115">
        <v>2830.6288975961174</v>
      </c>
      <c r="I23" s="116">
        <v>19.761468333991548</v>
      </c>
      <c r="J23" s="10"/>
      <c r="K23" s="115">
        <v>1703.7939727855014</v>
      </c>
      <c r="L23" s="115">
        <v>5589.6001861780078</v>
      </c>
      <c r="M23" s="116">
        <v>30.481499857514887</v>
      </c>
      <c r="N23" s="10"/>
      <c r="O23" s="115">
        <v>1050.8140998809642</v>
      </c>
      <c r="P23" s="115">
        <v>2758.9712885818908</v>
      </c>
      <c r="Q23" s="116">
        <v>38.087170541781241</v>
      </c>
      <c r="R23" s="10"/>
      <c r="S23" s="115">
        <v>500.95363471357518</v>
      </c>
      <c r="T23" s="115">
        <v>2830.6288975961174</v>
      </c>
      <c r="U23" s="116">
        <v>17.697609006217839</v>
      </c>
      <c r="V23" s="10"/>
      <c r="W23" s="115">
        <v>1550.6924064397374</v>
      </c>
      <c r="X23" s="115">
        <v>5589.6001861780078</v>
      </c>
      <c r="Y23" s="116">
        <v>27.742456612090034</v>
      </c>
      <c r="Z23" s="10"/>
      <c r="AA23" s="113">
        <v>2178.6212242884167</v>
      </c>
      <c r="AB23" s="113">
        <v>2742.4481672625789</v>
      </c>
      <c r="AC23" s="114">
        <v>79.440743868754481</v>
      </c>
      <c r="AD23" s="10"/>
      <c r="AE23" s="27">
        <v>823.41010448781878</v>
      </c>
      <c r="AF23" s="27">
        <v>2939.142519445943</v>
      </c>
      <c r="AG23" s="27">
        <v>28.01531736007955</v>
      </c>
    </row>
    <row r="24" spans="1:33" ht="12.75">
      <c r="A24" s="47"/>
      <c r="B24" t="s">
        <v>68</v>
      </c>
      <c r="C24" s="115">
        <v>11.8235136162877</v>
      </c>
      <c r="D24" s="115">
        <v>31.966230290159693</v>
      </c>
      <c r="E24" s="116">
        <v>36.987513100433944</v>
      </c>
      <c r="F24" s="10"/>
      <c r="G24" s="115">
        <v>5.2926893118417278</v>
      </c>
      <c r="H24" s="115">
        <v>30.954247463885231</v>
      </c>
      <c r="I24" s="116">
        <v>17.098426695776677</v>
      </c>
      <c r="J24" s="10"/>
      <c r="K24" s="115">
        <v>17.24674760948357</v>
      </c>
      <c r="L24" s="115">
        <v>62.920477754044938</v>
      </c>
      <c r="M24" s="116">
        <v>27.410388835413503</v>
      </c>
      <c r="N24" s="10"/>
      <c r="O24" s="115">
        <v>11.858830032554067</v>
      </c>
      <c r="P24" s="115">
        <v>31.966230290159693</v>
      </c>
      <c r="Q24" s="116">
        <v>37.097993491602367</v>
      </c>
      <c r="R24" s="10"/>
      <c r="S24" s="115">
        <v>4.4349765716486012</v>
      </c>
      <c r="T24" s="115">
        <v>30.954247463885231</v>
      </c>
      <c r="U24" s="116">
        <v>14.327521858907902</v>
      </c>
      <c r="V24" s="10"/>
      <c r="W24" s="115">
        <v>15.745856447308178</v>
      </c>
      <c r="X24" s="115">
        <v>62.920477754044938</v>
      </c>
      <c r="Y24" s="116">
        <v>25.025010949310428</v>
      </c>
      <c r="Z24" s="10"/>
      <c r="AA24" s="113">
        <v>29.705969632670367</v>
      </c>
      <c r="AB24" s="113">
        <v>36.152126332384675</v>
      </c>
      <c r="AC24" s="114">
        <v>82.169356677812019</v>
      </c>
      <c r="AD24" s="10"/>
      <c r="AE24" s="27">
        <v>11.304338815596061</v>
      </c>
      <c r="AF24" s="27">
        <v>37.623637468233696</v>
      </c>
      <c r="AG24" s="27">
        <v>30.045842391343779</v>
      </c>
    </row>
    <row r="25" spans="1:33" ht="12.75">
      <c r="A25" s="47"/>
      <c r="B25" t="s">
        <v>69</v>
      </c>
      <c r="C25" s="27" t="s">
        <v>78</v>
      </c>
      <c r="D25" s="27" t="s">
        <v>78</v>
      </c>
      <c r="E25" s="24" t="s">
        <v>78</v>
      </c>
      <c r="F25" s="24"/>
      <c r="G25" s="27" t="s">
        <v>78</v>
      </c>
      <c r="H25" s="27" t="s">
        <v>78</v>
      </c>
      <c r="I25" s="24" t="s">
        <v>78</v>
      </c>
      <c r="J25" s="24"/>
      <c r="K25" s="27" t="s">
        <v>78</v>
      </c>
      <c r="L25" s="27" t="s">
        <v>78</v>
      </c>
      <c r="M25" s="24" t="s">
        <v>78</v>
      </c>
      <c r="N25" s="24"/>
      <c r="O25" s="27" t="s">
        <v>78</v>
      </c>
      <c r="P25" s="27" t="s">
        <v>78</v>
      </c>
      <c r="Q25" s="24" t="s">
        <v>78</v>
      </c>
      <c r="R25" s="24"/>
      <c r="S25" s="27" t="s">
        <v>78</v>
      </c>
      <c r="T25" s="27" t="s">
        <v>78</v>
      </c>
      <c r="U25" s="24" t="s">
        <v>78</v>
      </c>
      <c r="V25" s="24"/>
      <c r="W25" s="27" t="s">
        <v>78</v>
      </c>
      <c r="X25" s="27" t="s">
        <v>78</v>
      </c>
      <c r="Y25" s="24" t="s">
        <v>78</v>
      </c>
      <c r="Z25" s="24"/>
      <c r="AA25" s="115" t="s">
        <v>78</v>
      </c>
      <c r="AB25" s="115" t="s">
        <v>78</v>
      </c>
      <c r="AC25" s="116" t="s">
        <v>78</v>
      </c>
      <c r="AD25" s="24"/>
      <c r="AE25" s="27" t="s">
        <v>78</v>
      </c>
      <c r="AF25" s="27" t="s">
        <v>78</v>
      </c>
      <c r="AG25" s="27" t="s">
        <v>78</v>
      </c>
    </row>
    <row r="26" spans="1:33" s="9" customFormat="1" ht="12.75">
      <c r="A26" s="160"/>
      <c r="B26" s="159" t="s">
        <v>115</v>
      </c>
      <c r="C26" s="166"/>
      <c r="D26" s="166"/>
      <c r="E26" s="167">
        <v>1.0816464610063428</v>
      </c>
      <c r="F26" s="19"/>
      <c r="G26" s="166"/>
      <c r="H26" s="166"/>
      <c r="I26" s="167">
        <v>1.3934073871827484</v>
      </c>
      <c r="J26" s="19"/>
      <c r="K26" s="166"/>
      <c r="L26" s="166"/>
      <c r="M26" s="167">
        <v>1.1856577753197204</v>
      </c>
      <c r="N26" s="19"/>
      <c r="O26" s="166"/>
      <c r="P26" s="166"/>
      <c r="Q26" s="167">
        <v>1.1869257220124099</v>
      </c>
      <c r="R26" s="19"/>
      <c r="S26" s="166"/>
      <c r="T26" s="166"/>
      <c r="U26" s="167">
        <v>1.2720728865455615</v>
      </c>
      <c r="V26" s="19"/>
      <c r="W26" s="166"/>
      <c r="X26" s="166"/>
      <c r="Y26" s="167">
        <v>1.1813144043227437</v>
      </c>
      <c r="Z26" s="19"/>
      <c r="AA26" s="166"/>
      <c r="AB26" s="166"/>
      <c r="AC26" s="167">
        <v>0.90911417325079547</v>
      </c>
      <c r="AD26" s="19"/>
      <c r="AE26" s="21"/>
      <c r="AF26" s="21"/>
      <c r="AG26" s="18">
        <v>0.59426462063254337</v>
      </c>
    </row>
    <row r="27" spans="1:33" ht="12.75">
      <c r="A27" s="89"/>
      <c r="C27" s="115"/>
      <c r="D27" s="115"/>
      <c r="E27" s="116"/>
      <c r="F27" s="10"/>
      <c r="G27" s="115"/>
      <c r="H27" s="115"/>
      <c r="I27" s="116"/>
      <c r="J27" s="10"/>
      <c r="K27" s="115"/>
      <c r="L27" s="115"/>
      <c r="M27" s="116"/>
      <c r="N27" s="10"/>
      <c r="O27" s="115"/>
      <c r="P27" s="115"/>
      <c r="Q27" s="116"/>
      <c r="R27" s="10"/>
      <c r="S27" s="115"/>
      <c r="T27" s="115"/>
      <c r="U27" s="116"/>
      <c r="V27" s="10"/>
      <c r="W27" s="115"/>
      <c r="X27" s="115"/>
      <c r="Y27" s="116"/>
      <c r="Z27" s="10"/>
      <c r="AA27" s="113"/>
      <c r="AB27" s="113"/>
      <c r="AC27" s="114"/>
      <c r="AD27" s="10"/>
      <c r="AF27" s="1"/>
      <c r="AG27" s="6"/>
    </row>
    <row r="28" spans="1:33" ht="12.75">
      <c r="A28" s="88" t="s">
        <v>72</v>
      </c>
      <c r="B28" t="s">
        <v>65</v>
      </c>
      <c r="C28" s="115">
        <v>6482.5121988601413</v>
      </c>
      <c r="D28" s="115">
        <v>42188.029351302779</v>
      </c>
      <c r="E28" s="116">
        <v>15.365762038515221</v>
      </c>
      <c r="F28" s="10"/>
      <c r="G28" s="115">
        <v>1278.9814546615473</v>
      </c>
      <c r="H28" s="115">
        <v>43233.651562442588</v>
      </c>
      <c r="I28" s="116">
        <v>2.9583007875573677</v>
      </c>
      <c r="J28" s="10"/>
      <c r="K28" s="115">
        <v>7801.9440501495365</v>
      </c>
      <c r="L28" s="115">
        <v>85421.680913745338</v>
      </c>
      <c r="M28" s="116">
        <v>9.133447114003248</v>
      </c>
      <c r="N28" s="10"/>
      <c r="O28" s="115">
        <v>6321.819175010256</v>
      </c>
      <c r="P28" s="115">
        <v>42188.029351302779</v>
      </c>
      <c r="Q28" s="116">
        <v>14.984864835396813</v>
      </c>
      <c r="R28" s="10"/>
      <c r="S28" s="115">
        <v>1220.7065657734429</v>
      </c>
      <c r="T28" s="115">
        <v>43233.651562442588</v>
      </c>
      <c r="U28" s="116">
        <v>2.8235102094264928</v>
      </c>
      <c r="V28" s="10"/>
      <c r="W28" s="115">
        <v>7527.2211053649762</v>
      </c>
      <c r="X28" s="115">
        <v>85421.680913745338</v>
      </c>
      <c r="Y28" s="116">
        <v>8.8118391312922046</v>
      </c>
      <c r="Z28" s="10"/>
      <c r="AA28" s="113">
        <v>35174.580815433568</v>
      </c>
      <c r="AB28" s="113">
        <v>40828.380363769582</v>
      </c>
      <c r="AC28" s="114">
        <v>86.152280600008567</v>
      </c>
      <c r="AD28" s="10"/>
      <c r="AE28" s="4">
        <v>11787.561299723991</v>
      </c>
      <c r="AF28" s="4">
        <v>42314.825941393407</v>
      </c>
      <c r="AG28" s="6">
        <v>27.856811501599744</v>
      </c>
    </row>
    <row r="29" spans="1:33" ht="12.75">
      <c r="A29" s="47"/>
      <c r="B29" t="s">
        <v>66</v>
      </c>
      <c r="C29" s="115">
        <v>3278.8222672468009</v>
      </c>
      <c r="D29" s="115">
        <v>11878.246797301805</v>
      </c>
      <c r="E29" s="116">
        <v>27.603587660694167</v>
      </c>
      <c r="F29" s="10"/>
      <c r="G29" s="115">
        <v>424.34422269209932</v>
      </c>
      <c r="H29" s="115">
        <v>11939.568429301642</v>
      </c>
      <c r="I29" s="116">
        <v>3.5541001771110055</v>
      </c>
      <c r="J29" s="10"/>
      <c r="K29" s="115">
        <v>3686.7997266146867</v>
      </c>
      <c r="L29" s="115">
        <v>23817.815226603441</v>
      </c>
      <c r="M29" s="116">
        <v>15.479168393651385</v>
      </c>
      <c r="N29" s="10"/>
      <c r="O29" s="115">
        <v>3174.3304768821499</v>
      </c>
      <c r="P29" s="115">
        <v>11878.246797301805</v>
      </c>
      <c r="Q29" s="116">
        <v>26.723897314570134</v>
      </c>
      <c r="R29" s="10"/>
      <c r="S29" s="115">
        <v>407.15850199296432</v>
      </c>
      <c r="T29" s="115">
        <v>11939.568429301642</v>
      </c>
      <c r="U29" s="116">
        <v>3.4101609652299589</v>
      </c>
      <c r="V29" s="10"/>
      <c r="W29" s="115">
        <v>3577.0737855490324</v>
      </c>
      <c r="X29" s="115">
        <v>23817.815226603441</v>
      </c>
      <c r="Y29" s="116">
        <v>15.018479871124368</v>
      </c>
      <c r="Z29" s="10"/>
      <c r="AA29" s="113">
        <v>10217.149150456804</v>
      </c>
      <c r="AB29" s="113">
        <v>12861.699033101475</v>
      </c>
      <c r="AC29" s="114">
        <v>79.438565030650054</v>
      </c>
      <c r="AD29" s="10"/>
      <c r="AE29" s="4">
        <v>1873.6054936268283</v>
      </c>
      <c r="AF29" s="4">
        <v>13131.874837412615</v>
      </c>
      <c r="AG29" s="6">
        <v>14.267616138778145</v>
      </c>
    </row>
    <row r="30" spans="1:33" ht="12.75">
      <c r="A30" s="47"/>
      <c r="B30" t="s">
        <v>67</v>
      </c>
      <c r="C30" s="115">
        <v>2627.8191229499957</v>
      </c>
      <c r="D30" s="115">
        <v>8385.4740344228576</v>
      </c>
      <c r="E30" s="116">
        <v>31.337752787291993</v>
      </c>
      <c r="F30" s="10"/>
      <c r="G30" s="115">
        <v>250.98474092558064</v>
      </c>
      <c r="H30" s="115">
        <v>8565.8472188275682</v>
      </c>
      <c r="I30" s="116">
        <v>2.9300632443445989</v>
      </c>
      <c r="J30" s="10"/>
      <c r="K30" s="115">
        <v>2877.5120221580437</v>
      </c>
      <c r="L30" s="115">
        <v>16951.321253250426</v>
      </c>
      <c r="M30" s="116">
        <v>16.975148893519311</v>
      </c>
      <c r="N30" s="10"/>
      <c r="O30" s="115">
        <v>2546.1938833646977</v>
      </c>
      <c r="P30" s="115">
        <v>8385.4740344228576</v>
      </c>
      <c r="Q30" s="116">
        <v>30.364340440533521</v>
      </c>
      <c r="R30" s="10"/>
      <c r="S30" s="115">
        <v>218.19019743880008</v>
      </c>
      <c r="T30" s="115">
        <v>8565.8472188275682</v>
      </c>
      <c r="U30" s="116">
        <v>2.5472109397331093</v>
      </c>
      <c r="V30" s="10"/>
      <c r="W30" s="115">
        <v>2775.9801827470578</v>
      </c>
      <c r="X30" s="115">
        <v>16951.321253250426</v>
      </c>
      <c r="Y30" s="116">
        <v>16.37618768044268</v>
      </c>
      <c r="Z30" s="10"/>
      <c r="AA30" s="113">
        <v>6793.8122974254456</v>
      </c>
      <c r="AB30" s="113">
        <v>8758.0657563920558</v>
      </c>
      <c r="AC30" s="114">
        <v>77.572063128973383</v>
      </c>
      <c r="AD30" s="10"/>
      <c r="AE30" s="4">
        <v>1199.2225208598275</v>
      </c>
      <c r="AF30" s="4">
        <v>8708.823347598498</v>
      </c>
      <c r="AG30" s="6">
        <v>13.770201472630847</v>
      </c>
    </row>
    <row r="31" spans="1:33" ht="12.75">
      <c r="A31" s="47"/>
      <c r="B31" t="s">
        <v>68</v>
      </c>
      <c r="C31" s="115">
        <v>590.53138638683527</v>
      </c>
      <c r="D31" s="115">
        <v>1052.4430061418984</v>
      </c>
      <c r="E31" s="116">
        <v>56.110533581446532</v>
      </c>
      <c r="F31" s="10"/>
      <c r="G31" s="115">
        <v>28.267250808024876</v>
      </c>
      <c r="H31" s="115">
        <v>1021.3000805254017</v>
      </c>
      <c r="I31" s="116">
        <v>2.7677713286268379</v>
      </c>
      <c r="J31" s="10"/>
      <c r="K31" s="115">
        <v>628.82138975411544</v>
      </c>
      <c r="L31" s="115">
        <v>2073.7430866672998</v>
      </c>
      <c r="M31" s="116">
        <v>30.323013192762012</v>
      </c>
      <c r="N31" s="10"/>
      <c r="O31" s="115">
        <v>564.0366958635816</v>
      </c>
      <c r="P31" s="115">
        <v>1052.4430061418984</v>
      </c>
      <c r="Q31" s="116">
        <v>53.593086995870429</v>
      </c>
      <c r="R31" s="10"/>
      <c r="S31" s="115">
        <v>25.77678451952444</v>
      </c>
      <c r="T31" s="115">
        <v>1021.3000805254017</v>
      </c>
      <c r="U31" s="116">
        <v>2.5239187787260065</v>
      </c>
      <c r="V31" s="10"/>
      <c r="W31" s="115">
        <v>594.84888477611401</v>
      </c>
      <c r="X31" s="115">
        <v>2073.7430866672998</v>
      </c>
      <c r="Y31" s="116">
        <v>28.684791698671415</v>
      </c>
      <c r="Z31" s="10"/>
      <c r="AA31" s="113">
        <v>576.98276159497141</v>
      </c>
      <c r="AB31" s="113">
        <v>862.01044562584752</v>
      </c>
      <c r="AC31" s="114">
        <v>66.934544067625907</v>
      </c>
      <c r="AD31" s="10"/>
      <c r="AE31" s="4">
        <v>88.836123782000342</v>
      </c>
      <c r="AF31" s="4">
        <v>854.7133770321152</v>
      </c>
      <c r="AG31" s="6">
        <v>10.393674203447315</v>
      </c>
    </row>
    <row r="32" spans="1:33" ht="12.75">
      <c r="A32" s="47"/>
      <c r="B32" t="s">
        <v>69</v>
      </c>
      <c r="C32" s="115">
        <v>447.31502455622615</v>
      </c>
      <c r="D32" s="115">
        <v>783.02217749595286</v>
      </c>
      <c r="E32" s="116">
        <v>57.126737583181431</v>
      </c>
      <c r="F32" s="10"/>
      <c r="G32" s="115">
        <v>21.422330912747555</v>
      </c>
      <c r="H32" s="115">
        <v>813.55347613164849</v>
      </c>
      <c r="I32" s="116">
        <v>2.633180428975392</v>
      </c>
      <c r="J32" s="10"/>
      <c r="K32" s="115">
        <v>479.92281132361484</v>
      </c>
      <c r="L32" s="115">
        <v>1596.5756536276012</v>
      </c>
      <c r="M32" s="116">
        <v>30.059509565561498</v>
      </c>
      <c r="N32" s="10"/>
      <c r="O32" s="115">
        <v>437.61976887931286</v>
      </c>
      <c r="P32" s="115">
        <v>783.02217749595286</v>
      </c>
      <c r="Q32" s="116">
        <v>55.888553537370875</v>
      </c>
      <c r="R32" s="10"/>
      <c r="S32" s="115">
        <v>21.167950275268005</v>
      </c>
      <c r="T32" s="115">
        <v>813.55347613164849</v>
      </c>
      <c r="U32" s="116">
        <v>2.6019125842740087</v>
      </c>
      <c r="V32" s="10"/>
      <c r="W32" s="115">
        <v>463.8760415628206</v>
      </c>
      <c r="X32" s="115">
        <v>1596.5756536276012</v>
      </c>
      <c r="Y32" s="116">
        <v>29.05443537917176</v>
      </c>
      <c r="Z32" s="10"/>
      <c r="AA32" s="113">
        <v>358.47497508920787</v>
      </c>
      <c r="AB32" s="113">
        <v>610.84440111103788</v>
      </c>
      <c r="AC32" s="114">
        <v>58.685153606580265</v>
      </c>
      <c r="AD32" s="10"/>
      <c r="AE32" s="4">
        <v>36.774561607356958</v>
      </c>
      <c r="AF32" s="4">
        <v>570.43308844556191</v>
      </c>
      <c r="AG32" s="6">
        <v>6.4467791844908833</v>
      </c>
    </row>
    <row r="33" spans="1:33" s="9" customFormat="1" ht="12.75">
      <c r="A33" s="160"/>
      <c r="B33" s="159" t="s">
        <v>26</v>
      </c>
      <c r="C33" s="166"/>
      <c r="D33" s="166"/>
      <c r="E33" s="167">
        <v>3.7177939785862733</v>
      </c>
      <c r="F33" s="19"/>
      <c r="G33" s="166"/>
      <c r="H33" s="166"/>
      <c r="I33" s="167">
        <v>0.89009895141513873</v>
      </c>
      <c r="J33" s="19"/>
      <c r="K33" s="166"/>
      <c r="L33" s="166"/>
      <c r="M33" s="167">
        <v>3.2911461784756777</v>
      </c>
      <c r="N33" s="19"/>
      <c r="O33" s="166"/>
      <c r="P33" s="166"/>
      <c r="Q33" s="167">
        <v>3.729666843931255</v>
      </c>
      <c r="R33" s="19"/>
      <c r="S33" s="166"/>
      <c r="T33" s="166"/>
      <c r="U33" s="167">
        <v>0.9215169740089254</v>
      </c>
      <c r="V33" s="19"/>
      <c r="W33" s="166"/>
      <c r="X33" s="166"/>
      <c r="Y33" s="167">
        <v>3.2972044707437931</v>
      </c>
      <c r="Z33" s="19"/>
      <c r="AA33" s="166"/>
      <c r="AB33" s="166"/>
      <c r="AC33" s="167">
        <v>0.68117933962823529</v>
      </c>
      <c r="AD33" s="19"/>
      <c r="AE33" s="21"/>
      <c r="AF33" s="21"/>
      <c r="AG33" s="18">
        <v>0.23142559528468151</v>
      </c>
    </row>
    <row r="34" spans="1:33" ht="12.75">
      <c r="A34" s="89"/>
      <c r="C34" s="115"/>
      <c r="D34" s="115"/>
      <c r="E34" s="251"/>
      <c r="F34" s="10"/>
      <c r="G34" s="115"/>
      <c r="H34" s="115"/>
      <c r="I34" s="116"/>
      <c r="J34" s="10"/>
      <c r="K34" s="115"/>
      <c r="L34" s="115"/>
      <c r="M34" s="116"/>
      <c r="N34" s="10"/>
      <c r="O34" s="115"/>
      <c r="P34" s="115"/>
      <c r="Q34" s="251"/>
      <c r="R34" s="10"/>
      <c r="S34" s="115"/>
      <c r="T34" s="115"/>
      <c r="U34" s="116"/>
      <c r="V34" s="10"/>
      <c r="W34" s="115"/>
      <c r="X34" s="115"/>
      <c r="Y34" s="116"/>
      <c r="Z34" s="10"/>
      <c r="AA34" s="113"/>
      <c r="AB34" s="113"/>
      <c r="AC34" s="114"/>
      <c r="AD34" s="10"/>
      <c r="AE34" s="4"/>
      <c r="AF34" s="4"/>
      <c r="AG34" s="6"/>
    </row>
    <row r="35" spans="1:33" ht="12.75">
      <c r="A35" s="88" t="s">
        <v>73</v>
      </c>
      <c r="B35" t="s">
        <v>65</v>
      </c>
      <c r="C35" s="115">
        <v>5638.9157987928547</v>
      </c>
      <c r="D35" s="115">
        <v>15443.956065195158</v>
      </c>
      <c r="E35" s="116">
        <v>36.51212017820253</v>
      </c>
      <c r="F35" s="10"/>
      <c r="G35" s="115">
        <v>1160.9527640899364</v>
      </c>
      <c r="H35" s="115">
        <v>15835.306485109964</v>
      </c>
      <c r="I35" s="116">
        <v>7.3314196045500433</v>
      </c>
      <c r="J35" s="10"/>
      <c r="K35" s="115">
        <v>6791.8275564819478</v>
      </c>
      <c r="L35" s="115">
        <v>31279.262550305135</v>
      </c>
      <c r="M35" s="116">
        <v>21.713515609771601</v>
      </c>
      <c r="N35" s="10"/>
      <c r="O35" s="115">
        <v>5422.6835564453013</v>
      </c>
      <c r="P35" s="115">
        <v>15443.956065195158</v>
      </c>
      <c r="Q35" s="116">
        <v>35.1120110258924</v>
      </c>
      <c r="R35" s="10"/>
      <c r="S35" s="115">
        <v>1119.2467428160862</v>
      </c>
      <c r="T35" s="115">
        <v>15835.306485109964</v>
      </c>
      <c r="U35" s="116">
        <v>7.0680459760505476</v>
      </c>
      <c r="V35" s="10"/>
      <c r="W35" s="115">
        <v>6545.3985733501131</v>
      </c>
      <c r="X35" s="115">
        <v>31279.262550305135</v>
      </c>
      <c r="Y35" s="116">
        <v>20.92568059372698</v>
      </c>
      <c r="Z35" s="10"/>
      <c r="AA35" s="113">
        <v>13336.255711152675</v>
      </c>
      <c r="AB35" s="113">
        <v>14721.667291459284</v>
      </c>
      <c r="AC35" s="114">
        <v>90.589302469086846</v>
      </c>
      <c r="AD35" s="10"/>
      <c r="AE35" s="4">
        <v>6159.1479930596788</v>
      </c>
      <c r="AF35" s="4">
        <v>15656.254369313221</v>
      </c>
      <c r="AG35" s="6">
        <v>39.33985644185632</v>
      </c>
    </row>
    <row r="36" spans="1:33" ht="12.75">
      <c r="A36" s="47"/>
      <c r="B36" t="s">
        <v>66</v>
      </c>
      <c r="C36" s="115">
        <v>628.92157608914567</v>
      </c>
      <c r="D36" s="115">
        <v>1821.1766092174721</v>
      </c>
      <c r="E36" s="116">
        <v>34.533804843857638</v>
      </c>
      <c r="F36" s="10"/>
      <c r="G36" s="115">
        <v>142.11702962448072</v>
      </c>
      <c r="H36" s="115">
        <v>1928.5247142054457</v>
      </c>
      <c r="I36" s="116">
        <v>7.369209664654627</v>
      </c>
      <c r="J36" s="10"/>
      <c r="K36" s="115">
        <v>769.13365467429344</v>
      </c>
      <c r="L36" s="115">
        <v>3749.7013234229175</v>
      </c>
      <c r="M36" s="116">
        <v>20.511864501575534</v>
      </c>
      <c r="N36" s="10"/>
      <c r="O36" s="115">
        <v>610.78516089714014</v>
      </c>
      <c r="P36" s="115">
        <v>1821.1766092174721</v>
      </c>
      <c r="Q36" s="116">
        <v>33.537942328371102</v>
      </c>
      <c r="R36" s="10"/>
      <c r="S36" s="115">
        <v>138.82305089833102</v>
      </c>
      <c r="T36" s="115">
        <v>1928.5247142054457</v>
      </c>
      <c r="U36" s="116">
        <v>7.1984066305070025</v>
      </c>
      <c r="V36" s="10"/>
      <c r="W36" s="115">
        <v>747.28347090312036</v>
      </c>
      <c r="X36" s="115">
        <v>3749.7013234229175</v>
      </c>
      <c r="Y36" s="116">
        <v>19.92914652255455</v>
      </c>
      <c r="Z36" s="10"/>
      <c r="AA36" s="113">
        <v>1745.5456408749624</v>
      </c>
      <c r="AB36" s="113">
        <v>2019.4765709421251</v>
      </c>
      <c r="AC36" s="114">
        <v>86.435548002452506</v>
      </c>
      <c r="AD36" s="10"/>
      <c r="AE36" s="4">
        <v>514.86157113524064</v>
      </c>
      <c r="AF36" s="4">
        <v>2041.1441049334871</v>
      </c>
      <c r="AG36" s="6">
        <v>25.224165696621302</v>
      </c>
    </row>
    <row r="37" spans="1:33" ht="12.75">
      <c r="A37" s="47"/>
      <c r="B37" t="s">
        <v>67</v>
      </c>
      <c r="C37" s="115">
        <v>1086.4037891267164</v>
      </c>
      <c r="D37" s="115">
        <v>2160.2828290215534</v>
      </c>
      <c r="E37" s="116">
        <v>50.289886793146252</v>
      </c>
      <c r="F37" s="10"/>
      <c r="G37" s="115">
        <v>192.41340688191426</v>
      </c>
      <c r="H37" s="115">
        <v>2201.4868707746923</v>
      </c>
      <c r="I37" s="116">
        <v>8.7401569110518906</v>
      </c>
      <c r="J37" s="10"/>
      <c r="K37" s="115">
        <v>1276.2734752984677</v>
      </c>
      <c r="L37" s="115">
        <v>4361.7696997962457</v>
      </c>
      <c r="M37" s="116">
        <v>29.260450760572869</v>
      </c>
      <c r="N37" s="10"/>
      <c r="O37" s="115">
        <v>1049.6012729219474</v>
      </c>
      <c r="P37" s="115">
        <v>2160.2828290215534</v>
      </c>
      <c r="Q37" s="116">
        <v>48.586289666401612</v>
      </c>
      <c r="R37" s="10"/>
      <c r="S37" s="115">
        <v>192.1116849619232</v>
      </c>
      <c r="T37" s="115">
        <v>2201.4868707746923</v>
      </c>
      <c r="U37" s="116">
        <v>8.7264515411041277</v>
      </c>
      <c r="V37" s="10"/>
      <c r="W37" s="115">
        <v>1229.7320092829045</v>
      </c>
      <c r="X37" s="115">
        <v>4361.7696997962457</v>
      </c>
      <c r="Y37" s="116">
        <v>28.193419045951689</v>
      </c>
      <c r="Z37" s="10"/>
      <c r="AA37" s="113">
        <v>1911.6224319189778</v>
      </c>
      <c r="AB37" s="113">
        <v>2326.442570979616</v>
      </c>
      <c r="AC37" s="114">
        <v>82.169336813417829</v>
      </c>
      <c r="AD37" s="10"/>
      <c r="AE37" s="4">
        <v>471.25586600799977</v>
      </c>
      <c r="AF37" s="4">
        <v>2419.8332641361303</v>
      </c>
      <c r="AG37" s="6">
        <v>19.474724684232985</v>
      </c>
    </row>
    <row r="38" spans="1:33" ht="12.75">
      <c r="A38" s="47"/>
      <c r="B38" t="s">
        <v>68</v>
      </c>
      <c r="C38" s="115">
        <v>251.59357020283579</v>
      </c>
      <c r="D38" s="115">
        <v>519.02742545126284</v>
      </c>
      <c r="E38" s="116">
        <v>48.474041614292432</v>
      </c>
      <c r="F38" s="10"/>
      <c r="G38" s="115">
        <v>51.137277295584425</v>
      </c>
      <c r="H38" s="115">
        <v>535.48266699612202</v>
      </c>
      <c r="I38" s="116">
        <v>9.5497539784896084</v>
      </c>
      <c r="J38" s="10"/>
      <c r="K38" s="115">
        <v>309.03025554091658</v>
      </c>
      <c r="L38" s="115">
        <v>1054.5100924473847</v>
      </c>
      <c r="M38" s="116">
        <v>29.30557590242654</v>
      </c>
      <c r="N38" s="10"/>
      <c r="O38" s="115">
        <v>240.55304229463974</v>
      </c>
      <c r="P38" s="115">
        <v>519.02742545126284</v>
      </c>
      <c r="Q38" s="116">
        <v>46.346884672904032</v>
      </c>
      <c r="R38" s="10"/>
      <c r="S38" s="115">
        <v>47.4389992155755</v>
      </c>
      <c r="T38" s="115">
        <v>535.48266699612202</v>
      </c>
      <c r="U38" s="116">
        <v>8.8591101336094322</v>
      </c>
      <c r="V38" s="10"/>
      <c r="W38" s="115">
        <v>296.12898008842518</v>
      </c>
      <c r="X38" s="115">
        <v>1054.5100924473847</v>
      </c>
      <c r="Y38" s="116">
        <v>28.082138066706143</v>
      </c>
      <c r="Z38" s="10"/>
      <c r="AA38" s="113">
        <v>401.21866782800714</v>
      </c>
      <c r="AB38" s="113">
        <v>463.17290045104153</v>
      </c>
      <c r="AC38" s="114">
        <v>86.623951322993449</v>
      </c>
      <c r="AD38" s="10"/>
      <c r="AE38" s="4">
        <v>115.02632415386998</v>
      </c>
      <c r="AF38" s="4">
        <v>472.85923901365391</v>
      </c>
      <c r="AG38" s="6">
        <v>24.325700898602634</v>
      </c>
    </row>
    <row r="39" spans="1:33" ht="12.75">
      <c r="A39" s="47"/>
      <c r="B39" t="s">
        <v>69</v>
      </c>
      <c r="C39" s="115">
        <v>122.16526578844773</v>
      </c>
      <c r="D39" s="115">
        <v>171.19802457852927</v>
      </c>
      <c r="E39" s="116">
        <v>71.359039386818395</v>
      </c>
      <c r="F39" s="10"/>
      <c r="G39" s="115">
        <v>18.379522108083968</v>
      </c>
      <c r="H39" s="115">
        <v>198.20201614748643</v>
      </c>
      <c r="I39" s="116">
        <v>9.2731257054455831</v>
      </c>
      <c r="J39" s="10"/>
      <c r="K39" s="115">
        <v>140.73505800437465</v>
      </c>
      <c r="L39" s="115">
        <v>369.40004072601573</v>
      </c>
      <c r="M39" s="116">
        <v>38.098278962767615</v>
      </c>
      <c r="N39" s="10"/>
      <c r="O39" s="115">
        <v>112.37696744097116</v>
      </c>
      <c r="P39" s="115">
        <v>171.19802457852927</v>
      </c>
      <c r="Q39" s="116">
        <v>65.64150942607597</v>
      </c>
      <c r="R39" s="10"/>
      <c r="S39" s="115">
        <v>14.379522108083966</v>
      </c>
      <c r="T39" s="115">
        <v>198.20201614748643</v>
      </c>
      <c r="U39" s="116">
        <v>7.2549827633356916</v>
      </c>
      <c r="V39" s="10"/>
      <c r="W39" s="115">
        <v>131.45696637543736</v>
      </c>
      <c r="X39" s="115">
        <v>369.40004072601573</v>
      </c>
      <c r="Y39" s="116">
        <v>35.58661393676973</v>
      </c>
      <c r="Z39" s="10"/>
      <c r="AA39" s="113">
        <v>80.35754822537838</v>
      </c>
      <c r="AB39" s="113">
        <v>141.24066616793527</v>
      </c>
      <c r="AC39" s="114">
        <v>56.89405920093381</v>
      </c>
      <c r="AD39" s="10"/>
      <c r="AE39" s="4">
        <v>16.708218843210783</v>
      </c>
      <c r="AF39" s="4">
        <v>143.12825434070794</v>
      </c>
      <c r="AG39" s="6">
        <v>11.673599262545258</v>
      </c>
    </row>
    <row r="40" spans="1:33" s="9" customFormat="1" ht="12.75">
      <c r="A40" s="160"/>
      <c r="B40" s="159" t="s">
        <v>26</v>
      </c>
      <c r="C40" s="166"/>
      <c r="D40" s="166"/>
      <c r="E40" s="167">
        <v>1.9543931998070938</v>
      </c>
      <c r="F40" s="19"/>
      <c r="G40" s="166"/>
      <c r="H40" s="166"/>
      <c r="I40" s="167">
        <v>1.2648472199968577</v>
      </c>
      <c r="J40" s="19"/>
      <c r="K40" s="166"/>
      <c r="L40" s="166"/>
      <c r="M40" s="167">
        <v>1.7545882319315662</v>
      </c>
      <c r="N40" s="19"/>
      <c r="O40" s="166"/>
      <c r="P40" s="166"/>
      <c r="Q40" s="167">
        <v>1.8694887449673681</v>
      </c>
      <c r="R40" s="19"/>
      <c r="S40" s="166"/>
      <c r="T40" s="166"/>
      <c r="U40" s="167">
        <v>1.0264481566643118</v>
      </c>
      <c r="V40" s="19"/>
      <c r="W40" s="166"/>
      <c r="X40" s="166"/>
      <c r="Y40" s="167">
        <v>1.7006191878622934</v>
      </c>
      <c r="Z40" s="19"/>
      <c r="AA40" s="166"/>
      <c r="AB40" s="166"/>
      <c r="AC40" s="167">
        <v>0.62804390419441225</v>
      </c>
      <c r="AD40" s="19"/>
      <c r="AE40" s="21"/>
      <c r="AF40" s="21"/>
      <c r="AG40" s="18">
        <v>0.29673721051317642</v>
      </c>
    </row>
    <row r="41" spans="1:33" ht="12.75">
      <c r="A41" s="89"/>
      <c r="C41" s="115"/>
      <c r="D41" s="115"/>
      <c r="E41" s="251"/>
      <c r="F41" s="10"/>
      <c r="G41" s="115"/>
      <c r="H41" s="115"/>
      <c r="I41" s="251"/>
      <c r="J41" s="10"/>
      <c r="K41" s="115"/>
      <c r="L41" s="115"/>
      <c r="M41" s="251"/>
      <c r="N41" s="10"/>
      <c r="O41" s="115"/>
      <c r="P41" s="115"/>
      <c r="Q41" s="251"/>
      <c r="R41" s="10"/>
      <c r="S41" s="115"/>
      <c r="T41" s="115"/>
      <c r="U41" s="251"/>
      <c r="V41" s="10"/>
      <c r="W41" s="115"/>
      <c r="X41" s="115"/>
      <c r="Y41" s="251"/>
      <c r="Z41" s="10"/>
      <c r="AA41" s="113"/>
      <c r="AB41" s="113"/>
      <c r="AC41" s="114"/>
      <c r="AD41" s="10"/>
      <c r="AE41" s="4"/>
      <c r="AF41" s="4"/>
      <c r="AG41" s="6"/>
    </row>
    <row r="42" spans="1:33" ht="12.75">
      <c r="A42" s="88" t="s">
        <v>74</v>
      </c>
      <c r="B42" t="s">
        <v>65</v>
      </c>
      <c r="C42" s="115">
        <v>17370.937031229783</v>
      </c>
      <c r="D42" s="115">
        <v>27807.397868967844</v>
      </c>
      <c r="E42" s="116">
        <v>62.468761417677221</v>
      </c>
      <c r="F42" s="10"/>
      <c r="G42" s="115">
        <v>120.58250068200287</v>
      </c>
      <c r="H42" s="115">
        <v>29325.232950291484</v>
      </c>
      <c r="I42" s="116">
        <v>0.41119025682216898</v>
      </c>
      <c r="J42" s="10"/>
      <c r="K42" s="115">
        <v>17518.976536798244</v>
      </c>
      <c r="L42" s="115">
        <v>57132.630819259313</v>
      </c>
      <c r="M42" s="116">
        <v>30.663696534857671</v>
      </c>
      <c r="N42" s="10"/>
      <c r="O42" s="115">
        <v>16327.632206449749</v>
      </c>
      <c r="P42" s="115">
        <v>27807.397868967844</v>
      </c>
      <c r="Q42" s="116">
        <v>58.71686478320526</v>
      </c>
      <c r="R42" s="10"/>
      <c r="S42" s="115">
        <v>108.58250068200287</v>
      </c>
      <c r="T42" s="115">
        <v>29325.232950291484</v>
      </c>
      <c r="U42" s="116">
        <v>0.37026986577074605</v>
      </c>
      <c r="V42" s="10"/>
      <c r="W42" s="115">
        <v>16477.272364001296</v>
      </c>
      <c r="X42" s="115">
        <v>57132.630819259313</v>
      </c>
      <c r="Y42" s="116">
        <v>28.840387931946648</v>
      </c>
      <c r="Z42" s="10"/>
      <c r="AA42" s="113">
        <v>21178.90312385065</v>
      </c>
      <c r="AB42" s="113">
        <v>24407.473401171574</v>
      </c>
      <c r="AC42" s="114">
        <v>86.772206101570717</v>
      </c>
      <c r="AD42" s="10"/>
      <c r="AE42" s="4">
        <v>5663.1522363778149</v>
      </c>
      <c r="AF42" s="4">
        <v>25742.938118002843</v>
      </c>
      <c r="AG42" s="6">
        <v>21.998857358156005</v>
      </c>
    </row>
    <row r="43" spans="1:33" ht="12.75">
      <c r="A43" s="47"/>
      <c r="B43" t="s">
        <v>66</v>
      </c>
      <c r="C43" s="115">
        <v>2054.5703785600149</v>
      </c>
      <c r="D43" s="115">
        <v>2929.4180358145277</v>
      </c>
      <c r="E43" s="116">
        <v>70.135786475034095</v>
      </c>
      <c r="F43" s="10"/>
      <c r="G43" s="115">
        <v>4.417499317997124</v>
      </c>
      <c r="H43" s="115">
        <v>3102.523950298536</v>
      </c>
      <c r="I43" s="116">
        <v>0.14238405210609434</v>
      </c>
      <c r="J43" s="10"/>
      <c r="K43" s="115">
        <v>2076.7386108793185</v>
      </c>
      <c r="L43" s="115">
        <v>6031.9419861130627</v>
      </c>
      <c r="M43" s="116">
        <v>34.429021626210179</v>
      </c>
      <c r="N43" s="10"/>
      <c r="O43" s="115">
        <v>1880.2156978364644</v>
      </c>
      <c r="P43" s="115">
        <v>2929.4180358145277</v>
      </c>
      <c r="Q43" s="116">
        <v>64.183932605360255</v>
      </c>
      <c r="R43" s="10"/>
      <c r="S43" s="115">
        <v>4.417499317997124</v>
      </c>
      <c r="T43" s="115">
        <v>3102.523950298536</v>
      </c>
      <c r="U43" s="116">
        <v>0.14238405210609434</v>
      </c>
      <c r="V43" s="10"/>
      <c r="W43" s="115">
        <v>1885.3556916708785</v>
      </c>
      <c r="X43" s="115">
        <v>6031.9419861130627</v>
      </c>
      <c r="Y43" s="116">
        <v>31.256197357524446</v>
      </c>
      <c r="Z43" s="10"/>
      <c r="AA43" s="113">
        <v>2307.6663017870596</v>
      </c>
      <c r="AB43" s="113">
        <v>2930.1831800143323</v>
      </c>
      <c r="AC43" s="114">
        <v>78.755018373143898</v>
      </c>
      <c r="AD43" s="10"/>
      <c r="AE43" s="4">
        <v>389.86304424246498</v>
      </c>
      <c r="AF43" s="4">
        <v>3082.5149399019515</v>
      </c>
      <c r="AG43" s="6">
        <v>12.647563818615772</v>
      </c>
    </row>
    <row r="44" spans="1:33" ht="12.75">
      <c r="A44" s="47"/>
      <c r="B44" t="s">
        <v>67</v>
      </c>
      <c r="C44" s="115">
        <v>1698.2086200774424</v>
      </c>
      <c r="D44" s="115">
        <v>2336.6704894932559</v>
      </c>
      <c r="E44" s="116">
        <v>72.676426895164241</v>
      </c>
      <c r="F44" s="10"/>
      <c r="G44" s="115">
        <v>0</v>
      </c>
      <c r="H44" s="115">
        <v>2401.9524642063311</v>
      </c>
      <c r="I44" s="116">
        <v>0</v>
      </c>
      <c r="J44" s="10"/>
      <c r="K44" s="115">
        <v>1719.7112995222251</v>
      </c>
      <c r="L44" s="115">
        <v>4738.6229536995879</v>
      </c>
      <c r="M44" s="116">
        <v>36.291372331693829</v>
      </c>
      <c r="N44" s="10"/>
      <c r="O44" s="115">
        <v>1565.3699207079128</v>
      </c>
      <c r="P44" s="115">
        <v>2336.6704894932559</v>
      </c>
      <c r="Q44" s="116">
        <v>66.991470459636275</v>
      </c>
      <c r="R44" s="10"/>
      <c r="S44" s="115">
        <v>0</v>
      </c>
      <c r="T44" s="115">
        <v>2401.9524642063311</v>
      </c>
      <c r="U44" s="116">
        <v>0</v>
      </c>
      <c r="V44" s="10"/>
      <c r="W44" s="115">
        <v>1575.8058309222447</v>
      </c>
      <c r="X44" s="115">
        <v>4738.6229536995879</v>
      </c>
      <c r="Y44" s="116">
        <v>33.254509724010958</v>
      </c>
      <c r="Z44" s="10"/>
      <c r="AA44" s="113">
        <v>1631.9260781801654</v>
      </c>
      <c r="AB44" s="113">
        <v>2222.3607618442134</v>
      </c>
      <c r="AC44" s="114">
        <v>73.432095553465444</v>
      </c>
      <c r="AD44" s="10"/>
      <c r="AE44" s="4">
        <v>242.32997936654365</v>
      </c>
      <c r="AF44" s="4">
        <v>2444.2389501545376</v>
      </c>
      <c r="AG44" s="6">
        <v>9.9143326126613882</v>
      </c>
    </row>
    <row r="45" spans="1:33" ht="12.75">
      <c r="A45" s="47"/>
      <c r="B45" t="s">
        <v>68</v>
      </c>
      <c r="C45" s="115">
        <v>947.1220324325102</v>
      </c>
      <c r="D45" s="115">
        <v>1371.7681416216969</v>
      </c>
      <c r="E45" s="116">
        <v>69.043886039868767</v>
      </c>
      <c r="F45" s="10"/>
      <c r="G45" s="115">
        <v>0.15149245747298598</v>
      </c>
      <c r="H45" s="115">
        <v>1419.4271698564701</v>
      </c>
      <c r="I45" s="116">
        <v>1.0672788339559869E-2</v>
      </c>
      <c r="J45" s="10"/>
      <c r="K45" s="115">
        <v>951.22277814339236</v>
      </c>
      <c r="L45" s="115">
        <v>2791.1953114781672</v>
      </c>
      <c r="M45" s="116">
        <v>34.079405845649752</v>
      </c>
      <c r="N45" s="10"/>
      <c r="O45" s="115">
        <v>836.33166651979684</v>
      </c>
      <c r="P45" s="115">
        <v>1371.7681416216969</v>
      </c>
      <c r="Q45" s="116">
        <v>60.967421617700644</v>
      </c>
      <c r="R45" s="10"/>
      <c r="S45" s="115">
        <v>0.15149245747298598</v>
      </c>
      <c r="T45" s="115">
        <v>1419.4271698564701</v>
      </c>
      <c r="U45" s="116">
        <v>1.0672788339559869E-2</v>
      </c>
      <c r="V45" s="10"/>
      <c r="W45" s="115">
        <v>832.1594355225036</v>
      </c>
      <c r="X45" s="115">
        <v>2791.1953114781672</v>
      </c>
      <c r="Y45" s="116">
        <v>29.813730056812354</v>
      </c>
      <c r="Z45" s="10"/>
      <c r="AA45" s="113">
        <v>676.36098438537363</v>
      </c>
      <c r="AB45" s="113">
        <v>960.27552458412424</v>
      </c>
      <c r="AC45" s="114">
        <v>70.434054296894828</v>
      </c>
      <c r="AD45" s="10"/>
      <c r="AE45" s="4">
        <v>88.368950877870532</v>
      </c>
      <c r="AF45" s="4">
        <v>1031.358596996349</v>
      </c>
      <c r="AG45" s="6">
        <v>8.5682081029071355</v>
      </c>
    </row>
    <row r="46" spans="1:33" ht="12.75">
      <c r="A46" s="47"/>
      <c r="B46" t="s">
        <v>69</v>
      </c>
      <c r="C46" s="115">
        <v>670.16193770025075</v>
      </c>
      <c r="D46" s="115">
        <v>872.52795581747966</v>
      </c>
      <c r="E46" s="116">
        <v>76.806930165620841</v>
      </c>
      <c r="F46" s="10"/>
      <c r="G46" s="115">
        <v>10.848507542527013</v>
      </c>
      <c r="H46" s="115">
        <v>1000.8847654977671</v>
      </c>
      <c r="I46" s="116">
        <v>1.0838917642164088</v>
      </c>
      <c r="J46" s="10"/>
      <c r="K46" s="115">
        <v>670.35077465681968</v>
      </c>
      <c r="L46" s="115">
        <v>1873.4127213152467</v>
      </c>
      <c r="M46" s="116">
        <v>35.782332799907209</v>
      </c>
      <c r="N46" s="10"/>
      <c r="O46" s="115">
        <v>555.45050848607491</v>
      </c>
      <c r="P46" s="115">
        <v>872.52795581747966</v>
      </c>
      <c r="Q46" s="116">
        <v>63.659909666237354</v>
      </c>
      <c r="R46" s="10"/>
      <c r="S46" s="115">
        <v>7.8485075425270141</v>
      </c>
      <c r="T46" s="115">
        <v>1000.8847654977671</v>
      </c>
      <c r="U46" s="116">
        <v>0.78415695923034034</v>
      </c>
      <c r="V46" s="10"/>
      <c r="W46" s="115">
        <v>551.40667788307735</v>
      </c>
      <c r="X46" s="115">
        <v>1873.4127213152467</v>
      </c>
      <c r="Y46" s="116">
        <v>29.433272850627233</v>
      </c>
      <c r="Z46" s="10"/>
      <c r="AA46" s="113">
        <v>283.14351179675043</v>
      </c>
      <c r="AB46" s="113">
        <v>595.70713238575684</v>
      </c>
      <c r="AC46" s="114">
        <v>47.530656660561462</v>
      </c>
      <c r="AD46" s="10"/>
      <c r="AE46" s="4">
        <v>18.285792535304971</v>
      </c>
      <c r="AF46" s="4">
        <v>631.56871319993809</v>
      </c>
      <c r="AG46" s="6">
        <v>2.8952974004455108</v>
      </c>
    </row>
    <row r="47" spans="1:33" s="9" customFormat="1" ht="12.75">
      <c r="A47" s="160"/>
      <c r="B47" s="159" t="s">
        <v>26</v>
      </c>
      <c r="C47" s="166"/>
      <c r="D47" s="166"/>
      <c r="E47" s="167">
        <v>1.2295254207471167</v>
      </c>
      <c r="F47" s="19"/>
      <c r="G47" s="166"/>
      <c r="H47" s="166"/>
      <c r="I47" s="167">
        <v>2.6359860094767975</v>
      </c>
      <c r="J47" s="19"/>
      <c r="K47" s="166"/>
      <c r="L47" s="166"/>
      <c r="M47" s="167">
        <v>1.1669282194738266</v>
      </c>
      <c r="N47" s="19"/>
      <c r="O47" s="166"/>
      <c r="P47" s="166"/>
      <c r="Q47" s="167">
        <v>1.0841844144996984</v>
      </c>
      <c r="R47" s="19"/>
      <c r="S47" s="166"/>
      <c r="T47" s="166"/>
      <c r="U47" s="167">
        <v>2.1177984808406038</v>
      </c>
      <c r="V47" s="19"/>
      <c r="W47" s="166"/>
      <c r="X47" s="166"/>
      <c r="Y47" s="167">
        <v>1.0205574529746129</v>
      </c>
      <c r="Z47" s="19"/>
      <c r="AA47" s="166"/>
      <c r="AB47" s="166"/>
      <c r="AC47" s="167">
        <v>0.54776360768014498</v>
      </c>
      <c r="AD47" s="19"/>
      <c r="AE47" s="21"/>
      <c r="AF47" s="21"/>
      <c r="AG47" s="18">
        <v>0.13161126295371375</v>
      </c>
    </row>
    <row r="48" spans="1:33" ht="12.75">
      <c r="A48" s="89"/>
      <c r="C48" s="115"/>
      <c r="D48" s="115"/>
      <c r="E48" s="116"/>
      <c r="F48" s="10"/>
      <c r="G48" s="115"/>
      <c r="H48" s="115"/>
      <c r="I48" s="116"/>
      <c r="J48" s="10"/>
      <c r="K48" s="115"/>
      <c r="L48" s="115"/>
      <c r="M48" s="116"/>
      <c r="N48" s="10"/>
      <c r="O48" s="115"/>
      <c r="P48" s="115"/>
      <c r="Q48" s="116"/>
      <c r="R48" s="10"/>
      <c r="S48" s="115"/>
      <c r="T48" s="115"/>
      <c r="U48" s="116"/>
      <c r="V48" s="10"/>
      <c r="W48" s="115"/>
      <c r="X48" s="115"/>
      <c r="Y48" s="116"/>
      <c r="Z48" s="10"/>
      <c r="AA48" s="113"/>
      <c r="AB48" s="113"/>
      <c r="AC48" s="114"/>
      <c r="AD48" s="10"/>
      <c r="AE48" s="4"/>
      <c r="AF48" s="4"/>
      <c r="AG48" s="6"/>
    </row>
    <row r="49" spans="1:33" ht="12.75">
      <c r="A49" s="88" t="s">
        <v>75</v>
      </c>
      <c r="B49" t="s">
        <v>65</v>
      </c>
      <c r="C49" s="115" t="s">
        <v>78</v>
      </c>
      <c r="D49" s="115" t="s">
        <v>78</v>
      </c>
      <c r="E49" s="115" t="s">
        <v>78</v>
      </c>
      <c r="F49" s="24"/>
      <c r="G49" s="115" t="s">
        <v>78</v>
      </c>
      <c r="H49" s="115" t="s">
        <v>78</v>
      </c>
      <c r="I49" s="115" t="s">
        <v>78</v>
      </c>
      <c r="J49" s="24"/>
      <c r="K49" s="115" t="s">
        <v>78</v>
      </c>
      <c r="L49" s="115" t="s">
        <v>78</v>
      </c>
      <c r="M49" s="115" t="s">
        <v>78</v>
      </c>
      <c r="N49" s="24"/>
      <c r="O49" s="115" t="s">
        <v>78</v>
      </c>
      <c r="P49" s="115" t="s">
        <v>78</v>
      </c>
      <c r="Q49" s="115" t="s">
        <v>78</v>
      </c>
      <c r="R49" s="24"/>
      <c r="S49" s="115" t="s">
        <v>78</v>
      </c>
      <c r="T49" s="115" t="s">
        <v>78</v>
      </c>
      <c r="U49" s="115" t="s">
        <v>78</v>
      </c>
      <c r="V49" s="24"/>
      <c r="W49" s="115" t="s">
        <v>78</v>
      </c>
      <c r="X49" s="115" t="s">
        <v>78</v>
      </c>
      <c r="Y49" s="115" t="s">
        <v>78</v>
      </c>
      <c r="Z49" s="24"/>
      <c r="AA49" s="115" t="s">
        <v>78</v>
      </c>
      <c r="AB49" s="115" t="s">
        <v>78</v>
      </c>
      <c r="AC49" s="116" t="s">
        <v>78</v>
      </c>
      <c r="AD49" s="24"/>
      <c r="AE49" s="27" t="s">
        <v>78</v>
      </c>
      <c r="AF49" s="27" t="s">
        <v>78</v>
      </c>
      <c r="AG49" s="27" t="s">
        <v>78</v>
      </c>
    </row>
    <row r="50" spans="1:33" ht="12.75">
      <c r="A50" s="47"/>
      <c r="B50" t="s">
        <v>66</v>
      </c>
      <c r="C50" s="115">
        <v>1241.7452095327467</v>
      </c>
      <c r="D50" s="115">
        <v>3779.2671404995012</v>
      </c>
      <c r="E50" s="116">
        <v>32.856772579686613</v>
      </c>
      <c r="F50" s="10"/>
      <c r="G50" s="115">
        <v>1289.0758633257005</v>
      </c>
      <c r="H50" s="115">
        <v>3977.576953297104</v>
      </c>
      <c r="I50" s="116">
        <v>32.40857131015796</v>
      </c>
      <c r="J50" s="10"/>
      <c r="K50" s="115">
        <v>2532.6928597241599</v>
      </c>
      <c r="L50" s="115">
        <v>7756.8440937966052</v>
      </c>
      <c r="M50" s="116">
        <v>32.651073414633089</v>
      </c>
      <c r="N50" s="10"/>
      <c r="O50" s="115">
        <v>1227.9265639269431</v>
      </c>
      <c r="P50" s="115">
        <v>3779.2671404995012</v>
      </c>
      <c r="Q50" s="116">
        <v>32.491129054313141</v>
      </c>
      <c r="R50" s="10"/>
      <c r="S50" s="115">
        <v>1270.6019550460312</v>
      </c>
      <c r="T50" s="115">
        <v>3977.576953297104</v>
      </c>
      <c r="U50" s="116">
        <v>31.944119999810443</v>
      </c>
      <c r="V50" s="10"/>
      <c r="W50" s="115">
        <v>2492.2333434647599</v>
      </c>
      <c r="X50" s="115">
        <v>7756.8440937966052</v>
      </c>
      <c r="Y50" s="116">
        <v>32.12947576783035</v>
      </c>
      <c r="Z50" s="10"/>
      <c r="AA50" s="113">
        <v>3237.1297086286436</v>
      </c>
      <c r="AB50" s="113">
        <v>3893.7922098604708</v>
      </c>
      <c r="AC50" s="114">
        <v>83.135656300073649</v>
      </c>
      <c r="AD50" s="10"/>
      <c r="AE50" s="4">
        <v>1064.336894920378</v>
      </c>
      <c r="AF50" s="4">
        <v>3833.4613108740396</v>
      </c>
      <c r="AG50" s="6">
        <v>27.764383375965423</v>
      </c>
    </row>
    <row r="51" spans="1:33" ht="12.75">
      <c r="A51" s="47"/>
      <c r="B51" t="s">
        <v>67</v>
      </c>
      <c r="C51" s="115">
        <v>843.7357510755819</v>
      </c>
      <c r="D51" s="115">
        <v>2063.0112658593648</v>
      </c>
      <c r="E51" s="116">
        <v>40.898261926074198</v>
      </c>
      <c r="F51" s="10"/>
      <c r="G51" s="115">
        <v>785.95603449418718</v>
      </c>
      <c r="H51" s="115">
        <v>2103.3233890366178</v>
      </c>
      <c r="I51" s="116">
        <v>37.36734154105411</v>
      </c>
      <c r="J51" s="10"/>
      <c r="K51" s="115">
        <v>1646.6239332013668</v>
      </c>
      <c r="L51" s="115">
        <v>4166.3346548959826</v>
      </c>
      <c r="M51" s="116">
        <v>39.522123631292331</v>
      </c>
      <c r="N51" s="10"/>
      <c r="O51" s="115">
        <v>839.23622847648357</v>
      </c>
      <c r="P51" s="115">
        <v>2063.0112658593648</v>
      </c>
      <c r="Q51" s="116">
        <v>40.680157319785295</v>
      </c>
      <c r="R51" s="10"/>
      <c r="S51" s="115">
        <v>773.10440811068418</v>
      </c>
      <c r="T51" s="115">
        <v>2103.3233890366178</v>
      </c>
      <c r="U51" s="116">
        <v>36.75632630438195</v>
      </c>
      <c r="V51" s="10"/>
      <c r="W51" s="115">
        <v>1624.1177002619418</v>
      </c>
      <c r="X51" s="115">
        <v>4166.3346548959826</v>
      </c>
      <c r="Y51" s="116">
        <v>38.981930996670975</v>
      </c>
      <c r="Z51" s="10"/>
      <c r="AA51" s="113">
        <v>1705.2225279727804</v>
      </c>
      <c r="AB51" s="113">
        <v>2291.3453992529799</v>
      </c>
      <c r="AC51" s="114">
        <v>74.42014322802288</v>
      </c>
      <c r="AD51" s="10"/>
      <c r="AE51" s="4">
        <v>424.425130773055</v>
      </c>
      <c r="AF51" s="4">
        <v>2328.129967502085</v>
      </c>
      <c r="AG51" s="6">
        <v>18.230302289714199</v>
      </c>
    </row>
    <row r="52" spans="1:33" ht="12.75">
      <c r="A52" s="47"/>
      <c r="B52" t="s">
        <v>68</v>
      </c>
      <c r="C52" s="115">
        <v>38.518577028068592</v>
      </c>
      <c r="D52" s="115">
        <v>70.710329463542195</v>
      </c>
      <c r="E52" s="116">
        <v>54.473762631707899</v>
      </c>
      <c r="F52" s="10"/>
      <c r="G52" s="115">
        <v>33.883119749929037</v>
      </c>
      <c r="H52" s="115">
        <v>93.871862646342606</v>
      </c>
      <c r="I52" s="116">
        <v>36.095075558031631</v>
      </c>
      <c r="J52" s="10"/>
      <c r="K52" s="115">
        <v>73.513242214106839</v>
      </c>
      <c r="L52" s="115">
        <v>164.5821921098848</v>
      </c>
      <c r="M52" s="116">
        <v>44.666583469142914</v>
      </c>
      <c r="N52" s="10"/>
      <c r="O52" s="115">
        <v>32.709965133099715</v>
      </c>
      <c r="P52" s="115">
        <v>70.710329463542195</v>
      </c>
      <c r="Q52" s="116">
        <v>46.259104407036837</v>
      </c>
      <c r="R52" s="10"/>
      <c r="S52" s="115">
        <v>30.335434512971879</v>
      </c>
      <c r="T52" s="115">
        <v>93.871862646342606</v>
      </c>
      <c r="U52" s="116">
        <v>32.315790544456398</v>
      </c>
      <c r="V52" s="10"/>
      <c r="W52" s="115">
        <v>71.690291579383171</v>
      </c>
      <c r="X52" s="115">
        <v>164.5821921098848</v>
      </c>
      <c r="Y52" s="116">
        <v>43.558960213337357</v>
      </c>
      <c r="Z52" s="10"/>
      <c r="AA52" s="113">
        <v>43.647763398575655</v>
      </c>
      <c r="AB52" s="113">
        <v>68.862390886549122</v>
      </c>
      <c r="AC52" s="114">
        <v>63.384037116116701</v>
      </c>
      <c r="AD52" s="10"/>
      <c r="AE52" s="4">
        <v>12.649863337776697</v>
      </c>
      <c r="AF52" s="4">
        <v>61.885296956151834</v>
      </c>
      <c r="AG52" s="6">
        <v>20.440821907568164</v>
      </c>
    </row>
    <row r="53" spans="1:33" ht="12.75">
      <c r="A53" s="47"/>
      <c r="B53" t="s">
        <v>69</v>
      </c>
      <c r="C53" s="115">
        <v>6.000462363602737</v>
      </c>
      <c r="D53" s="115">
        <v>32.481281932835756</v>
      </c>
      <c r="E53" s="116">
        <v>18.473600814187048</v>
      </c>
      <c r="F53" s="10"/>
      <c r="G53" s="115">
        <v>7.0849824301830964</v>
      </c>
      <c r="H53" s="115">
        <v>29.637022143650949</v>
      </c>
      <c r="I53" s="116">
        <v>23.905851255372802</v>
      </c>
      <c r="J53" s="10"/>
      <c r="K53" s="115">
        <v>15.169964860366193</v>
      </c>
      <c r="L53" s="115">
        <v>62.118304076486709</v>
      </c>
      <c r="M53" s="116">
        <v>24.421086644103013</v>
      </c>
      <c r="N53" s="10"/>
      <c r="O53" s="115">
        <v>6.1272424634732747</v>
      </c>
      <c r="P53" s="115">
        <v>32.481281932835756</v>
      </c>
      <c r="Q53" s="116">
        <v>18.863918228791224</v>
      </c>
      <c r="R53" s="10"/>
      <c r="S53" s="115">
        <v>2.9582023303125577</v>
      </c>
      <c r="T53" s="115">
        <v>29.637022143650949</v>
      </c>
      <c r="U53" s="116">
        <v>9.9814425213643965</v>
      </c>
      <c r="V53" s="10"/>
      <c r="W53" s="115">
        <v>10.958664693915296</v>
      </c>
      <c r="X53" s="115">
        <v>62.118304076486709</v>
      </c>
      <c r="Y53" s="116">
        <v>17.641603158421411</v>
      </c>
      <c r="Z53" s="10"/>
      <c r="AA53" s="113">
        <v>12</v>
      </c>
      <c r="AB53" s="113">
        <v>16</v>
      </c>
      <c r="AC53" s="114">
        <v>75</v>
      </c>
      <c r="AD53" s="10"/>
      <c r="AE53" s="4">
        <v>5.5881009687904566</v>
      </c>
      <c r="AF53" s="4">
        <v>23.929844065472157</v>
      </c>
      <c r="AG53" s="6">
        <v>23.352015807129327</v>
      </c>
    </row>
    <row r="54" spans="1:33" s="9" customFormat="1" ht="12.75">
      <c r="A54" s="160"/>
      <c r="B54" s="159" t="s">
        <v>115</v>
      </c>
      <c r="C54" s="166"/>
      <c r="D54" s="166"/>
      <c r="E54" s="167">
        <v>0.56224636091032798</v>
      </c>
      <c r="F54" s="19"/>
      <c r="G54" s="166"/>
      <c r="H54" s="166"/>
      <c r="I54" s="167">
        <v>0.73763977518749446</v>
      </c>
      <c r="J54" s="19"/>
      <c r="K54" s="166"/>
      <c r="L54" s="166"/>
      <c r="M54" s="167">
        <v>0.74794131065713509</v>
      </c>
      <c r="N54" s="19"/>
      <c r="O54" s="166"/>
      <c r="P54" s="166"/>
      <c r="Q54" s="167">
        <v>0.58058672560309421</v>
      </c>
      <c r="R54" s="19"/>
      <c r="S54" s="166"/>
      <c r="T54" s="166"/>
      <c r="U54" s="167">
        <v>0.31246572206163847</v>
      </c>
      <c r="V54" s="19"/>
      <c r="W54" s="166"/>
      <c r="X54" s="166"/>
      <c r="Y54" s="167">
        <v>0.54907846258995219</v>
      </c>
      <c r="Z54" s="19"/>
      <c r="AA54" s="166"/>
      <c r="AB54" s="166"/>
      <c r="AC54" s="167">
        <v>0.90213998827761177</v>
      </c>
      <c r="AD54" s="19"/>
      <c r="AE54" s="21"/>
      <c r="AF54" s="21"/>
      <c r="AG54" s="18">
        <v>0.84107813564281364</v>
      </c>
    </row>
    <row r="55" spans="1:33" ht="12.75">
      <c r="A55" s="89"/>
      <c r="C55" s="115"/>
      <c r="D55" s="115"/>
      <c r="E55" s="116"/>
      <c r="F55" s="10"/>
      <c r="G55" s="115"/>
      <c r="H55" s="115"/>
      <c r="I55" s="116"/>
      <c r="J55" s="10"/>
      <c r="K55" s="115"/>
      <c r="L55" s="115"/>
      <c r="M55" s="116"/>
      <c r="N55" s="10"/>
      <c r="O55" s="115"/>
      <c r="P55" s="115"/>
      <c r="Q55" s="116"/>
      <c r="R55" s="10"/>
      <c r="S55" s="115"/>
      <c r="T55" s="115"/>
      <c r="U55" s="116"/>
      <c r="V55" s="10"/>
      <c r="W55" s="115"/>
      <c r="X55" s="115"/>
      <c r="Y55" s="116"/>
      <c r="Z55" s="10"/>
      <c r="AA55" s="113"/>
      <c r="AB55" s="113"/>
      <c r="AC55" s="114"/>
      <c r="AD55" s="10"/>
      <c r="AE55" s="4"/>
      <c r="AF55" s="4"/>
      <c r="AG55" s="6"/>
    </row>
    <row r="56" spans="1:33" ht="12.75">
      <c r="A56" s="88" t="s">
        <v>76</v>
      </c>
      <c r="B56" t="s">
        <v>65</v>
      </c>
      <c r="C56" s="115" t="s">
        <v>78</v>
      </c>
      <c r="D56" s="115" t="s">
        <v>78</v>
      </c>
      <c r="E56" s="115" t="s">
        <v>78</v>
      </c>
      <c r="F56" s="24"/>
      <c r="G56" s="115" t="s">
        <v>78</v>
      </c>
      <c r="H56" s="115" t="s">
        <v>78</v>
      </c>
      <c r="I56" s="115" t="s">
        <v>78</v>
      </c>
      <c r="J56" s="24"/>
      <c r="K56" s="115" t="s">
        <v>78</v>
      </c>
      <c r="L56" s="115" t="s">
        <v>78</v>
      </c>
      <c r="M56" s="115" t="s">
        <v>78</v>
      </c>
      <c r="N56" s="24"/>
      <c r="O56" s="115" t="s">
        <v>78</v>
      </c>
      <c r="P56" s="115" t="s">
        <v>78</v>
      </c>
      <c r="Q56" s="115" t="s">
        <v>78</v>
      </c>
      <c r="R56" s="24"/>
      <c r="S56" s="115" t="s">
        <v>78</v>
      </c>
      <c r="T56" s="115" t="s">
        <v>78</v>
      </c>
      <c r="U56" s="115" t="s">
        <v>78</v>
      </c>
      <c r="V56" s="24"/>
      <c r="W56" s="115" t="s">
        <v>78</v>
      </c>
      <c r="X56" s="115" t="s">
        <v>78</v>
      </c>
      <c r="Y56" s="115" t="s">
        <v>78</v>
      </c>
      <c r="Z56" s="24"/>
      <c r="AA56" s="115" t="s">
        <v>78</v>
      </c>
      <c r="AB56" s="115" t="s">
        <v>78</v>
      </c>
      <c r="AC56" s="116" t="s">
        <v>78</v>
      </c>
      <c r="AD56" s="24"/>
      <c r="AE56" s="27" t="s">
        <v>78</v>
      </c>
      <c r="AF56" s="27" t="s">
        <v>78</v>
      </c>
      <c r="AG56" s="27" t="s">
        <v>78</v>
      </c>
    </row>
    <row r="57" spans="1:33" ht="12.75">
      <c r="A57"/>
      <c r="B57" t="s">
        <v>66</v>
      </c>
      <c r="C57" s="115" t="s">
        <v>78</v>
      </c>
      <c r="D57" s="115" t="s">
        <v>78</v>
      </c>
      <c r="E57" s="115" t="s">
        <v>78</v>
      </c>
      <c r="F57" s="24"/>
      <c r="G57" s="115" t="s">
        <v>78</v>
      </c>
      <c r="H57" s="115" t="s">
        <v>78</v>
      </c>
      <c r="I57" s="115" t="s">
        <v>78</v>
      </c>
      <c r="J57" s="24"/>
      <c r="K57" s="115" t="s">
        <v>78</v>
      </c>
      <c r="L57" s="115" t="s">
        <v>78</v>
      </c>
      <c r="M57" s="115" t="s">
        <v>78</v>
      </c>
      <c r="N57" s="24"/>
      <c r="O57" s="115" t="s">
        <v>78</v>
      </c>
      <c r="P57" s="115" t="s">
        <v>78</v>
      </c>
      <c r="Q57" s="115" t="s">
        <v>78</v>
      </c>
      <c r="R57" s="24"/>
      <c r="S57" s="115" t="s">
        <v>78</v>
      </c>
      <c r="T57" s="115" t="s">
        <v>78</v>
      </c>
      <c r="U57" s="115" t="s">
        <v>78</v>
      </c>
      <c r="V57" s="24"/>
      <c r="W57" s="115" t="s">
        <v>78</v>
      </c>
      <c r="X57" s="115" t="s">
        <v>78</v>
      </c>
      <c r="Y57" s="115" t="s">
        <v>78</v>
      </c>
      <c r="Z57" s="24"/>
      <c r="AA57" s="115" t="s">
        <v>78</v>
      </c>
      <c r="AB57" s="115" t="s">
        <v>78</v>
      </c>
      <c r="AC57" s="116" t="s">
        <v>78</v>
      </c>
      <c r="AD57" s="24"/>
      <c r="AE57" s="27" t="s">
        <v>78</v>
      </c>
      <c r="AF57" s="27" t="s">
        <v>78</v>
      </c>
      <c r="AG57" s="27" t="s">
        <v>78</v>
      </c>
    </row>
    <row r="58" spans="1:33" ht="12.75">
      <c r="A58"/>
      <c r="B58" t="s">
        <v>67</v>
      </c>
      <c r="C58" s="115">
        <v>696</v>
      </c>
      <c r="D58" s="115">
        <v>2030.8285622559956</v>
      </c>
      <c r="E58" s="116">
        <v>34.271725980987355</v>
      </c>
      <c r="F58" s="10"/>
      <c r="G58" s="115">
        <v>50</v>
      </c>
      <c r="H58" s="115">
        <v>1983.8986011036905</v>
      </c>
      <c r="I58" s="116">
        <v>2.5202900981019796</v>
      </c>
      <c r="J58" s="10"/>
      <c r="K58" s="115">
        <v>765</v>
      </c>
      <c r="L58" s="115">
        <v>4014.7271633596861</v>
      </c>
      <c r="M58" s="116">
        <v>19.054844049721602</v>
      </c>
      <c r="N58" s="10"/>
      <c r="O58" s="115">
        <v>617</v>
      </c>
      <c r="P58" s="115">
        <v>2030.8285622559956</v>
      </c>
      <c r="Q58" s="116">
        <v>30.38168811820287</v>
      </c>
      <c r="R58" s="10"/>
      <c r="S58" s="115">
        <v>41</v>
      </c>
      <c r="T58" s="115">
        <v>1983.8986011036905</v>
      </c>
      <c r="U58" s="116">
        <v>2.0666378804436234</v>
      </c>
      <c r="V58" s="10"/>
      <c r="W58" s="115">
        <v>671</v>
      </c>
      <c r="X58" s="115">
        <v>4014.7271633596861</v>
      </c>
      <c r="Y58" s="116">
        <v>16.713464519429014</v>
      </c>
      <c r="Z58" s="10"/>
      <c r="AA58" s="113">
        <v>1263</v>
      </c>
      <c r="AB58" s="113">
        <v>1609</v>
      </c>
      <c r="AC58" s="114">
        <v>78.495960223741463</v>
      </c>
      <c r="AD58" s="10"/>
      <c r="AE58" s="4">
        <v>336.77717820000004</v>
      </c>
      <c r="AF58" s="4">
        <v>1644.3815345335986</v>
      </c>
      <c r="AG58" s="6">
        <v>20.480476770588478</v>
      </c>
    </row>
    <row r="59" spans="1:33" ht="12.75">
      <c r="A59"/>
      <c r="B59" t="s">
        <v>68</v>
      </c>
      <c r="C59" s="115">
        <v>383.80221149406952</v>
      </c>
      <c r="D59" s="115">
        <v>712.32691021227674</v>
      </c>
      <c r="E59" s="116">
        <v>53.88006629985307</v>
      </c>
      <c r="F59" s="10"/>
      <c r="G59" s="115">
        <v>50.853184663921645</v>
      </c>
      <c r="H59" s="115">
        <v>740.3523295200855</v>
      </c>
      <c r="I59" s="116">
        <v>6.868781610626649</v>
      </c>
      <c r="J59" s="10"/>
      <c r="K59" s="115">
        <v>440.83212221547137</v>
      </c>
      <c r="L59" s="115">
        <v>1452.679239732362</v>
      </c>
      <c r="M59" s="116">
        <v>30.346143192401453</v>
      </c>
      <c r="N59" s="10"/>
      <c r="O59" s="115">
        <v>308.04819011558584</v>
      </c>
      <c r="P59" s="115">
        <v>712.32691021227674</v>
      </c>
      <c r="Q59" s="116">
        <v>43.245339422005834</v>
      </c>
      <c r="R59" s="10"/>
      <c r="S59" s="115">
        <v>42.508791086740892</v>
      </c>
      <c r="T59" s="115">
        <v>740.3523295200855</v>
      </c>
      <c r="U59" s="116">
        <v>5.7416974853440568</v>
      </c>
      <c r="V59" s="10"/>
      <c r="W59" s="115">
        <v>349.73987153376697</v>
      </c>
      <c r="X59" s="115">
        <v>1452.679239732362</v>
      </c>
      <c r="Y59" s="116">
        <v>24.075505587744349</v>
      </c>
      <c r="Z59" s="10"/>
      <c r="AA59" s="113">
        <v>370.95760514619553</v>
      </c>
      <c r="AB59" s="113">
        <v>590.22495148709413</v>
      </c>
      <c r="AC59" s="114">
        <v>62.850207232268609</v>
      </c>
      <c r="AD59" s="10"/>
      <c r="AE59" s="4">
        <v>52.153927041573247</v>
      </c>
      <c r="AF59" s="4">
        <v>665.16410725184267</v>
      </c>
      <c r="AG59" s="6">
        <v>7.8407608698325122</v>
      </c>
    </row>
    <row r="60" spans="1:33" ht="12.75">
      <c r="A60"/>
      <c r="B60" t="s">
        <v>69</v>
      </c>
      <c r="C60" s="115">
        <v>409.19778850593048</v>
      </c>
      <c r="D60" s="115">
        <v>760.15975016877576</v>
      </c>
      <c r="E60" s="116">
        <v>53.83049923586163</v>
      </c>
      <c r="F60" s="10"/>
      <c r="G60" s="115">
        <v>63.146815336078355</v>
      </c>
      <c r="H60" s="115">
        <v>766.54066419510059</v>
      </c>
      <c r="I60" s="116">
        <v>8.2378950374909508</v>
      </c>
      <c r="J60" s="10"/>
      <c r="K60" s="115">
        <v>483.16787778452863</v>
      </c>
      <c r="L60" s="115">
        <v>1526.700414363876</v>
      </c>
      <c r="M60" s="116">
        <v>31.647851355686452</v>
      </c>
      <c r="N60" s="10"/>
      <c r="O60" s="115">
        <v>242.95180988441413</v>
      </c>
      <c r="P60" s="115">
        <v>760.15975016877576</v>
      </c>
      <c r="Q60" s="116">
        <v>31.960625359402723</v>
      </c>
      <c r="R60" s="10"/>
      <c r="S60" s="115">
        <v>34.491208913259108</v>
      </c>
      <c r="T60" s="115">
        <v>766.54066419510059</v>
      </c>
      <c r="U60" s="116">
        <v>4.4995928493208259</v>
      </c>
      <c r="V60" s="10"/>
      <c r="W60" s="115">
        <v>290.26012846623303</v>
      </c>
      <c r="X60" s="115">
        <v>1526.700414363876</v>
      </c>
      <c r="Y60" s="116">
        <v>19.012251895351355</v>
      </c>
      <c r="Z60" s="10"/>
      <c r="AA60" s="113">
        <v>330.04239485380452</v>
      </c>
      <c r="AB60" s="113">
        <v>621.77504851290576</v>
      </c>
      <c r="AC60" s="114">
        <v>53.080675341212903</v>
      </c>
      <c r="AD60" s="10"/>
      <c r="AE60" s="4">
        <v>12.068904558426754</v>
      </c>
      <c r="AF60" s="4">
        <v>735.03120643816953</v>
      </c>
      <c r="AG60" s="6">
        <v>1.6419581172492685</v>
      </c>
    </row>
    <row r="61" spans="1:33" s="9" customFormat="1" ht="12.75">
      <c r="A61" s="158"/>
      <c r="B61" s="159" t="s">
        <v>115</v>
      </c>
      <c r="C61" s="166"/>
      <c r="D61" s="166"/>
      <c r="E61" s="167">
        <v>1.570697059894933</v>
      </c>
      <c r="F61" s="19"/>
      <c r="G61" s="166"/>
      <c r="H61" s="166"/>
      <c r="I61" s="167">
        <v>3.268629688183466</v>
      </c>
      <c r="J61" s="19"/>
      <c r="K61" s="166"/>
      <c r="L61" s="166"/>
      <c r="M61" s="167">
        <v>1.6608822026097263</v>
      </c>
      <c r="N61" s="19"/>
      <c r="O61" s="166"/>
      <c r="P61" s="166"/>
      <c r="Q61" s="167">
        <v>1.0519700299422747</v>
      </c>
      <c r="R61" s="19"/>
      <c r="S61" s="166"/>
      <c r="T61" s="166"/>
      <c r="U61" s="167">
        <v>2.1772526730009156</v>
      </c>
      <c r="V61" s="19"/>
      <c r="W61" s="166"/>
      <c r="X61" s="166"/>
      <c r="Y61" s="167">
        <v>1.1375410450209205</v>
      </c>
      <c r="Z61" s="19"/>
      <c r="AA61" s="166"/>
      <c r="AB61" s="166"/>
      <c r="AC61" s="167">
        <v>0.67622174682511127</v>
      </c>
      <c r="AD61" s="19"/>
      <c r="AE61" s="21"/>
      <c r="AF61" s="21"/>
      <c r="AG61" s="18">
        <v>8.017186980760356E-2</v>
      </c>
    </row>
    <row r="62" spans="1:33" s="9" customFormat="1" ht="12.75">
      <c r="A62" s="158"/>
      <c r="B62" s="159"/>
      <c r="C62" s="166"/>
      <c r="D62" s="166"/>
      <c r="E62" s="167"/>
      <c r="F62" s="19"/>
      <c r="G62" s="166"/>
      <c r="H62" s="166"/>
      <c r="I62" s="167"/>
      <c r="J62" s="19"/>
      <c r="K62" s="166"/>
      <c r="L62" s="166"/>
      <c r="M62" s="167"/>
      <c r="N62" s="19"/>
      <c r="O62" s="166"/>
      <c r="P62" s="166"/>
      <c r="Q62" s="167"/>
      <c r="R62" s="19"/>
      <c r="S62" s="166"/>
      <c r="T62" s="166"/>
      <c r="U62" s="167"/>
      <c r="V62" s="19"/>
      <c r="W62" s="166"/>
      <c r="X62" s="166"/>
      <c r="Y62" s="167"/>
      <c r="Z62" s="19"/>
      <c r="AA62" s="166"/>
      <c r="AB62" s="166"/>
      <c r="AC62" s="167"/>
      <c r="AD62" s="19"/>
      <c r="AE62" s="21"/>
      <c r="AF62" s="21"/>
      <c r="AG62" s="18"/>
    </row>
    <row r="63" spans="1:33" s="9" customFormat="1" ht="12.75">
      <c r="A63" s="158"/>
      <c r="B63" s="303"/>
      <c r="C63" s="166"/>
      <c r="D63" s="166"/>
      <c r="E63" s="167"/>
      <c r="F63" s="19"/>
      <c r="G63" s="166"/>
      <c r="H63" s="166"/>
      <c r="I63" s="167"/>
      <c r="J63" s="19"/>
      <c r="K63" s="166"/>
      <c r="L63" s="166"/>
      <c r="M63" s="167"/>
      <c r="N63" s="19"/>
      <c r="O63" s="166"/>
      <c r="P63" s="166"/>
      <c r="Q63" s="167"/>
      <c r="R63" s="19"/>
      <c r="S63" s="166"/>
      <c r="T63" s="166"/>
      <c r="U63" s="167"/>
      <c r="V63" s="19"/>
      <c r="W63" s="166"/>
      <c r="X63" s="166"/>
      <c r="Y63" s="167"/>
      <c r="Z63" s="19"/>
      <c r="AA63" s="166"/>
      <c r="AB63" s="166"/>
      <c r="AC63" s="167"/>
      <c r="AD63" s="19"/>
      <c r="AE63" s="21"/>
      <c r="AF63" s="21"/>
      <c r="AG63" s="18"/>
    </row>
    <row r="64" spans="1:33" s="9" customFormat="1" ht="12.75">
      <c r="A64" s="158"/>
      <c r="B64" s="258" t="s">
        <v>626</v>
      </c>
      <c r="C64" s="323">
        <v>95572</v>
      </c>
      <c r="D64" s="323">
        <v>312843.42721056507</v>
      </c>
      <c r="E64" s="333">
        <v>30.549467141489117</v>
      </c>
      <c r="G64" s="323">
        <v>25253</v>
      </c>
      <c r="H64" s="323">
        <v>320486.52650125657</v>
      </c>
      <c r="I64" s="333">
        <v>7.8795824197935476</v>
      </c>
      <c r="K64" s="323">
        <v>120830</v>
      </c>
      <c r="L64" s="323">
        <v>633329.9537118224</v>
      </c>
      <c r="M64" s="333">
        <v>19.078522860294086</v>
      </c>
      <c r="N64"/>
      <c r="O64" s="323">
        <v>89739</v>
      </c>
      <c r="P64" s="323">
        <v>312843.42721056507</v>
      </c>
      <c r="Q64" s="333">
        <v>28.684956177647138</v>
      </c>
      <c r="S64" s="323">
        <v>23847</v>
      </c>
      <c r="T64" s="323">
        <v>320486.52650125657</v>
      </c>
      <c r="U64" s="333">
        <v>7.4408744293674696</v>
      </c>
      <c r="W64" s="323">
        <v>113590</v>
      </c>
      <c r="X64" s="323">
        <v>633329.9537118224</v>
      </c>
      <c r="Y64" s="333">
        <v>17.935358865354676</v>
      </c>
      <c r="Z64"/>
      <c r="AA64" s="323">
        <v>250585</v>
      </c>
      <c r="AB64" s="323">
        <v>293866</v>
      </c>
      <c r="AC64" s="333">
        <v>85.271858602220064</v>
      </c>
      <c r="AD64"/>
      <c r="AE64" s="334">
        <v>88435.97146239999</v>
      </c>
      <c r="AF64" s="334">
        <v>303536.07587932365</v>
      </c>
      <c r="AG64" s="335">
        <v>29.135242394567733</v>
      </c>
    </row>
    <row r="65" spans="1:33" s="9" customFormat="1" ht="12.75">
      <c r="A65" s="158"/>
      <c r="B65" s="260" t="s">
        <v>627</v>
      </c>
      <c r="C65" s="336">
        <v>62795</v>
      </c>
      <c r="D65" s="336">
        <v>213643.90202334122</v>
      </c>
      <c r="E65" s="337">
        <v>29.392367114292579</v>
      </c>
      <c r="F65" s="338"/>
      <c r="G65" s="336">
        <v>14923</v>
      </c>
      <c r="H65" s="336">
        <v>219513.23422800843</v>
      </c>
      <c r="I65" s="337">
        <v>6.7982233747690479</v>
      </c>
      <c r="J65" s="338"/>
      <c r="K65" s="336">
        <v>78016</v>
      </c>
      <c r="L65" s="336">
        <v>433157.13625134958</v>
      </c>
      <c r="M65" s="337">
        <v>18.011015742501673</v>
      </c>
      <c r="N65" s="339"/>
      <c r="O65" s="336">
        <v>59039</v>
      </c>
      <c r="P65" s="336">
        <v>213643.90202334122</v>
      </c>
      <c r="Q65" s="337">
        <v>27.634301489939002</v>
      </c>
      <c r="R65" s="338"/>
      <c r="S65" s="336">
        <v>14077</v>
      </c>
      <c r="T65" s="336">
        <v>219513.23422800843</v>
      </c>
      <c r="U65" s="337">
        <v>6.4128251991304621</v>
      </c>
      <c r="V65" s="338"/>
      <c r="W65" s="336">
        <v>73340</v>
      </c>
      <c r="X65" s="336">
        <v>433157.13625134958</v>
      </c>
      <c r="Y65" s="337">
        <v>16.931499878936023</v>
      </c>
      <c r="Z65" s="339"/>
      <c r="AA65" s="336">
        <v>171655</v>
      </c>
      <c r="AB65" s="336">
        <v>194322</v>
      </c>
      <c r="AC65" s="337">
        <v>88.33534031144184</v>
      </c>
      <c r="AD65" s="339"/>
      <c r="AE65" s="340">
        <v>70594.001947199984</v>
      </c>
      <c r="AF65" s="340">
        <v>201225.00840851438</v>
      </c>
      <c r="AG65" s="341">
        <v>35.082121504442668</v>
      </c>
    </row>
    <row r="66" spans="1:33" s="9" customFormat="1" ht="12.75">
      <c r="A66" s="158"/>
      <c r="B66" s="260" t="s">
        <v>628</v>
      </c>
      <c r="C66" s="336">
        <v>32531</v>
      </c>
      <c r="D66" s="336">
        <v>99157.625867171781</v>
      </c>
      <c r="E66" s="337">
        <v>32.80736072037206</v>
      </c>
      <c r="F66" s="338"/>
      <c r="G66" s="336">
        <v>10121</v>
      </c>
      <c r="H66" s="336">
        <v>100913.96659175612</v>
      </c>
      <c r="I66" s="337">
        <v>10.029335226653162</v>
      </c>
      <c r="J66" s="338"/>
      <c r="K66" s="336">
        <v>42720</v>
      </c>
      <c r="L66" s="336">
        <v>200071.59245892792</v>
      </c>
      <c r="M66" s="337">
        <v>21.35235666141352</v>
      </c>
      <c r="N66" s="339"/>
      <c r="O66" s="336">
        <v>30554</v>
      </c>
      <c r="P66" s="336">
        <v>99157.625867171781</v>
      </c>
      <c r="Q66" s="337">
        <v>30.813565505218037</v>
      </c>
      <c r="R66" s="338"/>
      <c r="S66" s="336">
        <v>9502</v>
      </c>
      <c r="T66" s="336">
        <v>100913.96659175612</v>
      </c>
      <c r="U66" s="337">
        <v>9.4159414409305757</v>
      </c>
      <c r="V66" s="338"/>
      <c r="W66" s="336">
        <v>40090</v>
      </c>
      <c r="X66" s="336">
        <v>200071.59245892792</v>
      </c>
      <c r="Y66" s="337">
        <v>20.0378272133911</v>
      </c>
      <c r="Z66" s="339"/>
      <c r="AA66" s="336">
        <v>78743</v>
      </c>
      <c r="AB66" s="336">
        <v>99130</v>
      </c>
      <c r="AC66" s="337">
        <v>79.434076465247642</v>
      </c>
      <c r="AD66" s="339"/>
      <c r="AE66" s="340">
        <v>17704.956725300002</v>
      </c>
      <c r="AF66" s="340">
        <v>102265.54715437657</v>
      </c>
      <c r="AG66" s="341">
        <v>17.312728693049678</v>
      </c>
    </row>
    <row r="67" spans="1:33" s="9" customFormat="1" ht="12.75">
      <c r="A67" s="158"/>
      <c r="B67" s="262" t="s">
        <v>629</v>
      </c>
      <c r="C67" s="342">
        <v>66782</v>
      </c>
      <c r="D67" s="342">
        <v>236235.45093022258</v>
      </c>
      <c r="E67" s="343">
        <v>28.269254143285021</v>
      </c>
      <c r="F67" s="338"/>
      <c r="G67" s="342">
        <v>16509</v>
      </c>
      <c r="H67" s="342">
        <v>242662.72054406346</v>
      </c>
      <c r="I67" s="343">
        <v>6.8032699719948315</v>
      </c>
      <c r="J67" s="338"/>
      <c r="K67" s="342">
        <v>83564</v>
      </c>
      <c r="L67" s="342">
        <v>478898.17147428601</v>
      </c>
      <c r="M67" s="343">
        <v>17.449220936206245</v>
      </c>
      <c r="N67" s="339"/>
      <c r="O67" s="342">
        <v>62807</v>
      </c>
      <c r="P67" s="342">
        <v>236235.45093022258</v>
      </c>
      <c r="Q67" s="343">
        <v>26.586610837909951</v>
      </c>
      <c r="R67" s="338"/>
      <c r="S67" s="342">
        <v>15555</v>
      </c>
      <c r="T67" s="342">
        <v>242662.72054406346</v>
      </c>
      <c r="U67" s="343">
        <v>6.4101317108473914</v>
      </c>
      <c r="V67" s="338"/>
      <c r="W67" s="342">
        <v>78595</v>
      </c>
      <c r="X67" s="342">
        <v>478898.17147428601</v>
      </c>
      <c r="Y67" s="343">
        <v>16.411630839609519</v>
      </c>
      <c r="Z67" s="339"/>
      <c r="AA67" s="342">
        <v>190413</v>
      </c>
      <c r="AB67" s="342">
        <v>216597</v>
      </c>
      <c r="AC67" s="343">
        <v>87.911189905677361</v>
      </c>
      <c r="AD67" s="339"/>
      <c r="AE67" s="344">
        <v>75551.980218899975</v>
      </c>
      <c r="AF67" s="344">
        <v>224086.53067914088</v>
      </c>
      <c r="AG67" s="345">
        <v>33.71553836365085</v>
      </c>
    </row>
    <row r="68" spans="1:33" s="9" customFormat="1" ht="12.75">
      <c r="A68" s="158"/>
      <c r="B68" s="262" t="s">
        <v>630</v>
      </c>
      <c r="C68" s="342">
        <v>28544</v>
      </c>
      <c r="D68" s="342">
        <v>76566.076960290433</v>
      </c>
      <c r="E68" s="343">
        <v>37.280217471248804</v>
      </c>
      <c r="F68" s="338"/>
      <c r="G68" s="342">
        <v>8535</v>
      </c>
      <c r="H68" s="342">
        <v>77764.480275701106</v>
      </c>
      <c r="I68" s="343">
        <v>10.975447877669302</v>
      </c>
      <c r="J68" s="338"/>
      <c r="K68" s="342">
        <v>37172</v>
      </c>
      <c r="L68" s="342">
        <v>154330.55723599149</v>
      </c>
      <c r="M68" s="343">
        <v>24.085962408053238</v>
      </c>
      <c r="N68" s="339"/>
      <c r="O68" s="342">
        <v>26786</v>
      </c>
      <c r="P68" s="342">
        <v>76566.076960290433</v>
      </c>
      <c r="Q68" s="343">
        <v>34.984161476487898</v>
      </c>
      <c r="R68" s="338"/>
      <c r="S68" s="342">
        <v>8024</v>
      </c>
      <c r="T68" s="342">
        <v>77764.480275701106</v>
      </c>
      <c r="U68" s="343">
        <v>10.318335532562212</v>
      </c>
      <c r="V68" s="338"/>
      <c r="W68" s="342">
        <v>34835</v>
      </c>
      <c r="X68" s="342">
        <v>154330.55723599149</v>
      </c>
      <c r="Y68" s="343">
        <v>22.571680310032676</v>
      </c>
      <c r="Z68" s="339"/>
      <c r="AA68" s="342">
        <v>59985</v>
      </c>
      <c r="AB68" s="342">
        <v>76855</v>
      </c>
      <c r="AC68" s="343">
        <v>78.049573872877502</v>
      </c>
      <c r="AD68" s="339"/>
      <c r="AE68" s="344">
        <v>12746.978453600004</v>
      </c>
      <c r="AF68" s="344">
        <v>79404.024883750055</v>
      </c>
      <c r="AG68" s="345">
        <v>16.05331527244617</v>
      </c>
    </row>
    <row r="69" spans="1:33" s="9" customFormat="1" ht="12.75">
      <c r="A69" s="158"/>
      <c r="B69" s="20"/>
      <c r="C69" s="346"/>
      <c r="D69" s="346"/>
      <c r="E69" s="347"/>
      <c r="G69" s="346"/>
      <c r="H69" s="346"/>
      <c r="I69" s="347"/>
      <c r="K69" s="346"/>
      <c r="L69" s="346"/>
      <c r="M69" s="347"/>
      <c r="N69"/>
      <c r="O69" s="346"/>
      <c r="P69" s="346"/>
      <c r="Q69" s="347"/>
      <c r="S69" s="346"/>
      <c r="T69" s="346"/>
      <c r="U69" s="347"/>
      <c r="W69" s="346"/>
      <c r="X69" s="346"/>
      <c r="Y69" s="347"/>
      <c r="Z69"/>
      <c r="AA69" s="346"/>
      <c r="AB69" s="346"/>
      <c r="AC69" s="347"/>
      <c r="AD69"/>
      <c r="AE69" s="348"/>
      <c r="AF69" s="348"/>
      <c r="AG69" s="349"/>
    </row>
    <row r="70" spans="1:33" s="9" customFormat="1" ht="12.75">
      <c r="A70" s="158"/>
      <c r="B70" s="258" t="s">
        <v>70</v>
      </c>
      <c r="C70" s="323">
        <v>17900</v>
      </c>
      <c r="D70" s="323">
        <v>98124.704517104896</v>
      </c>
      <c r="E70" s="333">
        <v>18.242093148805058</v>
      </c>
      <c r="G70" s="323">
        <v>7421</v>
      </c>
      <c r="H70" s="323">
        <v>99072.379239836111</v>
      </c>
      <c r="I70" s="333">
        <v>7.4904832779226149</v>
      </c>
      <c r="K70" s="323">
        <v>25326</v>
      </c>
      <c r="L70" s="323">
        <v>197197.08375694111</v>
      </c>
      <c r="M70" s="333">
        <v>12.842989113985087</v>
      </c>
      <c r="N70"/>
      <c r="O70" s="323">
        <v>17236</v>
      </c>
      <c r="P70" s="323">
        <v>98124.704517104896</v>
      </c>
      <c r="Q70" s="333">
        <v>17.565403213005808</v>
      </c>
      <c r="S70" s="323">
        <v>7193</v>
      </c>
      <c r="T70" s="323">
        <v>99072.379239836111</v>
      </c>
      <c r="U70" s="333">
        <v>7.2603484999457439</v>
      </c>
      <c r="W70" s="323">
        <v>24427</v>
      </c>
      <c r="X70" s="323">
        <v>197197.08375694111</v>
      </c>
      <c r="Y70" s="333">
        <v>12.387100019241636</v>
      </c>
      <c r="Z70"/>
      <c r="AA70" s="323">
        <v>78640</v>
      </c>
      <c r="AB70" s="323">
        <v>92918</v>
      </c>
      <c r="AC70" s="333">
        <v>84.633763102950994</v>
      </c>
      <c r="AD70"/>
      <c r="AE70" s="334">
        <v>22747.153860099996</v>
      </c>
      <c r="AF70" s="334">
        <v>94866.922413506414</v>
      </c>
      <c r="AG70" s="335">
        <v>23.977961212813025</v>
      </c>
    </row>
    <row r="71" spans="1:33" s="9" customFormat="1" ht="12.75">
      <c r="A71" s="158"/>
      <c r="B71" s="260" t="s">
        <v>631</v>
      </c>
      <c r="C71" s="350">
        <v>8972</v>
      </c>
      <c r="D71" s="350">
        <v>64320.536950649694</v>
      </c>
      <c r="E71" s="351">
        <v>13.948888528222051</v>
      </c>
      <c r="F71" s="338"/>
      <c r="G71" s="350">
        <v>3286</v>
      </c>
      <c r="H71" s="350">
        <v>65391.435484853289</v>
      </c>
      <c r="I71" s="351">
        <v>5.025122901241617</v>
      </c>
      <c r="J71" s="338"/>
      <c r="K71" s="350">
        <v>12366</v>
      </c>
      <c r="L71" s="350">
        <v>129711.97243550293</v>
      </c>
      <c r="M71" s="351">
        <v>9.5334299277183394</v>
      </c>
      <c r="N71" s="339"/>
      <c r="O71" s="350">
        <v>8644</v>
      </c>
      <c r="P71" s="350">
        <v>64320.536950649694</v>
      </c>
      <c r="Q71" s="351">
        <v>13.438942536552764</v>
      </c>
      <c r="R71" s="338"/>
      <c r="S71" s="350">
        <v>3199</v>
      </c>
      <c r="T71" s="350">
        <v>65391.435484853289</v>
      </c>
      <c r="U71" s="351">
        <v>4.8920779552866511</v>
      </c>
      <c r="V71" s="338"/>
      <c r="W71" s="350">
        <v>11912</v>
      </c>
      <c r="X71" s="350">
        <v>129711.97243550293</v>
      </c>
      <c r="Y71" s="351">
        <v>9.183423685830574</v>
      </c>
      <c r="Z71" s="339"/>
      <c r="AA71" s="350">
        <v>52253</v>
      </c>
      <c r="AB71" s="350">
        <v>59359</v>
      </c>
      <c r="AC71" s="351">
        <v>88.02877406964403</v>
      </c>
      <c r="AD71" s="339"/>
      <c r="AE71" s="340">
        <v>18447.971367799993</v>
      </c>
      <c r="AF71" s="340">
        <v>60975.909832865953</v>
      </c>
      <c r="AG71" s="341">
        <v>30.254524152842659</v>
      </c>
    </row>
    <row r="72" spans="1:33" s="9" customFormat="1" ht="12.75">
      <c r="A72" s="158"/>
      <c r="B72" s="260" t="s">
        <v>632</v>
      </c>
      <c r="C72" s="350">
        <v>8837</v>
      </c>
      <c r="D72" s="350">
        <v>33804.167566455253</v>
      </c>
      <c r="E72" s="351">
        <v>26.141747116320602</v>
      </c>
      <c r="F72" s="338"/>
      <c r="G72" s="350">
        <v>4100</v>
      </c>
      <c r="H72" s="350">
        <v>33680.943754982785</v>
      </c>
      <c r="I72" s="351">
        <v>12.17305557061014</v>
      </c>
      <c r="J72" s="338"/>
      <c r="K72" s="350">
        <v>12917</v>
      </c>
      <c r="L72" s="350">
        <v>67485.111321438089</v>
      </c>
      <c r="M72" s="351">
        <v>19.140518178113517</v>
      </c>
      <c r="N72" s="339"/>
      <c r="O72" s="350">
        <v>8504</v>
      </c>
      <c r="P72" s="350">
        <v>33804.167566455253</v>
      </c>
      <c r="Q72" s="351">
        <v>25.156661477559172</v>
      </c>
      <c r="R72" s="338"/>
      <c r="S72" s="350">
        <v>3943</v>
      </c>
      <c r="T72" s="350">
        <v>33680.943754982785</v>
      </c>
      <c r="U72" s="351">
        <v>11.706916613394093</v>
      </c>
      <c r="V72" s="338"/>
      <c r="W72" s="350">
        <v>12441</v>
      </c>
      <c r="X72" s="350">
        <v>67485.111321438089</v>
      </c>
      <c r="Y72" s="351">
        <v>18.435177413788825</v>
      </c>
      <c r="Z72" s="339"/>
      <c r="AA72" s="350">
        <v>26343</v>
      </c>
      <c r="AB72" s="350">
        <v>33467</v>
      </c>
      <c r="AC72" s="351">
        <v>78.71335942869095</v>
      </c>
      <c r="AD72" s="339"/>
      <c r="AE72" s="340">
        <v>4299.1824923000013</v>
      </c>
      <c r="AF72" s="340">
        <v>33891.012580640476</v>
      </c>
      <c r="AG72" s="341">
        <v>12.68531733028189</v>
      </c>
    </row>
    <row r="73" spans="1:33" s="9" customFormat="1" ht="12.75">
      <c r="A73" s="158"/>
      <c r="B73" s="262" t="s">
        <v>633</v>
      </c>
      <c r="C73" s="352">
        <v>10391</v>
      </c>
      <c r="D73" s="352">
        <v>72557.99646624978</v>
      </c>
      <c r="E73" s="353">
        <v>14.320957724946767</v>
      </c>
      <c r="F73" s="338"/>
      <c r="G73" s="352">
        <v>3990</v>
      </c>
      <c r="H73" s="352">
        <v>73734.319838719268</v>
      </c>
      <c r="I73" s="353">
        <v>5.4113200050226498</v>
      </c>
      <c r="J73" s="338"/>
      <c r="K73" s="352">
        <v>14476</v>
      </c>
      <c r="L73" s="352">
        <v>146292.31630496899</v>
      </c>
      <c r="M73" s="353">
        <v>9.8952565422660577</v>
      </c>
      <c r="N73" s="339"/>
      <c r="O73" s="352">
        <v>10002</v>
      </c>
      <c r="P73" s="352">
        <v>72557.99646624978</v>
      </c>
      <c r="Q73" s="353">
        <v>13.784834872959056</v>
      </c>
      <c r="R73" s="338"/>
      <c r="S73" s="352">
        <v>3869</v>
      </c>
      <c r="T73" s="352">
        <v>73734.319838719268</v>
      </c>
      <c r="U73" s="353">
        <v>5.2472173181535418</v>
      </c>
      <c r="V73" s="338"/>
      <c r="W73" s="352">
        <v>13947</v>
      </c>
      <c r="X73" s="352">
        <v>146292.31630496899</v>
      </c>
      <c r="Y73" s="353">
        <v>9.533651768097867</v>
      </c>
      <c r="Z73" s="339"/>
      <c r="AA73" s="352">
        <v>58983</v>
      </c>
      <c r="AB73" s="352">
        <v>67377</v>
      </c>
      <c r="AC73" s="353">
        <v>87.541742731199079</v>
      </c>
      <c r="AD73" s="339"/>
      <c r="AE73" s="344">
        <v>20019.971469299991</v>
      </c>
      <c r="AF73" s="344">
        <v>69107.200966399207</v>
      </c>
      <c r="AG73" s="345">
        <v>28.969443400021298</v>
      </c>
    </row>
    <row r="74" spans="1:33" s="9" customFormat="1" ht="12.75">
      <c r="A74" s="158"/>
      <c r="B74" s="262" t="s">
        <v>634</v>
      </c>
      <c r="C74" s="352">
        <v>7418</v>
      </c>
      <c r="D74" s="352">
        <v>25566.708050855173</v>
      </c>
      <c r="E74" s="353">
        <v>29.014294625826409</v>
      </c>
      <c r="F74" s="338"/>
      <c r="G74" s="352">
        <v>3396</v>
      </c>
      <c r="H74" s="352">
        <v>25338.059401116803</v>
      </c>
      <c r="I74" s="353">
        <v>13.402762801362433</v>
      </c>
      <c r="J74" s="338"/>
      <c r="K74" s="352">
        <v>10807</v>
      </c>
      <c r="L74" s="352">
        <v>50904.767451972024</v>
      </c>
      <c r="M74" s="353">
        <v>21.229838659407022</v>
      </c>
      <c r="N74" s="339"/>
      <c r="O74" s="352">
        <v>7146</v>
      </c>
      <c r="P74" s="352">
        <v>25566.708050855173</v>
      </c>
      <c r="Q74" s="353">
        <v>27.950411080635686</v>
      </c>
      <c r="R74" s="338"/>
      <c r="S74" s="352">
        <v>3273</v>
      </c>
      <c r="T74" s="352">
        <v>25338.059401116803</v>
      </c>
      <c r="U74" s="353">
        <v>12.917327046189413</v>
      </c>
      <c r="V74" s="338"/>
      <c r="W74" s="352">
        <v>10406</v>
      </c>
      <c r="X74" s="352">
        <v>50904.767451972024</v>
      </c>
      <c r="Y74" s="353">
        <v>20.442093188654528</v>
      </c>
      <c r="Z74" s="339"/>
      <c r="AA74" s="352">
        <v>19613</v>
      </c>
      <c r="AB74" s="352">
        <v>25449</v>
      </c>
      <c r="AC74" s="353">
        <v>77.067861212621324</v>
      </c>
      <c r="AD74" s="339"/>
      <c r="AE74" s="344">
        <v>2727.1823908000015</v>
      </c>
      <c r="AF74" s="344">
        <v>25759.721447107226</v>
      </c>
      <c r="AG74" s="345">
        <v>10.58700264441819</v>
      </c>
    </row>
    <row r="75" spans="1:33" s="9" customFormat="1" ht="12.75">
      <c r="A75" s="158"/>
      <c r="B75" s="20"/>
      <c r="C75" s="352"/>
      <c r="D75" s="352"/>
      <c r="E75" s="353"/>
      <c r="G75" s="352"/>
      <c r="H75" s="352"/>
      <c r="I75" s="353"/>
      <c r="K75" s="352"/>
      <c r="L75" s="352"/>
      <c r="M75" s="353"/>
      <c r="N75"/>
      <c r="O75" s="352"/>
      <c r="P75" s="352"/>
      <c r="Q75" s="353"/>
      <c r="S75" s="352"/>
      <c r="T75" s="352"/>
      <c r="U75" s="353"/>
      <c r="W75" s="352"/>
      <c r="X75" s="352"/>
      <c r="Y75" s="353"/>
      <c r="Z75"/>
      <c r="AA75" s="352"/>
      <c r="AB75" s="352"/>
      <c r="AC75" s="353"/>
      <c r="AD75"/>
      <c r="AE75" s="354"/>
      <c r="AF75" s="354"/>
      <c r="AG75" s="355"/>
    </row>
    <row r="76" spans="1:33" s="9" customFormat="1" ht="12.75">
      <c r="A76" s="158"/>
      <c r="B76" s="258" t="s">
        <v>71</v>
      </c>
      <c r="C76" s="356">
        <v>28355</v>
      </c>
      <c r="D76" s="356">
        <v>79936.248252235717</v>
      </c>
      <c r="E76" s="357">
        <v>35.472017538935404</v>
      </c>
      <c r="G76" s="356">
        <v>11067</v>
      </c>
      <c r="H76" s="356">
        <v>82403.184683731888</v>
      </c>
      <c r="I76" s="357">
        <v>13.430306173815703</v>
      </c>
      <c r="K76" s="356">
        <v>39422</v>
      </c>
      <c r="L76" s="356">
        <v>162339.43293596755</v>
      </c>
      <c r="M76" s="357">
        <v>24.28368714060338</v>
      </c>
      <c r="N76"/>
      <c r="O76" s="356">
        <v>25912</v>
      </c>
      <c r="P76" s="356">
        <v>79936.248252235717</v>
      </c>
      <c r="Q76" s="357">
        <v>32.415832074374684</v>
      </c>
      <c r="S76" s="356">
        <v>10178</v>
      </c>
      <c r="T76" s="356">
        <v>82403.184683731888</v>
      </c>
      <c r="U76" s="357">
        <v>12.351464374907042</v>
      </c>
      <c r="W76" s="356">
        <v>36087</v>
      </c>
      <c r="X76" s="356">
        <v>162339.43293596755</v>
      </c>
      <c r="Y76" s="357">
        <v>22.229349547028416</v>
      </c>
      <c r="Z76"/>
      <c r="AA76" s="356">
        <v>63978</v>
      </c>
      <c r="AB76" s="356">
        <v>72251</v>
      </c>
      <c r="AC76" s="357">
        <v>88.549639451357081</v>
      </c>
      <c r="AD76"/>
      <c r="AE76" s="340">
        <v>34213.785242500002</v>
      </c>
      <c r="AF76" s="340">
        <v>75368.947142143661</v>
      </c>
      <c r="AG76" s="340">
        <v>45.39506857907115</v>
      </c>
    </row>
    <row r="77" spans="1:33" s="9" customFormat="1" ht="12.75">
      <c r="A77" s="158"/>
      <c r="B77" s="260" t="s">
        <v>635</v>
      </c>
      <c r="C77" s="350">
        <v>21402</v>
      </c>
      <c r="D77" s="350">
        <v>61866.754791663247</v>
      </c>
      <c r="E77" s="351">
        <v>34.593700723549169</v>
      </c>
      <c r="F77" s="338"/>
      <c r="G77" s="350">
        <v>7831</v>
      </c>
      <c r="H77" s="350">
        <v>63828.768552353438</v>
      </c>
      <c r="I77" s="351">
        <v>12.268762468097565</v>
      </c>
      <c r="J77" s="338"/>
      <c r="K77" s="350">
        <v>29275</v>
      </c>
      <c r="L77" s="350">
        <v>125695.52334401674</v>
      </c>
      <c r="M77" s="351">
        <v>23.290407821348659</v>
      </c>
      <c r="N77" s="339"/>
      <c r="O77" s="350">
        <v>19546</v>
      </c>
      <c r="P77" s="350">
        <v>61866.754791663247</v>
      </c>
      <c r="Q77" s="351">
        <v>31.593704996845716</v>
      </c>
      <c r="R77" s="338"/>
      <c r="S77" s="350">
        <v>7171</v>
      </c>
      <c r="T77" s="350">
        <v>63828.768552353438</v>
      </c>
      <c r="U77" s="351">
        <v>11.234745965869958</v>
      </c>
      <c r="V77" s="338"/>
      <c r="W77" s="350">
        <v>26816</v>
      </c>
      <c r="X77" s="350">
        <v>125695.52334401674</v>
      </c>
      <c r="Y77" s="351">
        <v>21.334093121683537</v>
      </c>
      <c r="Z77" s="339"/>
      <c r="AA77" s="350">
        <v>49228</v>
      </c>
      <c r="AB77" s="350">
        <v>54403</v>
      </c>
      <c r="AC77" s="351">
        <v>90.487656930683968</v>
      </c>
      <c r="AD77" s="339"/>
      <c r="AE77" s="340">
        <v>28700.000000999989</v>
      </c>
      <c r="AF77" s="340">
        <v>56642.429738458821</v>
      </c>
      <c r="AG77" s="340">
        <v>50.668730373184175</v>
      </c>
    </row>
    <row r="78" spans="1:33" s="9" customFormat="1" ht="12.75">
      <c r="A78" s="158"/>
      <c r="B78" s="260" t="s">
        <v>636</v>
      </c>
      <c r="C78" s="350">
        <v>6827</v>
      </c>
      <c r="D78" s="350">
        <v>18069.493460572419</v>
      </c>
      <c r="E78" s="351">
        <v>37.781911346305826</v>
      </c>
      <c r="F78" s="338"/>
      <c r="G78" s="350">
        <v>3279</v>
      </c>
      <c r="H78" s="350">
        <v>18574.416131378432</v>
      </c>
      <c r="I78" s="351">
        <v>17.653313982024269</v>
      </c>
      <c r="J78" s="338"/>
      <c r="K78" s="350">
        <v>10163</v>
      </c>
      <c r="L78" s="350">
        <v>36643.90959195084</v>
      </c>
      <c r="M78" s="351">
        <v>27.734486066498736</v>
      </c>
      <c r="N78" s="339"/>
      <c r="O78" s="350">
        <v>6266</v>
      </c>
      <c r="P78" s="350">
        <v>18069.493460572419</v>
      </c>
      <c r="Q78" s="351">
        <v>34.67723106722606</v>
      </c>
      <c r="R78" s="338"/>
      <c r="S78" s="350">
        <v>2995</v>
      </c>
      <c r="T78" s="350">
        <v>18574.416131378432</v>
      </c>
      <c r="U78" s="351">
        <v>16.124329178457668</v>
      </c>
      <c r="V78" s="338"/>
      <c r="W78" s="350">
        <v>9274</v>
      </c>
      <c r="X78" s="350">
        <v>36643.90959195084</v>
      </c>
      <c r="Y78" s="351">
        <v>25.308434889374134</v>
      </c>
      <c r="Z78" s="339"/>
      <c r="AA78" s="350">
        <v>14728</v>
      </c>
      <c r="AB78" s="350">
        <v>17787</v>
      </c>
      <c r="AC78" s="351">
        <v>82.802046438410073</v>
      </c>
      <c r="AD78" s="339"/>
      <c r="AE78" s="340">
        <v>5513.7852415000007</v>
      </c>
      <c r="AF78" s="340">
        <v>18726.517403684917</v>
      </c>
      <c r="AG78" s="340">
        <v>29.443730100157456</v>
      </c>
    </row>
    <row r="79" spans="1:33" s="9" customFormat="1" ht="12.75">
      <c r="A79" s="158"/>
      <c r="B79" s="262" t="s">
        <v>637</v>
      </c>
      <c r="C79" s="352">
        <v>22613</v>
      </c>
      <c r="D79" s="352">
        <v>65944.104526859766</v>
      </c>
      <c r="E79" s="353">
        <v>34.29116243558888</v>
      </c>
      <c r="F79" s="338"/>
      <c r="G79" s="352">
        <v>8443</v>
      </c>
      <c r="H79" s="352">
        <v>67962.198909069237</v>
      </c>
      <c r="I79" s="353">
        <v>12.423082442191729</v>
      </c>
      <c r="J79" s="338"/>
      <c r="K79" s="352">
        <v>31095</v>
      </c>
      <c r="L79" s="352">
        <v>133906.30343592906</v>
      </c>
      <c r="M79" s="353">
        <v>23.221460978405851</v>
      </c>
      <c r="N79" s="339"/>
      <c r="O79" s="352">
        <v>20656</v>
      </c>
      <c r="P79" s="352">
        <v>65944.104526859766</v>
      </c>
      <c r="Q79" s="353">
        <v>31.323497601800902</v>
      </c>
      <c r="R79" s="338"/>
      <c r="S79" s="352">
        <v>7731</v>
      </c>
      <c r="T79" s="352">
        <v>67962.198909069237</v>
      </c>
      <c r="U79" s="353">
        <v>11.375441236596503</v>
      </c>
      <c r="V79" s="338"/>
      <c r="W79" s="352">
        <v>28486</v>
      </c>
      <c r="X79" s="352">
        <v>133906.30343592906</v>
      </c>
      <c r="Y79" s="353">
        <v>21.273083692904617</v>
      </c>
      <c r="Z79" s="339"/>
      <c r="AA79" s="352">
        <v>52466</v>
      </c>
      <c r="AB79" s="352">
        <v>58116</v>
      </c>
      <c r="AC79" s="353">
        <v>90.278064560534105</v>
      </c>
      <c r="AD79" s="339"/>
      <c r="AE79" s="344">
        <v>30039.046993899989</v>
      </c>
      <c r="AF79" s="344">
        <v>60430.25019813596</v>
      </c>
      <c r="AG79" s="344">
        <v>49.708625887546923</v>
      </c>
    </row>
    <row r="80" spans="1:33" s="9" customFormat="1" ht="12.75">
      <c r="A80" s="158"/>
      <c r="B80" s="262" t="s">
        <v>638</v>
      </c>
      <c r="C80" s="352">
        <v>5616</v>
      </c>
      <c r="D80" s="352">
        <v>13992.1437253759</v>
      </c>
      <c r="E80" s="353">
        <v>40.13680898528024</v>
      </c>
      <c r="F80" s="338"/>
      <c r="G80" s="352">
        <v>2667</v>
      </c>
      <c r="H80" s="352">
        <v>14440.985774662635</v>
      </c>
      <c r="I80" s="353">
        <v>18.468268313644991</v>
      </c>
      <c r="J80" s="338"/>
      <c r="K80" s="352">
        <v>8343</v>
      </c>
      <c r="L80" s="352">
        <v>28433.129500038522</v>
      </c>
      <c r="M80" s="353">
        <v>29.342531570394659</v>
      </c>
      <c r="N80" s="339"/>
      <c r="O80" s="352">
        <v>5156</v>
      </c>
      <c r="P80" s="352">
        <v>13992.1437253759</v>
      </c>
      <c r="Q80" s="353">
        <v>36.84924984474803</v>
      </c>
      <c r="R80" s="338"/>
      <c r="S80" s="352">
        <v>2435</v>
      </c>
      <c r="T80" s="352">
        <v>14440.985774662635</v>
      </c>
      <c r="U80" s="353">
        <v>16.861729787673625</v>
      </c>
      <c r="V80" s="338"/>
      <c r="W80" s="352">
        <v>7604</v>
      </c>
      <c r="X80" s="352">
        <v>28433.129500038522</v>
      </c>
      <c r="Y80" s="353">
        <v>26.743450804420586</v>
      </c>
      <c r="Z80" s="339"/>
      <c r="AA80" s="352">
        <v>11490</v>
      </c>
      <c r="AB80" s="352">
        <v>14074</v>
      </c>
      <c r="AC80" s="353">
        <v>81.639903367912453</v>
      </c>
      <c r="AD80" s="339"/>
      <c r="AE80" s="344">
        <v>4174.7382486000006</v>
      </c>
      <c r="AF80" s="344">
        <v>14938.696944007776</v>
      </c>
      <c r="AG80" s="344">
        <v>27.945799183472797</v>
      </c>
    </row>
    <row r="81" spans="1:33" s="9" customFormat="1" ht="12.75">
      <c r="A81" s="158"/>
      <c r="B81" s="20"/>
      <c r="C81" s="352"/>
      <c r="D81" s="352"/>
      <c r="E81" s="353"/>
      <c r="G81" s="352"/>
      <c r="H81" s="352"/>
      <c r="I81" s="353"/>
      <c r="K81" s="352"/>
      <c r="L81" s="352"/>
      <c r="M81" s="353"/>
      <c r="N81"/>
      <c r="O81" s="352"/>
      <c r="P81" s="352"/>
      <c r="Q81" s="353"/>
      <c r="S81" s="352"/>
      <c r="T81" s="352"/>
      <c r="U81" s="353"/>
      <c r="W81" s="352"/>
      <c r="X81" s="352"/>
      <c r="Y81" s="353"/>
      <c r="Z81"/>
      <c r="AA81" s="352"/>
      <c r="AB81" s="352"/>
      <c r="AC81" s="353"/>
      <c r="AD81"/>
      <c r="AE81" s="354"/>
      <c r="AF81" s="354"/>
      <c r="AG81" s="355"/>
    </row>
    <row r="82" spans="1:33" s="9" customFormat="1" ht="12.75">
      <c r="A82" s="158"/>
      <c r="B82" s="258" t="s">
        <v>72</v>
      </c>
      <c r="C82" s="358">
        <v>13404</v>
      </c>
      <c r="D82" s="358">
        <v>64287.215366665296</v>
      </c>
      <c r="E82" s="359">
        <v>20.850179811879588</v>
      </c>
      <c r="G82" s="358">
        <v>2118</v>
      </c>
      <c r="H82" s="358">
        <v>65573.920767228847</v>
      </c>
      <c r="I82" s="359">
        <v>3.2299425979397736</v>
      </c>
      <c r="K82" s="358">
        <v>15523</v>
      </c>
      <c r="L82" s="358">
        <v>129861.136133894</v>
      </c>
      <c r="M82" s="359">
        <v>11.953537803638904</v>
      </c>
      <c r="N82"/>
      <c r="O82" s="358">
        <v>12980</v>
      </c>
      <c r="P82" s="358">
        <v>64287.215366665296</v>
      </c>
      <c r="Q82" s="359">
        <v>20.190639656684354</v>
      </c>
      <c r="S82" s="358">
        <v>2023</v>
      </c>
      <c r="T82" s="358">
        <v>65573.920767228847</v>
      </c>
      <c r="U82" s="359">
        <v>3.0850679299490849</v>
      </c>
      <c r="W82" s="358">
        <v>15001</v>
      </c>
      <c r="X82" s="358">
        <v>129861.136133894</v>
      </c>
      <c r="Y82" s="359">
        <v>11.551569966655105</v>
      </c>
      <c r="Z82"/>
      <c r="AA82" s="358">
        <v>53165</v>
      </c>
      <c r="AB82" s="358">
        <v>63972</v>
      </c>
      <c r="AC82" s="360">
        <v>83.106671668855128</v>
      </c>
      <c r="AD82"/>
      <c r="AE82" s="334">
        <v>14985.999999599991</v>
      </c>
      <c r="AF82" s="334">
        <v>65580.670591882168</v>
      </c>
      <c r="AG82" s="335">
        <v>22.85124544221269</v>
      </c>
    </row>
    <row r="83" spans="1:33" s="9" customFormat="1" ht="12.75">
      <c r="A83" s="158"/>
      <c r="B83" s="260" t="s">
        <v>639</v>
      </c>
      <c r="C83" s="350">
        <v>5607</v>
      </c>
      <c r="D83" s="350">
        <v>32942.351981934953</v>
      </c>
      <c r="E83" s="351">
        <v>17.020642615544837</v>
      </c>
      <c r="F83" s="338"/>
      <c r="G83" s="350">
        <v>959</v>
      </c>
      <c r="H83" s="350">
        <v>33571.064654753623</v>
      </c>
      <c r="I83" s="351">
        <v>2.8566267107176975</v>
      </c>
      <c r="J83" s="338"/>
      <c r="K83" s="350">
        <v>6643</v>
      </c>
      <c r="L83" s="350">
        <v>66513.416636688533</v>
      </c>
      <c r="M83" s="351">
        <v>9.9874586751205143</v>
      </c>
      <c r="N83" s="339"/>
      <c r="O83" s="350">
        <v>5473</v>
      </c>
      <c r="P83" s="350">
        <v>32942.351981934953</v>
      </c>
      <c r="Q83" s="351">
        <v>16.613871416956822</v>
      </c>
      <c r="R83" s="338"/>
      <c r="S83" s="350">
        <v>947</v>
      </c>
      <c r="T83" s="350">
        <v>33571.064654753623</v>
      </c>
      <c r="U83" s="351">
        <v>2.8208816423875493</v>
      </c>
      <c r="V83" s="338"/>
      <c r="W83" s="350">
        <v>6417</v>
      </c>
      <c r="X83" s="350">
        <v>66513.416636688533</v>
      </c>
      <c r="Y83" s="351">
        <v>9.647677603228713</v>
      </c>
      <c r="Z83" s="339"/>
      <c r="AA83" s="350">
        <v>27071</v>
      </c>
      <c r="AB83" s="350">
        <v>31397</v>
      </c>
      <c r="AC83" s="361">
        <v>86.221613529955093</v>
      </c>
      <c r="AD83" s="339"/>
      <c r="AE83" s="340">
        <v>9534.0000031</v>
      </c>
      <c r="AF83" s="340">
        <v>32229.741668225503</v>
      </c>
      <c r="AG83" s="341">
        <v>29.581372699922483</v>
      </c>
    </row>
    <row r="84" spans="1:33" s="9" customFormat="1" ht="12.75">
      <c r="A84" s="158"/>
      <c r="B84" s="260" t="s">
        <v>640</v>
      </c>
      <c r="C84" s="350">
        <v>7820</v>
      </c>
      <c r="D84" s="350">
        <v>31344.863384730346</v>
      </c>
      <c r="E84" s="351">
        <v>24.948266336389629</v>
      </c>
      <c r="F84" s="338"/>
      <c r="G84" s="350">
        <v>1045</v>
      </c>
      <c r="H84" s="350">
        <v>32002.856112475212</v>
      </c>
      <c r="I84" s="351">
        <v>3.2653335575028342</v>
      </c>
      <c r="J84" s="338"/>
      <c r="K84" s="350">
        <v>8832</v>
      </c>
      <c r="L84" s="350">
        <v>63347.719497205493</v>
      </c>
      <c r="M84" s="351">
        <v>13.942096211355507</v>
      </c>
      <c r="N84" s="339"/>
      <c r="O84" s="350">
        <v>7571</v>
      </c>
      <c r="P84" s="350">
        <v>31344.863384730346</v>
      </c>
      <c r="Q84" s="351">
        <v>24.153877804706635</v>
      </c>
      <c r="R84" s="338"/>
      <c r="S84" s="350">
        <v>946</v>
      </c>
      <c r="T84" s="350">
        <v>32002.856112475212</v>
      </c>
      <c r="U84" s="351">
        <v>2.9559861678446708</v>
      </c>
      <c r="V84" s="338"/>
      <c r="W84" s="350">
        <v>8522</v>
      </c>
      <c r="X84" s="350">
        <v>63347.719497205493</v>
      </c>
      <c r="Y84" s="351">
        <v>13.452733685821061</v>
      </c>
      <c r="Z84" s="339"/>
      <c r="AA84" s="350">
        <v>26050</v>
      </c>
      <c r="AB84" s="350">
        <v>32472</v>
      </c>
      <c r="AC84" s="361">
        <v>80.222961320522302</v>
      </c>
      <c r="AD84" s="339"/>
      <c r="AE84" s="340">
        <v>5451.9999965000015</v>
      </c>
      <c r="AF84" s="340">
        <v>33350.928923656676</v>
      </c>
      <c r="AG84" s="341">
        <v>16.347370740347674</v>
      </c>
    </row>
    <row r="85" spans="1:33" s="9" customFormat="1" ht="12.75">
      <c r="A85" s="158"/>
      <c r="B85" s="262" t="s">
        <v>641</v>
      </c>
      <c r="C85" s="352">
        <v>6964</v>
      </c>
      <c r="D85" s="352">
        <v>43219.091638019723</v>
      </c>
      <c r="E85" s="353">
        <v>16.11324934435639</v>
      </c>
      <c r="F85" s="338"/>
      <c r="G85" s="352">
        <v>1229</v>
      </c>
      <c r="H85" s="352">
        <v>44244.236260226869</v>
      </c>
      <c r="I85" s="353">
        <v>2.7777629446952465</v>
      </c>
      <c r="J85" s="338"/>
      <c r="K85" s="352">
        <v>8261</v>
      </c>
      <c r="L85" s="352">
        <v>87463.327898246542</v>
      </c>
      <c r="M85" s="353">
        <v>9.4451013910775465</v>
      </c>
      <c r="N85" s="339"/>
      <c r="O85" s="352">
        <v>6773</v>
      </c>
      <c r="P85" s="352">
        <v>43219.091638019723</v>
      </c>
      <c r="Q85" s="353">
        <v>15.671315021442537</v>
      </c>
      <c r="R85" s="338"/>
      <c r="S85" s="352">
        <v>1195</v>
      </c>
      <c r="T85" s="352">
        <v>44244.236260226869</v>
      </c>
      <c r="U85" s="353">
        <v>2.7009167769819529</v>
      </c>
      <c r="V85" s="338"/>
      <c r="W85" s="352">
        <v>7967</v>
      </c>
      <c r="X85" s="352">
        <v>87463.327898246542</v>
      </c>
      <c r="Y85" s="353">
        <v>9.1089605111626692</v>
      </c>
      <c r="Z85" s="339"/>
      <c r="AA85" s="352">
        <v>35861</v>
      </c>
      <c r="AB85" s="352">
        <v>41941</v>
      </c>
      <c r="AC85" s="362">
        <v>85.503445316039191</v>
      </c>
      <c r="AD85" s="339"/>
      <c r="AE85" s="344">
        <v>11580.931180400001</v>
      </c>
      <c r="AF85" s="344">
        <v>43172.152345641618</v>
      </c>
      <c r="AG85" s="345">
        <v>26.825003042891225</v>
      </c>
    </row>
    <row r="86" spans="1:33" s="9" customFormat="1" ht="12.75">
      <c r="A86" s="158"/>
      <c r="B86" s="262" t="s">
        <v>642</v>
      </c>
      <c r="C86" s="352">
        <v>6463</v>
      </c>
      <c r="D86" s="352">
        <v>21068.123728645573</v>
      </c>
      <c r="E86" s="353">
        <v>30.676675736494229</v>
      </c>
      <c r="F86" s="338"/>
      <c r="G86" s="352">
        <v>775</v>
      </c>
      <c r="H86" s="352">
        <v>21329.684507001966</v>
      </c>
      <c r="I86" s="353">
        <v>3.6334339579452672</v>
      </c>
      <c r="J86" s="338"/>
      <c r="K86" s="352">
        <v>7214</v>
      </c>
      <c r="L86" s="352">
        <v>42397.808235647477</v>
      </c>
      <c r="M86" s="353">
        <v>17.01503049380409</v>
      </c>
      <c r="N86" s="339"/>
      <c r="O86" s="352">
        <v>6271</v>
      </c>
      <c r="P86" s="352">
        <v>21068.123728645573</v>
      </c>
      <c r="Q86" s="353">
        <v>29.765346362920518</v>
      </c>
      <c r="R86" s="338"/>
      <c r="S86" s="352">
        <v>698</v>
      </c>
      <c r="T86" s="352">
        <v>21329.684507001966</v>
      </c>
      <c r="U86" s="353">
        <v>3.2724347130913505</v>
      </c>
      <c r="V86" s="338"/>
      <c r="W86" s="352">
        <v>6972</v>
      </c>
      <c r="X86" s="352">
        <v>42397.808235647477</v>
      </c>
      <c r="Y86" s="353">
        <v>16.444246271527881</v>
      </c>
      <c r="Z86" s="339"/>
      <c r="AA86" s="352">
        <v>17260</v>
      </c>
      <c r="AB86" s="352">
        <v>21928</v>
      </c>
      <c r="AC86" s="362">
        <v>78.712148850784374</v>
      </c>
      <c r="AD86" s="339"/>
      <c r="AE86" s="344">
        <v>3405.0688192000011</v>
      </c>
      <c r="AF86" s="344">
        <v>22408.518246240557</v>
      </c>
      <c r="AG86" s="345">
        <v>15.195421588267061</v>
      </c>
    </row>
    <row r="87" spans="1:33" s="9" customFormat="1" ht="12.75">
      <c r="A87" s="158"/>
      <c r="B87" s="20"/>
      <c r="C87" s="350"/>
      <c r="D87" s="350"/>
      <c r="E87" s="351"/>
      <c r="G87" s="350"/>
      <c r="H87" s="350"/>
      <c r="I87" s="351"/>
      <c r="K87" s="350"/>
      <c r="L87" s="350"/>
      <c r="M87" s="351"/>
      <c r="N87"/>
      <c r="O87" s="350"/>
      <c r="P87" s="350"/>
      <c r="Q87" s="351"/>
      <c r="S87" s="350"/>
      <c r="T87" s="350"/>
      <c r="U87" s="351"/>
      <c r="W87" s="350"/>
      <c r="X87" s="350"/>
      <c r="Y87" s="351"/>
      <c r="Z87"/>
      <c r="AA87" s="350"/>
      <c r="AB87" s="350"/>
      <c r="AC87" s="351"/>
      <c r="AD87"/>
      <c r="AE87" s="348"/>
      <c r="AF87" s="348"/>
      <c r="AG87" s="349"/>
    </row>
    <row r="88" spans="1:33" s="9" customFormat="1" ht="12.75">
      <c r="A88" s="158"/>
      <c r="B88" s="258" t="s">
        <v>73</v>
      </c>
      <c r="C88" s="356">
        <v>7729</v>
      </c>
      <c r="D88" s="356">
        <v>20115.640953463968</v>
      </c>
      <c r="E88" s="357">
        <v>38.422837322859678</v>
      </c>
      <c r="G88" s="356">
        <v>1547</v>
      </c>
      <c r="H88" s="356">
        <v>20699.002753233708</v>
      </c>
      <c r="I88" s="357">
        <v>7.4737900102859758</v>
      </c>
      <c r="K88" s="356">
        <v>9276</v>
      </c>
      <c r="L88" s="356">
        <v>40814.643706697701</v>
      </c>
      <c r="M88" s="357">
        <v>22.727137021357372</v>
      </c>
      <c r="N88"/>
      <c r="O88" s="356">
        <v>7439</v>
      </c>
      <c r="P88" s="356">
        <v>20115.640953463968</v>
      </c>
      <c r="Q88" s="357">
        <v>36.98117309415877</v>
      </c>
      <c r="S88" s="356">
        <v>1488</v>
      </c>
      <c r="T88" s="356">
        <v>20699.002753233708</v>
      </c>
      <c r="U88" s="357">
        <v>7.1887521236622707</v>
      </c>
      <c r="W88" s="356">
        <v>8925</v>
      </c>
      <c r="X88" s="356">
        <v>40814.643706697701</v>
      </c>
      <c r="Y88" s="357">
        <v>21.86715156485711</v>
      </c>
      <c r="Z88"/>
      <c r="AA88" s="356">
        <v>17496</v>
      </c>
      <c r="AB88" s="356">
        <v>19743</v>
      </c>
      <c r="AC88" s="357">
        <v>88.618750949703696</v>
      </c>
      <c r="AD88"/>
      <c r="AE88" s="334">
        <v>7276.9999731999997</v>
      </c>
      <c r="AF88" s="334">
        <v>20733.219231737214</v>
      </c>
      <c r="AG88" s="335">
        <v>35.098263766298231</v>
      </c>
    </row>
    <row r="89" spans="1:33" s="9" customFormat="1" ht="12.75">
      <c r="A89" s="158"/>
      <c r="B89" s="260" t="s">
        <v>643</v>
      </c>
      <c r="C89" s="350">
        <v>5808</v>
      </c>
      <c r="D89" s="350">
        <v>15953.452483527753</v>
      </c>
      <c r="E89" s="351">
        <v>36.405912801613766</v>
      </c>
      <c r="F89" s="338"/>
      <c r="G89" s="350">
        <v>1212</v>
      </c>
      <c r="H89" s="350">
        <v>16369.059390904536</v>
      </c>
      <c r="I89" s="351">
        <v>7.4042128570530288</v>
      </c>
      <c r="J89" s="338"/>
      <c r="K89" s="350">
        <v>7013</v>
      </c>
      <c r="L89" s="350">
        <v>32322.51187443229</v>
      </c>
      <c r="M89" s="351">
        <v>21.696952350870397</v>
      </c>
      <c r="N89" s="339"/>
      <c r="O89" s="350">
        <v>5582</v>
      </c>
      <c r="P89" s="350">
        <v>15953.452483527753</v>
      </c>
      <c r="Q89" s="351">
        <v>34.989291539016534</v>
      </c>
      <c r="R89" s="338"/>
      <c r="S89" s="350">
        <v>1169</v>
      </c>
      <c r="T89" s="350">
        <v>16369.059390904536</v>
      </c>
      <c r="U89" s="351">
        <v>7.1415221368770556</v>
      </c>
      <c r="V89" s="338"/>
      <c r="W89" s="350">
        <v>6758</v>
      </c>
      <c r="X89" s="350">
        <v>32322.51187443229</v>
      </c>
      <c r="Y89" s="351">
        <v>20.908028516637977</v>
      </c>
      <c r="Z89" s="339"/>
      <c r="AA89" s="350">
        <v>13849</v>
      </c>
      <c r="AB89" s="350">
        <v>15294</v>
      </c>
      <c r="AC89" s="361">
        <v>90.551850398849226</v>
      </c>
      <c r="AD89" s="339"/>
      <c r="AE89" s="340">
        <v>6347.6490065999997</v>
      </c>
      <c r="AF89" s="340">
        <v>16206.815594503512</v>
      </c>
      <c r="AG89" s="341">
        <v>39.166540580327101</v>
      </c>
    </row>
    <row r="90" spans="1:33" s="9" customFormat="1" ht="12.75">
      <c r="A90" s="158"/>
      <c r="B90" s="260" t="s">
        <v>644</v>
      </c>
      <c r="C90" s="350">
        <v>1920</v>
      </c>
      <c r="D90" s="350">
        <v>4162.1884699362181</v>
      </c>
      <c r="E90" s="351">
        <v>46.129578558690845</v>
      </c>
      <c r="F90" s="338"/>
      <c r="G90" s="350">
        <v>353</v>
      </c>
      <c r="H90" s="350">
        <v>4329.9433623291861</v>
      </c>
      <c r="I90" s="351">
        <v>8.1525315797690325</v>
      </c>
      <c r="J90" s="338"/>
      <c r="K90" s="350">
        <v>2274</v>
      </c>
      <c r="L90" s="350">
        <v>8492.1318322654024</v>
      </c>
      <c r="M90" s="351">
        <v>26.777728430452036</v>
      </c>
      <c r="N90" s="339"/>
      <c r="O90" s="350">
        <v>1854</v>
      </c>
      <c r="P90" s="350">
        <v>4162.1884699362181</v>
      </c>
      <c r="Q90" s="351">
        <v>44.54387429573584</v>
      </c>
      <c r="R90" s="338"/>
      <c r="S90" s="350">
        <v>343</v>
      </c>
      <c r="T90" s="350">
        <v>4329.9433623291861</v>
      </c>
      <c r="U90" s="351">
        <v>7.9215816766594296</v>
      </c>
      <c r="V90" s="338"/>
      <c r="W90" s="350">
        <v>2192</v>
      </c>
      <c r="X90" s="350">
        <v>8492.1318322654024</v>
      </c>
      <c r="Y90" s="351">
        <v>25.812128724516647</v>
      </c>
      <c r="Z90" s="339"/>
      <c r="AA90" s="350">
        <v>3630</v>
      </c>
      <c r="AB90" s="350">
        <v>4413</v>
      </c>
      <c r="AC90" s="361">
        <v>82.256968048946305</v>
      </c>
      <c r="AD90" s="339"/>
      <c r="AE90" s="340">
        <v>929.35096659999988</v>
      </c>
      <c r="AF90" s="340">
        <v>4526.403637233695</v>
      </c>
      <c r="AG90" s="341">
        <v>20.531774032595365</v>
      </c>
    </row>
    <row r="91" spans="1:33" s="9" customFormat="1" ht="12.75">
      <c r="A91" s="158"/>
      <c r="B91" s="20"/>
      <c r="C91" s="350"/>
      <c r="D91" s="350"/>
      <c r="E91" s="351"/>
      <c r="G91" s="350"/>
      <c r="H91" s="350"/>
      <c r="I91" s="351"/>
      <c r="K91" s="350"/>
      <c r="L91" s="350"/>
      <c r="M91" s="351"/>
      <c r="N91"/>
      <c r="O91" s="350"/>
      <c r="P91" s="350"/>
      <c r="Q91" s="351"/>
      <c r="S91" s="350"/>
      <c r="T91" s="350"/>
      <c r="U91" s="351"/>
      <c r="W91" s="350"/>
      <c r="X91" s="350"/>
      <c r="Y91" s="351"/>
      <c r="Z91"/>
      <c r="AA91" s="350"/>
      <c r="AB91" s="350"/>
      <c r="AC91" s="361"/>
      <c r="AD91"/>
      <c r="AE91" s="348"/>
      <c r="AF91" s="348"/>
      <c r="AG91" s="349"/>
    </row>
    <row r="92" spans="1:33" s="9" customFormat="1" ht="12.75">
      <c r="A92" s="158"/>
      <c r="B92" s="258" t="s">
        <v>74</v>
      </c>
      <c r="C92" s="356">
        <v>22708</v>
      </c>
      <c r="D92" s="356">
        <v>35317.782491714825</v>
      </c>
      <c r="E92" s="357">
        <v>64.296222463364046</v>
      </c>
      <c r="G92" s="356">
        <v>210</v>
      </c>
      <c r="H92" s="356">
        <v>37250.021300150576</v>
      </c>
      <c r="I92" s="357">
        <v>0.563758066895793</v>
      </c>
      <c r="K92" s="356">
        <v>22921</v>
      </c>
      <c r="L92" s="356">
        <v>72567.803791865401</v>
      </c>
      <c r="M92" s="357">
        <v>31.585632749394797</v>
      </c>
      <c r="N92"/>
      <c r="O92" s="356">
        <v>21165</v>
      </c>
      <c r="P92" s="356">
        <v>35317.782491714825</v>
      </c>
      <c r="Q92" s="357">
        <v>59.927318497318126</v>
      </c>
      <c r="S92" s="356">
        <v>196</v>
      </c>
      <c r="T92" s="356">
        <v>37250.021300150576</v>
      </c>
      <c r="U92" s="357">
        <v>0.52617419576940672</v>
      </c>
      <c r="W92" s="356">
        <v>21365</v>
      </c>
      <c r="X92" s="356">
        <v>72567.803791865401</v>
      </c>
      <c r="Y92" s="357">
        <v>29.44143116316129</v>
      </c>
      <c r="Z92"/>
      <c r="AA92" s="356">
        <v>26090</v>
      </c>
      <c r="AB92" s="356">
        <v>31122</v>
      </c>
      <c r="AC92" s="363">
        <v>83.831373305057511</v>
      </c>
      <c r="AD92"/>
      <c r="AE92" s="334">
        <v>6402.0000034000013</v>
      </c>
      <c r="AF92" s="334">
        <v>32932.619318255624</v>
      </c>
      <c r="AG92" s="335">
        <v>19.439692729971114</v>
      </c>
    </row>
    <row r="93" spans="1:33" s="9" customFormat="1" ht="12.75">
      <c r="A93" s="158"/>
      <c r="B93" s="260" t="s">
        <v>645</v>
      </c>
      <c r="C93" s="350">
        <v>17674</v>
      </c>
      <c r="D93" s="350">
        <v>28246.791734249982</v>
      </c>
      <c r="E93" s="351">
        <v>62.569937734096037</v>
      </c>
      <c r="F93" s="338"/>
      <c r="G93" s="350">
        <v>121</v>
      </c>
      <c r="H93" s="350">
        <v>29802.290753308447</v>
      </c>
      <c r="I93" s="351">
        <v>0.40600905816801142</v>
      </c>
      <c r="J93" s="338"/>
      <c r="K93" s="350">
        <v>17823</v>
      </c>
      <c r="L93" s="350">
        <v>58049.082487558444</v>
      </c>
      <c r="M93" s="351">
        <v>30.703327660381145</v>
      </c>
      <c r="N93" s="339"/>
      <c r="O93" s="350">
        <v>16611</v>
      </c>
      <c r="P93" s="350">
        <v>28246.791734249982</v>
      </c>
      <c r="Q93" s="351">
        <v>58.806678493893251</v>
      </c>
      <c r="R93" s="338"/>
      <c r="S93" s="350">
        <v>109</v>
      </c>
      <c r="T93" s="350">
        <v>29802.290753308447</v>
      </c>
      <c r="U93" s="351">
        <v>0.36574369702738224</v>
      </c>
      <c r="V93" s="338"/>
      <c r="W93" s="350">
        <v>16761</v>
      </c>
      <c r="X93" s="350">
        <v>58049.082487558444</v>
      </c>
      <c r="Y93" s="351">
        <v>28.873841379994857</v>
      </c>
      <c r="Z93" s="339"/>
      <c r="AA93" s="350">
        <v>21446</v>
      </c>
      <c r="AB93" s="350">
        <v>24753</v>
      </c>
      <c r="AC93" s="351">
        <v>86.640003231931487</v>
      </c>
      <c r="AD93" s="339"/>
      <c r="AE93" s="340">
        <v>5716.0000034999975</v>
      </c>
      <c r="AF93" s="340">
        <v>26136.616463284743</v>
      </c>
      <c r="AG93" s="341">
        <v>21.869701502983428</v>
      </c>
    </row>
    <row r="94" spans="1:33" s="9" customFormat="1" ht="12.75">
      <c r="A94" s="158"/>
      <c r="B94" s="260" t="s">
        <v>646</v>
      </c>
      <c r="C94" s="350">
        <v>5067</v>
      </c>
      <c r="D94" s="350">
        <v>7070.9907574648169</v>
      </c>
      <c r="E94" s="351">
        <v>71.658982083250336</v>
      </c>
      <c r="F94" s="338"/>
      <c r="G94" s="350">
        <v>15</v>
      </c>
      <c r="H94" s="350">
        <v>7447.7305468421127</v>
      </c>
      <c r="I94" s="351">
        <v>0.2014036343777246</v>
      </c>
      <c r="J94" s="338"/>
      <c r="K94" s="350">
        <v>5114</v>
      </c>
      <c r="L94" s="350">
        <v>14518.721304306926</v>
      </c>
      <c r="M94" s="351">
        <v>35.223487611701387</v>
      </c>
      <c r="N94" s="339"/>
      <c r="O94" s="350">
        <v>4554</v>
      </c>
      <c r="P94" s="350">
        <v>7070.9907574648169</v>
      </c>
      <c r="Q94" s="351">
        <v>64.403987449599768</v>
      </c>
      <c r="R94" s="338"/>
      <c r="S94" s="350">
        <v>12</v>
      </c>
      <c r="T94" s="350">
        <v>7447.7305468421127</v>
      </c>
      <c r="U94" s="351">
        <v>0.1611229075021797</v>
      </c>
      <c r="V94" s="338"/>
      <c r="W94" s="350">
        <v>4561</v>
      </c>
      <c r="X94" s="350">
        <v>14518.721304306926</v>
      </c>
      <c r="Y94" s="351">
        <v>31.414612240314828</v>
      </c>
      <c r="Z94" s="339"/>
      <c r="AA94" s="350">
        <v>4625</v>
      </c>
      <c r="AB94" s="350">
        <v>6333</v>
      </c>
      <c r="AC94" s="351">
        <v>73.030159482078005</v>
      </c>
      <c r="AD94" s="339"/>
      <c r="AE94" s="340">
        <v>685.99999989999992</v>
      </c>
      <c r="AF94" s="340">
        <v>6796.0028549708804</v>
      </c>
      <c r="AG94" s="341">
        <v>10.094168800977341</v>
      </c>
    </row>
    <row r="95" spans="1:33" s="9" customFormat="1" ht="12.75">
      <c r="A95" s="158"/>
      <c r="B95" s="20"/>
      <c r="C95" s="350"/>
      <c r="D95" s="350"/>
      <c r="E95" s="351"/>
      <c r="G95" s="350"/>
      <c r="H95" s="350"/>
      <c r="I95" s="351"/>
      <c r="K95" s="350"/>
      <c r="L95" s="350"/>
      <c r="M95" s="351"/>
      <c r="N95"/>
      <c r="O95" s="350"/>
      <c r="P95" s="350"/>
      <c r="Q95" s="351"/>
      <c r="S95" s="350"/>
      <c r="T95" s="350"/>
      <c r="U95" s="351"/>
      <c r="W95" s="350"/>
      <c r="X95" s="350"/>
      <c r="Y95" s="351"/>
      <c r="Z95"/>
      <c r="AA95" s="350"/>
      <c r="AB95" s="350"/>
      <c r="AC95" s="361"/>
      <c r="AD95"/>
      <c r="AE95" s="348"/>
      <c r="AF95" s="348"/>
      <c r="AG95" s="349"/>
    </row>
    <row r="96" spans="1:33" s="9" customFormat="1" ht="12.75">
      <c r="A96" s="158"/>
      <c r="B96" s="258" t="s">
        <v>75</v>
      </c>
      <c r="C96" s="356">
        <v>2138</v>
      </c>
      <c r="D96" s="356">
        <v>5945.4700177552431</v>
      </c>
      <c r="E96" s="357">
        <v>35.960151066529441</v>
      </c>
      <c r="G96" s="356">
        <v>2128</v>
      </c>
      <c r="H96" s="356">
        <v>6204.4092271237159</v>
      </c>
      <c r="I96" s="357">
        <v>34.298188950803841</v>
      </c>
      <c r="K96" s="356">
        <v>4267</v>
      </c>
      <c r="L96" s="356">
        <v>12149.879244878965</v>
      </c>
      <c r="M96" s="357">
        <v>35.119690607612348</v>
      </c>
      <c r="N96"/>
      <c r="O96" s="356">
        <v>2093</v>
      </c>
      <c r="P96" s="356">
        <v>5945.4700177552431</v>
      </c>
      <c r="Q96" s="357">
        <v>35.203272302266662</v>
      </c>
      <c r="S96" s="356">
        <v>2082</v>
      </c>
      <c r="T96" s="356">
        <v>6204.4092271237159</v>
      </c>
      <c r="U96" s="357">
        <v>33.556780731002625</v>
      </c>
      <c r="W96" s="356">
        <v>4175</v>
      </c>
      <c r="X96" s="356">
        <v>12149.879244878965</v>
      </c>
      <c r="Y96" s="357">
        <v>34.362481435852253</v>
      </c>
      <c r="Z96"/>
      <c r="AA96" s="356">
        <v>4982</v>
      </c>
      <c r="AB96" s="356">
        <v>6253</v>
      </c>
      <c r="AC96" s="363">
        <v>79.673756596833528</v>
      </c>
      <c r="AD96"/>
      <c r="AE96" s="334">
        <v>1636.99999</v>
      </c>
      <c r="AF96" s="334">
        <v>6247.4064193977474</v>
      </c>
      <c r="AG96" s="335">
        <v>26.202873322235494</v>
      </c>
    </row>
    <row r="97" spans="1:33" s="9" customFormat="1" ht="12.75">
      <c r="A97" s="158"/>
      <c r="B97" s="260" t="s">
        <v>647</v>
      </c>
      <c r="C97" s="350">
        <v>863</v>
      </c>
      <c r="D97" s="350">
        <v>2712.03445012355</v>
      </c>
      <c r="E97" s="351">
        <v>31.821129704332662</v>
      </c>
      <c r="F97" s="338"/>
      <c r="G97" s="350">
        <v>901</v>
      </c>
      <c r="H97" s="350">
        <v>2833.2255370904986</v>
      </c>
      <c r="I97" s="351">
        <v>31.801209900333475</v>
      </c>
      <c r="J97" s="338"/>
      <c r="K97" s="350">
        <v>1772</v>
      </c>
      <c r="L97" s="350">
        <v>5545.2599872140481</v>
      </c>
      <c r="M97" s="351">
        <v>31.955219486296027</v>
      </c>
      <c r="N97" s="339"/>
      <c r="O97" s="350">
        <v>852</v>
      </c>
      <c r="P97" s="350">
        <v>2712.03445012355</v>
      </c>
      <c r="Q97" s="351">
        <v>31.415530136838271</v>
      </c>
      <c r="R97" s="338"/>
      <c r="S97" s="350">
        <v>891</v>
      </c>
      <c r="T97" s="350">
        <v>2833.2255370904986</v>
      </c>
      <c r="U97" s="351">
        <v>31.448255295446316</v>
      </c>
      <c r="V97" s="338"/>
      <c r="W97" s="350">
        <v>1739</v>
      </c>
      <c r="X97" s="350">
        <v>5545.2599872140481</v>
      </c>
      <c r="Y97" s="351">
        <v>31.360116640332276</v>
      </c>
      <c r="Z97" s="339"/>
      <c r="AA97" s="350">
        <v>2299</v>
      </c>
      <c r="AB97" s="350">
        <v>2780</v>
      </c>
      <c r="AC97" s="361">
        <v>82.697841726618705</v>
      </c>
      <c r="AD97" s="339"/>
      <c r="AE97" s="340">
        <v>746.58479309999984</v>
      </c>
      <c r="AF97" s="340">
        <v>2672.9199788978372</v>
      </c>
      <c r="AG97" s="341">
        <v>27.931430757154569</v>
      </c>
    </row>
    <row r="98" spans="1:33" s="9" customFormat="1" ht="12.75">
      <c r="A98" s="158"/>
      <c r="B98" s="260" t="s">
        <v>648</v>
      </c>
      <c r="C98" s="350">
        <v>1267</v>
      </c>
      <c r="D98" s="350">
        <v>3233.4355676316945</v>
      </c>
      <c r="E98" s="351">
        <v>39.184328046716097</v>
      </c>
      <c r="F98" s="338"/>
      <c r="G98" s="350">
        <v>1215</v>
      </c>
      <c r="H98" s="350">
        <v>3371.183690033216</v>
      </c>
      <c r="I98" s="351">
        <v>36.040753388553227</v>
      </c>
      <c r="J98" s="338"/>
      <c r="K98" s="350">
        <v>2496</v>
      </c>
      <c r="L98" s="350">
        <v>6604.6192576649119</v>
      </c>
      <c r="M98" s="351">
        <v>37.791731856507809</v>
      </c>
      <c r="N98" s="339"/>
      <c r="O98" s="350">
        <v>1254</v>
      </c>
      <c r="P98" s="350">
        <v>3233.4355676316945</v>
      </c>
      <c r="Q98" s="351">
        <v>38.782278903379627</v>
      </c>
      <c r="R98" s="338"/>
      <c r="S98" s="350">
        <v>1186</v>
      </c>
      <c r="T98" s="350">
        <v>3371.183690033216</v>
      </c>
      <c r="U98" s="351">
        <v>35.180521414670061</v>
      </c>
      <c r="V98" s="338"/>
      <c r="W98" s="350">
        <v>2460</v>
      </c>
      <c r="X98" s="350">
        <v>6604.6192576649119</v>
      </c>
      <c r="Y98" s="351">
        <v>37.246658800885101</v>
      </c>
      <c r="Z98" s="339"/>
      <c r="AA98" s="350">
        <v>2678</v>
      </c>
      <c r="AB98" s="350">
        <v>3458</v>
      </c>
      <c r="AC98" s="361">
        <v>77.443609022556387</v>
      </c>
      <c r="AD98" s="339"/>
      <c r="AE98" s="340">
        <v>760.41519689999984</v>
      </c>
      <c r="AF98" s="340">
        <v>3574.486440499913</v>
      </c>
      <c r="AG98" s="341">
        <v>21.273411147522811</v>
      </c>
    </row>
    <row r="99" spans="1:33" s="9" customFormat="1" ht="12.75">
      <c r="A99" s="158"/>
      <c r="B99" s="20"/>
      <c r="C99" s="350"/>
      <c r="D99" s="350"/>
      <c r="E99" s="351"/>
      <c r="G99" s="350"/>
      <c r="H99" s="350"/>
      <c r="I99" s="351"/>
      <c r="K99" s="350"/>
      <c r="L99" s="350"/>
      <c r="M99" s="351"/>
      <c r="N99"/>
      <c r="O99" s="350"/>
      <c r="P99" s="350"/>
      <c r="Q99" s="351"/>
      <c r="S99" s="350"/>
      <c r="T99" s="350"/>
      <c r="U99" s="351"/>
      <c r="W99" s="350"/>
      <c r="X99" s="350"/>
      <c r="Y99" s="351"/>
      <c r="Z99"/>
      <c r="AA99" s="350"/>
      <c r="AB99" s="350"/>
      <c r="AC99" s="351"/>
      <c r="AD99"/>
      <c r="AE99" s="348"/>
      <c r="AF99" s="348"/>
      <c r="AG99" s="349"/>
    </row>
    <row r="100" spans="1:33" s="9" customFormat="1" ht="12.75">
      <c r="A100" s="158"/>
      <c r="B100" s="258" t="s">
        <v>76</v>
      </c>
      <c r="C100" s="356">
        <v>1531</v>
      </c>
      <c r="D100" s="356">
        <v>3503.3152226370489</v>
      </c>
      <c r="E100" s="357">
        <v>43.701462834611014</v>
      </c>
      <c r="G100" s="356">
        <v>181</v>
      </c>
      <c r="H100" s="356">
        <v>3490.7915948188765</v>
      </c>
      <c r="I100" s="357">
        <v>5.185070351052893</v>
      </c>
      <c r="K100" s="356">
        <v>1713</v>
      </c>
      <c r="L100" s="356">
        <v>6994.1068174559214</v>
      </c>
      <c r="M100" s="357">
        <v>24.492048015690688</v>
      </c>
      <c r="N100"/>
      <c r="O100" s="356">
        <v>1182</v>
      </c>
      <c r="P100" s="356">
        <v>3503.3152226370489</v>
      </c>
      <c r="Q100" s="357">
        <v>33.739470326917186</v>
      </c>
      <c r="S100" s="356">
        <v>143</v>
      </c>
      <c r="T100" s="356">
        <v>3490.7915948188765</v>
      </c>
      <c r="U100" s="357">
        <v>4.0964920453069817</v>
      </c>
      <c r="W100" s="356">
        <v>1322</v>
      </c>
      <c r="X100" s="356">
        <v>6994.1068174559214</v>
      </c>
      <c r="Y100" s="357">
        <v>18.901627248536538</v>
      </c>
      <c r="Z100"/>
      <c r="AA100" s="356">
        <v>1966</v>
      </c>
      <c r="AB100" s="356">
        <v>2827</v>
      </c>
      <c r="AC100" s="357">
        <v>69.543685886098345</v>
      </c>
      <c r="AD100"/>
      <c r="AE100" s="334">
        <v>401.00000979999987</v>
      </c>
      <c r="AF100" s="334">
        <v>3044.5768482236113</v>
      </c>
      <c r="AG100" s="335">
        <v>13.170960359695547</v>
      </c>
    </row>
    <row r="101" spans="1:33" s="9" customFormat="1" ht="12.75">
      <c r="A101" s="158"/>
      <c r="B101" s="260" t="s">
        <v>649</v>
      </c>
      <c r="C101" s="350">
        <v>696</v>
      </c>
      <c r="D101" s="350">
        <v>2030.8285622559956</v>
      </c>
      <c r="E101" s="351">
        <v>34.271725980987355</v>
      </c>
      <c r="F101" s="338"/>
      <c r="G101" s="350">
        <v>50</v>
      </c>
      <c r="H101" s="350">
        <v>1983.8986011036907</v>
      </c>
      <c r="I101" s="351">
        <v>2.5202900981019791</v>
      </c>
      <c r="J101" s="338"/>
      <c r="K101" s="350">
        <v>765</v>
      </c>
      <c r="L101" s="350">
        <v>4014.7271633596861</v>
      </c>
      <c r="M101" s="351">
        <v>19.054844049721602</v>
      </c>
      <c r="N101" s="339"/>
      <c r="O101" s="350">
        <v>617</v>
      </c>
      <c r="P101" s="350">
        <v>2030.8285622559956</v>
      </c>
      <c r="Q101" s="351">
        <v>30.38168811820287</v>
      </c>
      <c r="R101" s="338"/>
      <c r="S101" s="350">
        <v>41</v>
      </c>
      <c r="T101" s="350">
        <v>1983.8986011036907</v>
      </c>
      <c r="U101" s="351">
        <v>2.066637880443623</v>
      </c>
      <c r="V101" s="338"/>
      <c r="W101" s="350">
        <v>671</v>
      </c>
      <c r="X101" s="350">
        <v>4014.7271633596861</v>
      </c>
      <c r="Y101" s="351">
        <v>16.713464519429014</v>
      </c>
      <c r="Z101" s="339"/>
      <c r="AA101" s="350">
        <v>1269</v>
      </c>
      <c r="AB101" s="350">
        <v>1606</v>
      </c>
      <c r="AC101" s="361">
        <v>79.016189290161904</v>
      </c>
      <c r="AD101" s="339"/>
      <c r="AE101" s="340">
        <v>336.77717819999992</v>
      </c>
      <c r="AF101" s="340">
        <v>1644.3815345335984</v>
      </c>
      <c r="AG101" s="341">
        <v>20.480476770588478</v>
      </c>
    </row>
    <row r="102" spans="1:33" s="9" customFormat="1" ht="12.75">
      <c r="A102" s="158"/>
      <c r="B102" s="260" t="s">
        <v>650</v>
      </c>
      <c r="C102" s="350">
        <v>793</v>
      </c>
      <c r="D102" s="350">
        <v>1472.4866603810526</v>
      </c>
      <c r="E102" s="351">
        <v>53.854477689786748</v>
      </c>
      <c r="F102" s="338"/>
      <c r="G102" s="350">
        <v>114</v>
      </c>
      <c r="H102" s="350">
        <v>1506.8929937151859</v>
      </c>
      <c r="I102" s="351">
        <v>7.565235253960366</v>
      </c>
      <c r="J102" s="338"/>
      <c r="K102" s="350">
        <v>924</v>
      </c>
      <c r="L102" s="350">
        <v>2979.3796540962385</v>
      </c>
      <c r="M102" s="351">
        <v>31.013167413210557</v>
      </c>
      <c r="N102" s="339"/>
      <c r="O102" s="350">
        <v>551</v>
      </c>
      <c r="P102" s="350">
        <v>1472.4866603810526</v>
      </c>
      <c r="Q102" s="351">
        <v>37.41969382985183</v>
      </c>
      <c r="R102" s="338"/>
      <c r="S102" s="350">
        <v>77</v>
      </c>
      <c r="T102" s="350">
        <v>1506.8929937151859</v>
      </c>
      <c r="U102" s="351">
        <v>5.1098518820609486</v>
      </c>
      <c r="V102" s="338"/>
      <c r="W102" s="350">
        <v>640</v>
      </c>
      <c r="X102" s="350">
        <v>2979.3796540962385</v>
      </c>
      <c r="Y102" s="351">
        <v>21.480981758067919</v>
      </c>
      <c r="Z102" s="339"/>
      <c r="AA102" s="350">
        <v>689</v>
      </c>
      <c r="AB102" s="350">
        <v>1200</v>
      </c>
      <c r="AC102" s="361">
        <v>57.416666666666671</v>
      </c>
      <c r="AD102" s="339"/>
      <c r="AE102" s="340">
        <v>64.222831599999992</v>
      </c>
      <c r="AF102" s="340">
        <v>1400.1953136900124</v>
      </c>
      <c r="AG102" s="341">
        <v>4.5867052240554926</v>
      </c>
    </row>
    <row r="103" spans="1:33" s="9" customFormat="1" ht="12.75">
      <c r="A103" s="158"/>
      <c r="B103" s="20"/>
      <c r="C103" s="356"/>
      <c r="D103" s="356"/>
      <c r="E103" s="357"/>
      <c r="G103" s="356"/>
      <c r="H103" s="356"/>
      <c r="I103" s="357"/>
      <c r="K103" s="356"/>
      <c r="L103" s="356"/>
      <c r="M103" s="357"/>
      <c r="N103"/>
      <c r="O103" s="356"/>
      <c r="P103" s="356"/>
      <c r="Q103" s="357"/>
      <c r="S103" s="356"/>
      <c r="T103" s="356"/>
      <c r="U103" s="357"/>
      <c r="W103" s="356"/>
      <c r="X103" s="356"/>
      <c r="Y103" s="357"/>
      <c r="Z103"/>
      <c r="AA103" s="356"/>
      <c r="AB103" s="356"/>
      <c r="AC103" s="363"/>
      <c r="AD103"/>
      <c r="AE103" s="301"/>
      <c r="AF103" s="301"/>
      <c r="AG103" s="302"/>
    </row>
    <row r="104" spans="1:33" s="9" customFormat="1" ht="12.75">
      <c r="A104" s="158"/>
      <c r="B104" s="258" t="s">
        <v>651</v>
      </c>
      <c r="C104" s="356">
        <v>1777</v>
      </c>
      <c r="D104" s="356">
        <v>5571.1510689360448</v>
      </c>
      <c r="E104" s="357">
        <v>31.896460498231725</v>
      </c>
      <c r="G104" s="356">
        <v>575</v>
      </c>
      <c r="H104" s="356">
        <v>5733.4912536409183</v>
      </c>
      <c r="I104" s="357">
        <v>10.028793531948963</v>
      </c>
      <c r="K104" s="356">
        <v>2354</v>
      </c>
      <c r="L104" s="356">
        <v>11304.642322576958</v>
      </c>
      <c r="M104" s="357">
        <v>20.823303673206286</v>
      </c>
      <c r="N104"/>
      <c r="O104" s="356">
        <v>1708</v>
      </c>
      <c r="P104" s="356">
        <v>5571.1510689360448</v>
      </c>
      <c r="Q104" s="357">
        <v>30.657937271232292</v>
      </c>
      <c r="S104" s="356">
        <v>552</v>
      </c>
      <c r="T104" s="356">
        <v>5733.4912536409183</v>
      </c>
      <c r="U104" s="357">
        <v>9.6276417906710066</v>
      </c>
      <c r="W104" s="356">
        <v>2262</v>
      </c>
      <c r="X104" s="356">
        <v>11304.642322576958</v>
      </c>
      <c r="Y104" s="357">
        <v>20.009478720812499</v>
      </c>
      <c r="Z104"/>
      <c r="AA104" s="356">
        <v>4240</v>
      </c>
      <c r="AB104" s="356">
        <v>4730</v>
      </c>
      <c r="AC104" s="363">
        <v>89.640591966173361</v>
      </c>
      <c r="AD104"/>
      <c r="AE104" s="334">
        <v>765.01959390000025</v>
      </c>
      <c r="AF104" s="334">
        <v>4716.1935977443936</v>
      </c>
      <c r="AG104" s="335">
        <v>16.22112362532965</v>
      </c>
    </row>
    <row r="105" spans="1:33" s="9" customFormat="1" ht="12.75">
      <c r="A105" s="158"/>
      <c r="B105" s="268"/>
      <c r="C105" s="166"/>
      <c r="D105" s="166"/>
      <c r="E105" s="167"/>
      <c r="F105" s="19"/>
      <c r="G105" s="166"/>
      <c r="H105" s="166"/>
      <c r="I105" s="167"/>
      <c r="J105" s="19"/>
      <c r="K105" s="166"/>
      <c r="L105" s="166"/>
      <c r="M105" s="167"/>
      <c r="N105" s="19"/>
      <c r="O105" s="166"/>
      <c r="P105" s="166"/>
      <c r="Q105" s="167"/>
      <c r="R105" s="19"/>
      <c r="S105" s="166"/>
      <c r="T105" s="166"/>
      <c r="U105" s="167"/>
      <c r="V105" s="19"/>
      <c r="W105" s="166"/>
      <c r="X105" s="166"/>
      <c r="Y105" s="167"/>
      <c r="Z105" s="19"/>
      <c r="AA105" s="166"/>
      <c r="AB105" s="166"/>
      <c r="AC105" s="167"/>
      <c r="AD105" s="19"/>
      <c r="AE105" s="21"/>
      <c r="AF105" s="21"/>
      <c r="AG105" s="18"/>
    </row>
    <row r="106" spans="1:33" s="9" customFormat="1" ht="12.75">
      <c r="A106" s="158"/>
      <c r="B106" s="268"/>
      <c r="C106" s="166"/>
      <c r="D106" s="166"/>
      <c r="E106" s="167"/>
      <c r="F106" s="19"/>
      <c r="G106" s="166"/>
      <c r="H106" s="166"/>
      <c r="I106" s="167"/>
      <c r="J106" s="19"/>
      <c r="K106" s="166"/>
      <c r="L106" s="166"/>
      <c r="M106" s="167"/>
      <c r="N106" s="19"/>
      <c r="O106" s="166"/>
      <c r="P106" s="166"/>
      <c r="Q106" s="167"/>
      <c r="R106" s="19"/>
      <c r="S106" s="166"/>
      <c r="T106" s="166"/>
      <c r="U106" s="167"/>
      <c r="V106" s="19"/>
      <c r="W106" s="166"/>
      <c r="X106" s="166"/>
      <c r="Y106" s="167"/>
      <c r="Z106" s="19"/>
      <c r="AA106" s="166"/>
      <c r="AB106" s="166"/>
      <c r="AC106" s="167"/>
      <c r="AD106" s="19"/>
      <c r="AE106" s="21"/>
      <c r="AF106" s="21"/>
      <c r="AG106" s="18"/>
    </row>
    <row r="107" spans="1:33" s="9" customFormat="1" ht="25.5">
      <c r="A107" s="158"/>
      <c r="B107" s="269" t="s">
        <v>652</v>
      </c>
      <c r="C107" s="166"/>
      <c r="D107" s="166"/>
      <c r="E107" s="167"/>
      <c r="F107" s="19"/>
      <c r="G107" s="166"/>
      <c r="H107" s="166"/>
      <c r="I107" s="167"/>
      <c r="J107" s="19"/>
      <c r="K107" s="166"/>
      <c r="L107" s="166"/>
      <c r="M107" s="167"/>
      <c r="N107" s="19"/>
      <c r="O107" s="166"/>
      <c r="P107" s="166"/>
      <c r="Q107" s="167"/>
      <c r="R107" s="19"/>
      <c r="S107" s="166"/>
      <c r="T107" s="166"/>
      <c r="U107" s="167"/>
      <c r="V107" s="19"/>
      <c r="W107" s="166"/>
      <c r="X107" s="166"/>
      <c r="Y107" s="167"/>
      <c r="Z107" s="19"/>
      <c r="AA107" s="166"/>
      <c r="AB107" s="166"/>
      <c r="AC107" s="167"/>
      <c r="AD107" s="19"/>
      <c r="AE107" s="609" t="s">
        <v>684</v>
      </c>
      <c r="AF107" s="609"/>
      <c r="AG107" s="609"/>
    </row>
    <row r="108" spans="1:33" s="9" customFormat="1" ht="12.75">
      <c r="A108" s="158"/>
      <c r="B108" s="145"/>
      <c r="C108" s="166"/>
      <c r="D108" s="166"/>
      <c r="E108" s="167"/>
      <c r="F108" s="19"/>
      <c r="G108" s="166"/>
      <c r="H108" s="166"/>
      <c r="I108" s="167"/>
      <c r="J108" s="19"/>
      <c r="K108" s="166"/>
      <c r="L108" s="166"/>
      <c r="M108" s="167"/>
      <c r="N108" s="19"/>
      <c r="O108" s="166"/>
      <c r="P108" s="166"/>
      <c r="Q108" s="167"/>
      <c r="R108" s="19"/>
      <c r="S108" s="166"/>
      <c r="T108" s="166"/>
      <c r="U108" s="167"/>
      <c r="V108" s="19"/>
      <c r="W108" s="166"/>
      <c r="X108" s="166"/>
      <c r="Y108" s="167"/>
      <c r="Z108" s="19"/>
      <c r="AA108" s="166"/>
      <c r="AB108" s="166"/>
      <c r="AC108" s="167"/>
      <c r="AD108" s="19"/>
      <c r="AE108" s="21"/>
      <c r="AF108" s="21"/>
      <c r="AG108" s="18"/>
    </row>
    <row r="109" spans="1:33" s="9" customFormat="1" ht="25.5">
      <c r="A109" s="158"/>
      <c r="B109" s="269" t="s">
        <v>653</v>
      </c>
      <c r="C109" s="166"/>
      <c r="D109" s="166"/>
      <c r="E109" s="167"/>
      <c r="F109" s="19"/>
      <c r="G109" s="166"/>
      <c r="H109" s="166"/>
      <c r="I109" s="167"/>
      <c r="J109" s="19"/>
      <c r="K109" s="166"/>
      <c r="L109" s="166"/>
      <c r="M109" s="167"/>
      <c r="N109" s="19"/>
      <c r="O109" s="166"/>
      <c r="P109" s="166"/>
      <c r="Q109" s="167"/>
      <c r="R109" s="19"/>
      <c r="S109" s="166"/>
      <c r="T109" s="166"/>
      <c r="U109" s="167"/>
      <c r="V109" s="19"/>
      <c r="W109" s="166"/>
      <c r="X109" s="166"/>
      <c r="Y109" s="167"/>
      <c r="Z109" s="19"/>
      <c r="AA109" s="166"/>
      <c r="AB109" s="166"/>
      <c r="AC109" s="167"/>
      <c r="AD109" s="19"/>
      <c r="AE109" s="21"/>
      <c r="AF109" s="21"/>
      <c r="AG109" s="18"/>
    </row>
    <row r="111" spans="1:33" ht="76.5">
      <c r="B111" s="210" t="s">
        <v>625</v>
      </c>
      <c r="AE111" s="439"/>
      <c r="AF111" s="439"/>
      <c r="AG111" s="439"/>
    </row>
    <row r="112" spans="1:33" ht="12.95" customHeight="1">
      <c r="AE112" s="252"/>
      <c r="AF112" s="252"/>
      <c r="AG112" s="252"/>
    </row>
  </sheetData>
  <mergeCells count="17">
    <mergeCell ref="S1:U3"/>
    <mergeCell ref="W1:Y3"/>
    <mergeCell ref="S4:U4"/>
    <mergeCell ref="W4:Y4"/>
    <mergeCell ref="C1:E3"/>
    <mergeCell ref="C4:E4"/>
    <mergeCell ref="G1:I3"/>
    <mergeCell ref="G4:I4"/>
    <mergeCell ref="K1:M3"/>
    <mergeCell ref="O1:Q3"/>
    <mergeCell ref="O4:Q4"/>
    <mergeCell ref="K4:M4"/>
    <mergeCell ref="AA1:AC3"/>
    <mergeCell ref="AA4:AC4"/>
    <mergeCell ref="AE1:AG3"/>
    <mergeCell ref="AE4:AG4"/>
    <mergeCell ref="AE107:AG107"/>
  </mergeCells>
  <phoneticPr fontId="0" type="noConversion"/>
  <conditionalFormatting sqref="A6:AG104">
    <cfRule type="expression" dxfId="131" priority="9" stopIfTrue="1">
      <formula>MOD(ROW(),2)=1</formula>
    </cfRule>
  </conditionalFormatting>
  <conditionalFormatting sqref="B63:B103">
    <cfRule type="expression" dxfId="130" priority="10" stopIfTrue="1">
      <formula>MOD(ROW(),2)=1</formula>
    </cfRule>
  </conditionalFormatting>
  <conditionalFormatting sqref="C64:AG104">
    <cfRule type="expression" dxfId="129" priority="1" stopIfTrue="1">
      <formula>MOD(ROW(),2)=1</formula>
    </cfRule>
  </conditionalFormatting>
  <hyperlinks>
    <hyperlink ref="B1" r:id="rId1" xr:uid="{2B36B4BE-E965-4B3C-BA00-2E09629A1CF0}"/>
    <hyperlink ref="A3" location="Key!A1" display="Link to Key" xr:uid="{026C9171-AB37-4D8B-AEC3-83E2844E1825}"/>
    <hyperlink ref="A2" location="Contents!A8" display="BACK TO CONTENTS" xr:uid="{AA86999A-48A4-4BA2-9174-267C76EB196B}"/>
    <hyperlink ref="B2" location="Notes_on_the_data!A1" display="Link to Notes on the data" xr:uid="{0845966A-82ED-46C0-B919-338D6A01B642}"/>
    <hyperlink ref="B111" location="Notes_on_the_data!A1" display="**Care should be taken when interpreting preschool enrolments. Due to the COVID-19 pandemic, various restrictions were in place when the National Early Childhood Education and Care Collection (NECECC) was conducted. Due to the temporary closure of preschool program providers in Victoria, attendance data for Victoria are not published. For more information, refer to Notes on the data." xr:uid="{B30526BF-18B9-4341-BE39-910E3FDAD889}"/>
    <hyperlink ref="B3" location="Education!C64" display="Link to Australian and State/ Territory totals" xr:uid="{D302C513-C29D-4410-BD4A-2E08AD55F424}"/>
  </hyperlinks>
  <pageMargins left="0.75" right="0.75" top="1" bottom="1" header="0.5" footer="0.5"/>
  <pageSetup paperSize="9"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50943-7176-498F-94DD-5B44815567ED}">
  <sheetPr codeName="Sheet3"/>
  <dimension ref="A1:CG110"/>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5" width="14.7109375" style="485" customWidth="1"/>
    <col min="6" max="6" width="1.7109375" style="485" customWidth="1"/>
    <col min="7" max="9" width="14.7109375" style="485" customWidth="1"/>
    <col min="10" max="10" width="1.7109375" style="485" customWidth="1"/>
    <col min="11" max="13" width="14.7109375" style="485" customWidth="1"/>
    <col min="14" max="14" width="1.7109375" style="485" customWidth="1"/>
    <col min="15" max="17" width="14.7109375" style="485" customWidth="1"/>
    <col min="18" max="18" width="1.7109375" style="485" customWidth="1"/>
    <col min="19" max="21" width="14.7109375" style="485" customWidth="1"/>
    <col min="22" max="22" width="1.7109375" style="485" customWidth="1"/>
    <col min="23" max="25" width="14.7109375" style="485" customWidth="1"/>
    <col min="26" max="26" width="1.7109375" style="485" customWidth="1"/>
    <col min="27" max="29" width="14.7109375" style="485" customWidth="1"/>
    <col min="30" max="30" width="1.7109375" style="485" customWidth="1"/>
    <col min="31" max="33" width="14.7109375" style="485" customWidth="1"/>
    <col min="34" max="34" width="1.7109375" style="485" customWidth="1"/>
    <col min="35" max="37" width="14.7109375" style="485" customWidth="1"/>
    <col min="38" max="38" width="1.7109375" style="485" customWidth="1"/>
    <col min="39" max="41" width="14.7109375" style="485" customWidth="1"/>
    <col min="42" max="42" width="1.7109375" style="485" customWidth="1"/>
    <col min="43" max="45" width="14.7109375" style="485" customWidth="1"/>
    <col min="46" max="46" width="1.7109375" style="485" customWidth="1"/>
    <col min="47" max="49" width="14.7109375" style="485" customWidth="1"/>
    <col min="50" max="50" width="1.7109375" style="485" customWidth="1"/>
    <col min="51" max="53" width="14.7109375" style="485" customWidth="1"/>
    <col min="54" max="54" width="1.7109375" style="485" customWidth="1"/>
    <col min="55" max="57" width="14.7109375" style="485" customWidth="1"/>
    <col min="58" max="58" width="1.7109375" style="485" customWidth="1"/>
    <col min="59" max="61" width="14.7109375" style="485" customWidth="1"/>
    <col min="62" max="62" width="1.7109375" style="485" customWidth="1"/>
    <col min="63" max="65" width="14.7109375" style="485" customWidth="1"/>
    <col min="66" max="66" width="1.7109375" style="485" customWidth="1"/>
    <col min="67" max="69" width="14.7109375" style="485" customWidth="1"/>
    <col min="70" max="70" width="1.7109375" style="485" customWidth="1"/>
    <col min="71" max="73" width="14.7109375" style="485" customWidth="1"/>
    <col min="74" max="74" width="1.7109375" style="485" customWidth="1"/>
    <col min="75" max="77" width="14.7109375" style="485" customWidth="1"/>
    <col min="78" max="78" width="1.7109375" style="485" customWidth="1"/>
    <col min="79" max="81" width="14.7109375" style="485" customWidth="1"/>
    <col min="82" max="82" width="1.7109375" style="485" customWidth="1"/>
    <col min="83" max="85" width="14.7109375" style="485" customWidth="1"/>
  </cols>
  <sheetData>
    <row r="1" spans="1:85" ht="39.950000000000003" customHeight="1">
      <c r="A1" s="41" t="s">
        <v>871</v>
      </c>
      <c r="B1" s="107" t="s">
        <v>207</v>
      </c>
      <c r="C1" s="610" t="s">
        <v>685</v>
      </c>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c r="AW1" s="607"/>
      <c r="AX1" s="607"/>
      <c r="AY1" s="607"/>
      <c r="AZ1" s="607"/>
      <c r="BA1" s="607"/>
      <c r="BB1" s="607"/>
      <c r="BC1" s="607"/>
      <c r="BD1" s="607"/>
      <c r="BE1" s="607"/>
      <c r="BF1" s="607"/>
      <c r="BG1" s="607"/>
      <c r="BH1" s="607"/>
      <c r="BI1" s="607"/>
      <c r="BJ1" s="607"/>
      <c r="BK1" s="607"/>
      <c r="BL1" s="607"/>
      <c r="BM1" s="607"/>
      <c r="BN1" s="607"/>
      <c r="BO1" s="607"/>
      <c r="BP1" s="607"/>
      <c r="BQ1" s="607"/>
      <c r="BR1" s="607"/>
      <c r="BS1" s="607"/>
      <c r="BT1" s="607"/>
      <c r="BU1" s="607"/>
      <c r="BV1" s="607"/>
      <c r="BW1" s="607"/>
      <c r="BX1" s="607"/>
      <c r="BY1" s="607"/>
      <c r="BZ1" s="607"/>
      <c r="CA1" s="607"/>
      <c r="CB1" s="607"/>
      <c r="CC1" s="607"/>
      <c r="CD1" s="607"/>
      <c r="CE1" s="607"/>
      <c r="CF1" s="607"/>
      <c r="CG1" s="611"/>
    </row>
    <row r="2" spans="1:85" ht="18" customHeight="1">
      <c r="A2" s="85" t="s">
        <v>101</v>
      </c>
      <c r="B2" s="84" t="s">
        <v>10</v>
      </c>
      <c r="C2" s="598" t="s">
        <v>686</v>
      </c>
      <c r="D2" s="598"/>
      <c r="E2" s="598"/>
      <c r="F2" s="205"/>
      <c r="G2" s="598" t="s">
        <v>687</v>
      </c>
      <c r="H2" s="598"/>
      <c r="I2" s="598"/>
      <c r="J2" s="205"/>
      <c r="K2" s="598" t="s">
        <v>688</v>
      </c>
      <c r="L2" s="598"/>
      <c r="M2" s="598"/>
      <c r="N2" s="205"/>
      <c r="O2" s="598" t="s">
        <v>689</v>
      </c>
      <c r="P2" s="598"/>
      <c r="Q2" s="598"/>
      <c r="R2" s="205"/>
      <c r="S2" s="598" t="s">
        <v>690</v>
      </c>
      <c r="T2" s="598"/>
      <c r="U2" s="598"/>
      <c r="V2" s="205"/>
      <c r="W2" s="598" t="s">
        <v>691</v>
      </c>
      <c r="X2" s="598"/>
      <c r="Y2" s="598"/>
      <c r="Z2" s="205"/>
      <c r="AA2" s="598" t="s">
        <v>692</v>
      </c>
      <c r="AB2" s="598"/>
      <c r="AC2" s="598"/>
      <c r="AD2" s="205"/>
      <c r="AE2" s="598" t="s">
        <v>693</v>
      </c>
      <c r="AF2" s="598"/>
      <c r="AG2" s="598"/>
      <c r="AH2" s="205"/>
      <c r="AI2" s="598" t="s">
        <v>694</v>
      </c>
      <c r="AJ2" s="598"/>
      <c r="AK2" s="598"/>
      <c r="AL2" s="205"/>
      <c r="AM2" s="598" t="s">
        <v>695</v>
      </c>
      <c r="AN2" s="598"/>
      <c r="AO2" s="598"/>
      <c r="AP2" s="205"/>
      <c r="AQ2" s="598" t="s">
        <v>696</v>
      </c>
      <c r="AR2" s="598"/>
      <c r="AS2" s="598"/>
      <c r="AT2" s="205"/>
      <c r="AU2" s="598" t="s">
        <v>697</v>
      </c>
      <c r="AV2" s="598"/>
      <c r="AW2" s="598"/>
      <c r="AX2" s="205"/>
      <c r="AY2" s="598" t="s">
        <v>698</v>
      </c>
      <c r="AZ2" s="598"/>
      <c r="BA2" s="598"/>
      <c r="BB2" s="205"/>
      <c r="BC2" s="598" t="s">
        <v>699</v>
      </c>
      <c r="BD2" s="598"/>
      <c r="BE2" s="598"/>
      <c r="BF2" s="205"/>
      <c r="BG2" s="598" t="s">
        <v>700</v>
      </c>
      <c r="BH2" s="598"/>
      <c r="BI2" s="598"/>
      <c r="BJ2" s="205"/>
      <c r="BK2" s="598" t="s">
        <v>701</v>
      </c>
      <c r="BL2" s="598"/>
      <c r="BM2" s="598"/>
      <c r="BN2" s="205"/>
      <c r="BO2" s="598" t="s">
        <v>702</v>
      </c>
      <c r="BP2" s="598"/>
      <c r="BQ2" s="598"/>
      <c r="BR2" s="205"/>
      <c r="BS2" s="598" t="s">
        <v>703</v>
      </c>
      <c r="BT2" s="598"/>
      <c r="BU2" s="598"/>
      <c r="BV2" s="205"/>
      <c r="BW2" s="598" t="s">
        <v>704</v>
      </c>
      <c r="BX2" s="598"/>
      <c r="BY2" s="598"/>
      <c r="BZ2" s="205"/>
      <c r="CA2" s="598" t="s">
        <v>705</v>
      </c>
      <c r="CB2" s="598"/>
      <c r="CC2" s="598"/>
      <c r="CD2" s="205"/>
      <c r="CE2" s="598" t="s">
        <v>706</v>
      </c>
      <c r="CF2" s="598"/>
      <c r="CG2" s="598"/>
    </row>
    <row r="3" spans="1:85" ht="18" customHeight="1">
      <c r="A3" s="83" t="s">
        <v>31</v>
      </c>
      <c r="B3" s="270" t="s">
        <v>654</v>
      </c>
      <c r="C3" s="599"/>
      <c r="D3" s="599"/>
      <c r="E3" s="599"/>
      <c r="F3" s="207"/>
      <c r="G3" s="599"/>
      <c r="H3" s="599"/>
      <c r="I3" s="599"/>
      <c r="J3" s="207"/>
      <c r="K3" s="599"/>
      <c r="L3" s="599"/>
      <c r="M3" s="599"/>
      <c r="N3" s="207"/>
      <c r="O3" s="599"/>
      <c r="P3" s="599"/>
      <c r="Q3" s="599"/>
      <c r="R3" s="207"/>
      <c r="S3" s="599"/>
      <c r="T3" s="599"/>
      <c r="U3" s="599"/>
      <c r="V3" s="207"/>
      <c r="W3" s="599"/>
      <c r="X3" s="599"/>
      <c r="Y3" s="599"/>
      <c r="Z3" s="207"/>
      <c r="AA3" s="599"/>
      <c r="AB3" s="599"/>
      <c r="AC3" s="599"/>
      <c r="AD3" s="207"/>
      <c r="AE3" s="599"/>
      <c r="AF3" s="599"/>
      <c r="AG3" s="599"/>
      <c r="AH3" s="207"/>
      <c r="AI3" s="599"/>
      <c r="AJ3" s="599"/>
      <c r="AK3" s="599"/>
      <c r="AL3" s="207"/>
      <c r="AM3" s="599"/>
      <c r="AN3" s="599"/>
      <c r="AO3" s="599"/>
      <c r="AP3" s="207"/>
      <c r="AQ3" s="599"/>
      <c r="AR3" s="599"/>
      <c r="AS3" s="599"/>
      <c r="AT3" s="207"/>
      <c r="AU3" s="599"/>
      <c r="AV3" s="599"/>
      <c r="AW3" s="599"/>
      <c r="AX3" s="207"/>
      <c r="AY3" s="599"/>
      <c r="AZ3" s="599"/>
      <c r="BA3" s="599"/>
      <c r="BB3" s="207"/>
      <c r="BC3" s="599"/>
      <c r="BD3" s="599"/>
      <c r="BE3" s="599"/>
      <c r="BF3" s="207"/>
      <c r="BG3" s="599"/>
      <c r="BH3" s="599"/>
      <c r="BI3" s="599"/>
      <c r="BJ3" s="207"/>
      <c r="BK3" s="599"/>
      <c r="BL3" s="599"/>
      <c r="BM3" s="599"/>
      <c r="BN3" s="207"/>
      <c r="BO3" s="599"/>
      <c r="BP3" s="599"/>
      <c r="BQ3" s="599"/>
      <c r="BR3" s="207"/>
      <c r="BS3" s="599"/>
      <c r="BT3" s="599"/>
      <c r="BU3" s="599"/>
      <c r="BV3" s="207"/>
      <c r="BW3" s="599"/>
      <c r="BX3" s="599"/>
      <c r="BY3" s="599"/>
      <c r="BZ3" s="207"/>
      <c r="CA3" s="599"/>
      <c r="CB3" s="599"/>
      <c r="CC3" s="599"/>
      <c r="CD3" s="207"/>
      <c r="CE3" s="599"/>
      <c r="CF3" s="599"/>
      <c r="CG3" s="599"/>
    </row>
    <row r="4" spans="1:85" ht="18" customHeight="1">
      <c r="A4" s="81"/>
      <c r="B4" s="82"/>
      <c r="C4" s="597">
        <v>2024</v>
      </c>
      <c r="D4" s="597"/>
      <c r="E4" s="597"/>
      <c r="F4" s="173"/>
      <c r="G4" s="597">
        <v>2024</v>
      </c>
      <c r="H4" s="597"/>
      <c r="I4" s="597"/>
      <c r="J4" s="173"/>
      <c r="K4" s="597">
        <v>2024</v>
      </c>
      <c r="L4" s="597"/>
      <c r="M4" s="597"/>
      <c r="N4" s="173"/>
      <c r="O4" s="597">
        <v>2024</v>
      </c>
      <c r="P4" s="597"/>
      <c r="Q4" s="597"/>
      <c r="R4" s="173"/>
      <c r="S4" s="597">
        <v>2024</v>
      </c>
      <c r="T4" s="597"/>
      <c r="U4" s="597"/>
      <c r="V4" s="173"/>
      <c r="W4" s="597">
        <v>2024</v>
      </c>
      <c r="X4" s="597"/>
      <c r="Y4" s="597"/>
      <c r="Z4" s="173"/>
      <c r="AA4" s="597">
        <v>2024</v>
      </c>
      <c r="AB4" s="597"/>
      <c r="AC4" s="597"/>
      <c r="AD4" s="173"/>
      <c r="AE4" s="597">
        <v>2024</v>
      </c>
      <c r="AF4" s="597"/>
      <c r="AG4" s="597"/>
      <c r="AH4" s="173"/>
      <c r="AI4" s="597">
        <v>2024</v>
      </c>
      <c r="AJ4" s="597"/>
      <c r="AK4" s="597"/>
      <c r="AL4" s="173"/>
      <c r="AM4" s="597">
        <v>2024</v>
      </c>
      <c r="AN4" s="597"/>
      <c r="AO4" s="597"/>
      <c r="AP4" s="173"/>
      <c r="AQ4" s="597">
        <v>2024</v>
      </c>
      <c r="AR4" s="597"/>
      <c r="AS4" s="597"/>
      <c r="AT4" s="173"/>
      <c r="AU4" s="597">
        <v>2024</v>
      </c>
      <c r="AV4" s="597"/>
      <c r="AW4" s="597"/>
      <c r="AX4" s="173"/>
      <c r="AY4" s="597">
        <v>2024</v>
      </c>
      <c r="AZ4" s="597"/>
      <c r="BA4" s="597"/>
      <c r="BB4" s="173"/>
      <c r="BC4" s="597">
        <v>2024</v>
      </c>
      <c r="BD4" s="597"/>
      <c r="BE4" s="597"/>
      <c r="BF4" s="173"/>
      <c r="BG4" s="597">
        <v>2024</v>
      </c>
      <c r="BH4" s="597"/>
      <c r="BI4" s="597"/>
      <c r="BJ4" s="173"/>
      <c r="BK4" s="597">
        <v>2024</v>
      </c>
      <c r="BL4" s="597"/>
      <c r="BM4" s="597"/>
      <c r="BN4" s="173"/>
      <c r="BO4" s="597">
        <v>2024</v>
      </c>
      <c r="BP4" s="597"/>
      <c r="BQ4" s="597"/>
      <c r="BR4" s="173"/>
      <c r="BS4" s="597">
        <v>2024</v>
      </c>
      <c r="BT4" s="597"/>
      <c r="BU4" s="597"/>
      <c r="BV4" s="173"/>
      <c r="BW4" s="597">
        <v>2024</v>
      </c>
      <c r="BX4" s="597"/>
      <c r="BY4" s="597"/>
      <c r="BZ4" s="173"/>
      <c r="CA4" s="597">
        <v>2024</v>
      </c>
      <c r="CB4" s="597"/>
      <c r="CC4" s="597"/>
      <c r="CD4" s="173"/>
      <c r="CE4" s="597">
        <v>2024</v>
      </c>
      <c r="CF4" s="597"/>
      <c r="CG4" s="597"/>
    </row>
    <row r="5" spans="1:85" ht="76.5">
      <c r="A5" s="502" t="s">
        <v>25</v>
      </c>
      <c r="B5" s="502" t="s">
        <v>77</v>
      </c>
      <c r="C5" s="130" t="s">
        <v>174</v>
      </c>
      <c r="D5" s="120" t="s">
        <v>707</v>
      </c>
      <c r="E5" s="484" t="s">
        <v>175</v>
      </c>
      <c r="F5" s="484"/>
      <c r="G5" s="130" t="s">
        <v>176</v>
      </c>
      <c r="H5" s="120" t="s">
        <v>707</v>
      </c>
      <c r="I5" s="484" t="s">
        <v>177</v>
      </c>
      <c r="J5" s="484"/>
      <c r="K5" s="130" t="s">
        <v>708</v>
      </c>
      <c r="L5" s="120" t="s">
        <v>707</v>
      </c>
      <c r="M5" s="484" t="s">
        <v>709</v>
      </c>
      <c r="N5" s="484"/>
      <c r="O5" s="130" t="s">
        <v>86</v>
      </c>
      <c r="P5" s="120" t="s">
        <v>208</v>
      </c>
      <c r="Q5" s="484" t="s">
        <v>87</v>
      </c>
      <c r="R5" s="484"/>
      <c r="S5" s="130" t="s">
        <v>45</v>
      </c>
      <c r="T5" s="120" t="s">
        <v>208</v>
      </c>
      <c r="U5" s="484" t="s">
        <v>46</v>
      </c>
      <c r="V5" s="484"/>
      <c r="W5" s="130" t="s">
        <v>47</v>
      </c>
      <c r="X5" s="120" t="s">
        <v>208</v>
      </c>
      <c r="Y5" s="484" t="s">
        <v>48</v>
      </c>
      <c r="Z5" s="484"/>
      <c r="AA5" s="130" t="s">
        <v>88</v>
      </c>
      <c r="AB5" s="120" t="s">
        <v>209</v>
      </c>
      <c r="AC5" s="484" t="s">
        <v>89</v>
      </c>
      <c r="AD5" s="484"/>
      <c r="AE5" s="130" t="s">
        <v>49</v>
      </c>
      <c r="AF5" s="120" t="s">
        <v>209</v>
      </c>
      <c r="AG5" s="484" t="s">
        <v>50</v>
      </c>
      <c r="AH5" s="484"/>
      <c r="AI5" s="130" t="s">
        <v>51</v>
      </c>
      <c r="AJ5" s="120" t="s">
        <v>209</v>
      </c>
      <c r="AK5" s="484" t="s">
        <v>52</v>
      </c>
      <c r="AL5" s="484"/>
      <c r="AM5" s="130" t="s">
        <v>90</v>
      </c>
      <c r="AN5" s="120" t="s">
        <v>210</v>
      </c>
      <c r="AO5" s="484" t="s">
        <v>91</v>
      </c>
      <c r="AP5" s="484"/>
      <c r="AQ5" s="130" t="s">
        <v>53</v>
      </c>
      <c r="AR5" s="120" t="s">
        <v>210</v>
      </c>
      <c r="AS5" s="484" t="s">
        <v>54</v>
      </c>
      <c r="AT5" s="484"/>
      <c r="AU5" s="130" t="s">
        <v>55</v>
      </c>
      <c r="AV5" s="120" t="s">
        <v>210</v>
      </c>
      <c r="AW5" s="484" t="s">
        <v>56</v>
      </c>
      <c r="AX5" s="484"/>
      <c r="AY5" s="130" t="s">
        <v>92</v>
      </c>
      <c r="AZ5" s="120" t="s">
        <v>211</v>
      </c>
      <c r="BA5" s="484" t="s">
        <v>93</v>
      </c>
      <c r="BB5" s="484"/>
      <c r="BC5" s="130" t="s">
        <v>57</v>
      </c>
      <c r="BD5" s="120" t="s">
        <v>211</v>
      </c>
      <c r="BE5" s="484" t="s">
        <v>58</v>
      </c>
      <c r="BF5" s="484"/>
      <c r="BG5" s="130" t="s">
        <v>59</v>
      </c>
      <c r="BH5" s="120" t="s">
        <v>211</v>
      </c>
      <c r="BI5" s="484" t="s">
        <v>60</v>
      </c>
      <c r="BJ5" s="484"/>
      <c r="BK5" s="130" t="s">
        <v>94</v>
      </c>
      <c r="BL5" s="120" t="s">
        <v>212</v>
      </c>
      <c r="BM5" s="484" t="s">
        <v>95</v>
      </c>
      <c r="BN5" s="484"/>
      <c r="BO5" s="130" t="s">
        <v>61</v>
      </c>
      <c r="BP5" s="120" t="s">
        <v>212</v>
      </c>
      <c r="BQ5" s="484" t="s">
        <v>62</v>
      </c>
      <c r="BR5" s="484"/>
      <c r="BS5" s="130" t="s">
        <v>63</v>
      </c>
      <c r="BT5" s="120" t="s">
        <v>212</v>
      </c>
      <c r="BU5" s="484" t="s">
        <v>64</v>
      </c>
      <c r="BV5" s="484"/>
      <c r="BW5" s="130" t="s">
        <v>710</v>
      </c>
      <c r="BX5" s="120" t="s">
        <v>707</v>
      </c>
      <c r="BY5" s="484" t="s">
        <v>711</v>
      </c>
      <c r="BZ5" s="484"/>
      <c r="CA5" s="130" t="s">
        <v>712</v>
      </c>
      <c r="CB5" s="120" t="s">
        <v>707</v>
      </c>
      <c r="CC5" s="484" t="s">
        <v>713</v>
      </c>
      <c r="CD5" s="484"/>
      <c r="CE5" s="130" t="s">
        <v>714</v>
      </c>
      <c r="CF5" s="120" t="s">
        <v>707</v>
      </c>
      <c r="CG5" s="484" t="s">
        <v>715</v>
      </c>
    </row>
    <row r="6" spans="1:85" ht="12.75">
      <c r="A6" s="139"/>
    </row>
    <row r="7" spans="1:85" ht="12.75">
      <c r="A7" s="493" t="s">
        <v>27</v>
      </c>
      <c r="B7" t="s">
        <v>65</v>
      </c>
      <c r="C7" s="43">
        <v>43668</v>
      </c>
      <c r="D7" s="43">
        <v>194318</v>
      </c>
      <c r="E7" s="42">
        <v>22.472442079477968</v>
      </c>
      <c r="F7" s="20"/>
      <c r="G7" s="43">
        <v>22729</v>
      </c>
      <c r="H7" s="43">
        <v>194852</v>
      </c>
      <c r="I7" s="42">
        <v>11.664750682569334</v>
      </c>
      <c r="J7" s="20"/>
      <c r="K7" s="43">
        <v>105075</v>
      </c>
      <c r="L7" s="43">
        <v>194723</v>
      </c>
      <c r="M7" s="42">
        <v>53.961268057702483</v>
      </c>
      <c r="N7" s="20"/>
      <c r="O7" s="43">
        <v>17824</v>
      </c>
      <c r="P7" s="43">
        <v>195209</v>
      </c>
      <c r="Q7" s="42">
        <v>9.1307265546158209</v>
      </c>
      <c r="R7" s="20"/>
      <c r="S7" s="43">
        <v>22664</v>
      </c>
      <c r="T7" s="43">
        <v>195209</v>
      </c>
      <c r="U7" s="42">
        <v>11.610120435020926</v>
      </c>
      <c r="V7" s="20"/>
      <c r="W7" s="43">
        <v>154721</v>
      </c>
      <c r="X7" s="43">
        <v>195209</v>
      </c>
      <c r="Y7" s="42">
        <v>79.259153010363249</v>
      </c>
      <c r="Z7" s="20"/>
      <c r="AA7" s="43">
        <v>19888</v>
      </c>
      <c r="AB7" s="43">
        <v>195139</v>
      </c>
      <c r="AC7" s="42">
        <v>10.19170949938249</v>
      </c>
      <c r="AD7" s="20"/>
      <c r="AE7" s="43">
        <v>29218</v>
      </c>
      <c r="AF7" s="43">
        <v>195139</v>
      </c>
      <c r="AG7" s="42">
        <v>14.97291674139972</v>
      </c>
      <c r="AH7" s="20"/>
      <c r="AI7" s="43">
        <v>146033</v>
      </c>
      <c r="AJ7" s="43">
        <v>195139</v>
      </c>
      <c r="AK7" s="42">
        <v>74.835373759217788</v>
      </c>
      <c r="AL7" s="20"/>
      <c r="AM7" s="43">
        <v>18054</v>
      </c>
      <c r="AN7" s="43">
        <v>194044</v>
      </c>
      <c r="AO7" s="42">
        <v>9.3040753643503535</v>
      </c>
      <c r="AP7" s="20"/>
      <c r="AQ7" s="43">
        <v>28692</v>
      </c>
      <c r="AR7" s="43">
        <v>194044</v>
      </c>
      <c r="AS7" s="42">
        <v>14.786337119416215</v>
      </c>
      <c r="AT7" s="20"/>
      <c r="AU7" s="43">
        <v>147298</v>
      </c>
      <c r="AV7" s="43">
        <v>194044</v>
      </c>
      <c r="AW7" s="42">
        <v>75.909587516233429</v>
      </c>
      <c r="AX7" s="20"/>
      <c r="AY7" s="43">
        <v>13481</v>
      </c>
      <c r="AZ7" s="43">
        <v>194821</v>
      </c>
      <c r="BA7" s="42">
        <v>6.9196852495367542</v>
      </c>
      <c r="BB7" s="20"/>
      <c r="BC7" s="43">
        <v>19573</v>
      </c>
      <c r="BD7" s="43">
        <v>194821</v>
      </c>
      <c r="BE7" s="42">
        <v>10.046658214463534</v>
      </c>
      <c r="BF7" s="20"/>
      <c r="BG7" s="43">
        <v>161767</v>
      </c>
      <c r="BH7" s="43">
        <v>194821</v>
      </c>
      <c r="BI7" s="42">
        <v>83.033656535999711</v>
      </c>
      <c r="BJ7" s="20"/>
      <c r="BK7" s="43">
        <v>17087</v>
      </c>
      <c r="BL7" s="43">
        <v>195179</v>
      </c>
      <c r="BM7" s="42">
        <v>8.7545278949067278</v>
      </c>
      <c r="BN7" s="20"/>
      <c r="BO7" s="43">
        <v>29473</v>
      </c>
      <c r="BP7" s="43">
        <v>195179</v>
      </c>
      <c r="BQ7" s="42">
        <v>15.100497492045765</v>
      </c>
      <c r="BR7" s="20"/>
      <c r="BS7" s="43">
        <v>148619</v>
      </c>
      <c r="BT7" s="43">
        <v>195179</v>
      </c>
      <c r="BU7" s="42">
        <v>76.144974613047509</v>
      </c>
      <c r="BV7" s="20"/>
      <c r="BW7" s="43">
        <v>21899</v>
      </c>
      <c r="BX7" s="43">
        <v>195173</v>
      </c>
      <c r="BY7" s="42">
        <v>11.220301988492261</v>
      </c>
      <c r="BZ7" s="20"/>
      <c r="CA7" s="43">
        <v>16471</v>
      </c>
      <c r="CB7" s="43">
        <v>195191</v>
      </c>
      <c r="CC7" s="42">
        <v>8.4384013607184762</v>
      </c>
      <c r="CD7" s="20"/>
      <c r="CE7" s="43">
        <v>12427</v>
      </c>
      <c r="CF7" s="43">
        <v>195153</v>
      </c>
      <c r="CG7" s="42">
        <v>6.3678242199709967</v>
      </c>
    </row>
    <row r="8" spans="1:85" ht="12.75">
      <c r="A8" s="128"/>
      <c r="B8" t="s">
        <v>66</v>
      </c>
      <c r="C8" s="43">
        <v>11342</v>
      </c>
      <c r="D8" s="43">
        <v>45535</v>
      </c>
      <c r="E8" s="42">
        <v>24.908312287251565</v>
      </c>
      <c r="F8" s="20"/>
      <c r="G8" s="43">
        <v>6159</v>
      </c>
      <c r="H8" s="43">
        <v>45613</v>
      </c>
      <c r="I8" s="42">
        <v>13.502729485015236</v>
      </c>
      <c r="J8" s="20"/>
      <c r="K8" s="43">
        <v>23321</v>
      </c>
      <c r="L8" s="43">
        <v>45603</v>
      </c>
      <c r="M8" s="42">
        <v>51.139179439949125</v>
      </c>
      <c r="N8" s="20"/>
      <c r="O8" s="43">
        <v>5190</v>
      </c>
      <c r="P8" s="43">
        <v>45667</v>
      </c>
      <c r="Q8" s="42">
        <v>11.364880548317165</v>
      </c>
      <c r="R8" s="20"/>
      <c r="S8" s="43">
        <v>5598</v>
      </c>
      <c r="T8" s="43">
        <v>45667</v>
      </c>
      <c r="U8" s="42">
        <v>12.258304683907417</v>
      </c>
      <c r="V8" s="20"/>
      <c r="W8" s="43">
        <v>34879</v>
      </c>
      <c r="X8" s="43">
        <v>45667</v>
      </c>
      <c r="Y8" s="42">
        <v>76.376814767775414</v>
      </c>
      <c r="Z8" s="20"/>
      <c r="AA8" s="43">
        <v>5218</v>
      </c>
      <c r="AB8" s="43">
        <v>45661</v>
      </c>
      <c r="AC8" s="42">
        <v>11.42769540745932</v>
      </c>
      <c r="AD8" s="20"/>
      <c r="AE8" s="43">
        <v>7132</v>
      </c>
      <c r="AF8" s="43">
        <v>45661</v>
      </c>
      <c r="AG8" s="42">
        <v>15.619456428899936</v>
      </c>
      <c r="AH8" s="20"/>
      <c r="AI8" s="43">
        <v>33311</v>
      </c>
      <c r="AJ8" s="43">
        <v>45661</v>
      </c>
      <c r="AK8" s="42">
        <v>72.952848163640752</v>
      </c>
      <c r="AL8" s="20"/>
      <c r="AM8" s="43">
        <v>5212</v>
      </c>
      <c r="AN8" s="43">
        <v>45498</v>
      </c>
      <c r="AO8" s="42">
        <v>11.455448591146864</v>
      </c>
      <c r="AP8" s="20"/>
      <c r="AQ8" s="43">
        <v>7292</v>
      </c>
      <c r="AR8" s="43">
        <v>45498</v>
      </c>
      <c r="AS8" s="42">
        <v>16.027078113323661</v>
      </c>
      <c r="AT8" s="20"/>
      <c r="AU8" s="43">
        <v>32994</v>
      </c>
      <c r="AV8" s="43">
        <v>45498</v>
      </c>
      <c r="AW8" s="42">
        <v>72.517473295529484</v>
      </c>
      <c r="AX8" s="20"/>
      <c r="AY8" s="43">
        <v>3939</v>
      </c>
      <c r="AZ8" s="43">
        <v>45614</v>
      </c>
      <c r="BA8" s="42">
        <v>8.6355066426974165</v>
      </c>
      <c r="BB8" s="20"/>
      <c r="BC8" s="43">
        <v>5271</v>
      </c>
      <c r="BD8" s="43">
        <v>45614</v>
      </c>
      <c r="BE8" s="42">
        <v>11.555662735125182</v>
      </c>
      <c r="BF8" s="20"/>
      <c r="BG8" s="43">
        <v>36404</v>
      </c>
      <c r="BH8" s="43">
        <v>45614</v>
      </c>
      <c r="BI8" s="42">
        <v>79.80883062217741</v>
      </c>
      <c r="BJ8" s="20"/>
      <c r="BK8" s="43">
        <v>3738</v>
      </c>
      <c r="BL8" s="43">
        <v>45665</v>
      </c>
      <c r="BM8" s="42">
        <v>8.1857002080367884</v>
      </c>
      <c r="BN8" s="20"/>
      <c r="BO8" s="43">
        <v>7051</v>
      </c>
      <c r="BP8" s="43">
        <v>45665</v>
      </c>
      <c r="BQ8" s="42">
        <v>15.4407095149458</v>
      </c>
      <c r="BR8" s="20"/>
      <c r="BS8" s="43">
        <v>34876</v>
      </c>
      <c r="BT8" s="43">
        <v>45665</v>
      </c>
      <c r="BU8" s="42">
        <v>76.373590277017414</v>
      </c>
      <c r="BV8" s="20"/>
      <c r="BW8" s="43">
        <v>6605</v>
      </c>
      <c r="BX8" s="43">
        <v>45651</v>
      </c>
      <c r="BY8" s="42">
        <v>14.468467284396839</v>
      </c>
      <c r="BZ8" s="20"/>
      <c r="CA8" s="43">
        <v>4645</v>
      </c>
      <c r="CB8" s="43">
        <v>45664</v>
      </c>
      <c r="CC8" s="42">
        <v>10.172126839523477</v>
      </c>
      <c r="CD8" s="20"/>
      <c r="CE8" s="43">
        <v>3623</v>
      </c>
      <c r="CF8" s="43">
        <v>45661</v>
      </c>
      <c r="CG8" s="42">
        <v>7.9345612229254723</v>
      </c>
    </row>
    <row r="9" spans="1:85" ht="12.75">
      <c r="A9" s="128"/>
      <c r="B9" t="s">
        <v>67</v>
      </c>
      <c r="C9" s="43">
        <v>5699</v>
      </c>
      <c r="D9" s="43">
        <v>21049</v>
      </c>
      <c r="E9" s="42">
        <v>27.074920423773101</v>
      </c>
      <c r="F9" s="20"/>
      <c r="G9" s="43">
        <v>3171</v>
      </c>
      <c r="H9" s="43">
        <v>21111</v>
      </c>
      <c r="I9" s="42">
        <v>15.020605371607218</v>
      </c>
      <c r="J9" s="20"/>
      <c r="K9" s="43">
        <v>10387</v>
      </c>
      <c r="L9" s="43">
        <v>21092</v>
      </c>
      <c r="M9" s="42">
        <v>49.246159681395788</v>
      </c>
      <c r="N9" s="20"/>
      <c r="O9" s="43">
        <v>2755</v>
      </c>
      <c r="P9" s="43">
        <v>21134</v>
      </c>
      <c r="Q9" s="42">
        <v>13.035866376455003</v>
      </c>
      <c r="R9" s="20"/>
      <c r="S9" s="43">
        <v>2544</v>
      </c>
      <c r="T9" s="43">
        <v>21134</v>
      </c>
      <c r="U9" s="42">
        <v>12.037475158512349</v>
      </c>
      <c r="V9" s="20"/>
      <c r="W9" s="43">
        <v>15835</v>
      </c>
      <c r="X9" s="43">
        <v>21134</v>
      </c>
      <c r="Y9" s="42">
        <v>74.926658465032645</v>
      </c>
      <c r="Z9" s="20"/>
      <c r="AA9" s="43">
        <v>2648</v>
      </c>
      <c r="AB9" s="43">
        <v>21130</v>
      </c>
      <c r="AC9" s="42">
        <v>12.531945101751067</v>
      </c>
      <c r="AD9" s="20"/>
      <c r="AE9" s="43">
        <v>3463</v>
      </c>
      <c r="AF9" s="43">
        <v>21130</v>
      </c>
      <c r="AG9" s="42">
        <v>16.389020350212967</v>
      </c>
      <c r="AH9" s="20"/>
      <c r="AI9" s="43">
        <v>15019</v>
      </c>
      <c r="AJ9" s="43">
        <v>21130</v>
      </c>
      <c r="AK9" s="42">
        <v>71.079034548035963</v>
      </c>
      <c r="AL9" s="20"/>
      <c r="AM9" s="43">
        <v>2418</v>
      </c>
      <c r="AN9" s="43">
        <v>21041</v>
      </c>
      <c r="AO9" s="42">
        <v>11.491849246708806</v>
      </c>
      <c r="AP9" s="20"/>
      <c r="AQ9" s="43">
        <v>3497</v>
      </c>
      <c r="AR9" s="43">
        <v>21041</v>
      </c>
      <c r="AS9" s="42">
        <v>16.619932512713273</v>
      </c>
      <c r="AT9" s="20"/>
      <c r="AU9" s="43">
        <v>15126</v>
      </c>
      <c r="AV9" s="43">
        <v>21041</v>
      </c>
      <c r="AW9" s="42">
        <v>71.888218240577913</v>
      </c>
      <c r="AX9" s="20"/>
      <c r="AY9" s="43">
        <v>2165</v>
      </c>
      <c r="AZ9" s="43">
        <v>21096</v>
      </c>
      <c r="BA9" s="42">
        <v>10.262609025407659</v>
      </c>
      <c r="BB9" s="20"/>
      <c r="BC9" s="43">
        <v>2572</v>
      </c>
      <c r="BD9" s="43">
        <v>21096</v>
      </c>
      <c r="BE9" s="42">
        <v>12.191884717481988</v>
      </c>
      <c r="BF9" s="20"/>
      <c r="BG9" s="43">
        <v>16359</v>
      </c>
      <c r="BH9" s="43">
        <v>21096</v>
      </c>
      <c r="BI9" s="42">
        <v>77.545506257110347</v>
      </c>
      <c r="BJ9" s="20"/>
      <c r="BK9" s="43">
        <v>2041</v>
      </c>
      <c r="BL9" s="43">
        <v>21136</v>
      </c>
      <c r="BM9" s="42">
        <v>9.6565102195306594</v>
      </c>
      <c r="BN9" s="20"/>
      <c r="BO9" s="43">
        <v>3249</v>
      </c>
      <c r="BP9" s="43">
        <v>21136</v>
      </c>
      <c r="BQ9" s="42">
        <v>15.371877365632097</v>
      </c>
      <c r="BR9" s="20"/>
      <c r="BS9" s="43">
        <v>15846</v>
      </c>
      <c r="BT9" s="43">
        <v>21136</v>
      </c>
      <c r="BU9" s="42">
        <v>74.971612414837239</v>
      </c>
      <c r="BV9" s="20"/>
      <c r="BW9" s="43">
        <v>3583</v>
      </c>
      <c r="BX9" s="43">
        <v>21126</v>
      </c>
      <c r="BY9" s="42">
        <v>16.960143898513678</v>
      </c>
      <c r="BZ9" s="20"/>
      <c r="CA9" s="43">
        <v>2394</v>
      </c>
      <c r="CB9" s="43">
        <v>21132</v>
      </c>
      <c r="CC9" s="42">
        <v>11.328790459965928</v>
      </c>
      <c r="CD9" s="20"/>
      <c r="CE9" s="43">
        <v>1680</v>
      </c>
      <c r="CF9" s="43">
        <v>21131</v>
      </c>
      <c r="CG9" s="42">
        <v>7.950404618806493</v>
      </c>
    </row>
    <row r="10" spans="1:85" ht="12.75">
      <c r="A10" s="128"/>
      <c r="B10" t="s">
        <v>68</v>
      </c>
      <c r="C10" s="43">
        <v>1050</v>
      </c>
      <c r="D10" s="43">
        <v>3580</v>
      </c>
      <c r="E10" s="42">
        <v>29.329608938547487</v>
      </c>
      <c r="F10" s="20"/>
      <c r="G10" s="43">
        <v>602</v>
      </c>
      <c r="H10" s="43">
        <v>3598</v>
      </c>
      <c r="I10" s="42">
        <v>16.731517509727624</v>
      </c>
      <c r="J10" s="20"/>
      <c r="K10" s="43">
        <v>1766</v>
      </c>
      <c r="L10" s="43">
        <v>3591</v>
      </c>
      <c r="M10" s="42">
        <v>49.178501810080753</v>
      </c>
      <c r="N10" s="20"/>
      <c r="O10" s="43">
        <v>544</v>
      </c>
      <c r="P10" s="43">
        <v>3609</v>
      </c>
      <c r="Q10" s="42">
        <v>15.073427542255471</v>
      </c>
      <c r="R10" s="20"/>
      <c r="S10" s="43">
        <v>382</v>
      </c>
      <c r="T10" s="43">
        <v>3609</v>
      </c>
      <c r="U10" s="42">
        <v>10.58464948739263</v>
      </c>
      <c r="V10" s="20"/>
      <c r="W10" s="43">
        <v>2683</v>
      </c>
      <c r="X10" s="43">
        <v>3609</v>
      </c>
      <c r="Y10" s="42">
        <v>74.341922970351902</v>
      </c>
      <c r="Z10" s="20"/>
      <c r="AA10" s="43">
        <v>479</v>
      </c>
      <c r="AB10" s="43">
        <v>3606</v>
      </c>
      <c r="AC10" s="42">
        <v>13.283416528008873</v>
      </c>
      <c r="AD10" s="20"/>
      <c r="AE10" s="43">
        <v>579</v>
      </c>
      <c r="AF10" s="43">
        <v>3606</v>
      </c>
      <c r="AG10" s="42">
        <v>16.056572379367719</v>
      </c>
      <c r="AH10" s="20"/>
      <c r="AI10" s="43">
        <v>2548</v>
      </c>
      <c r="AJ10" s="43">
        <v>3606</v>
      </c>
      <c r="AK10" s="42">
        <v>70.660011092623407</v>
      </c>
      <c r="AL10" s="20"/>
      <c r="AM10" s="43">
        <v>448</v>
      </c>
      <c r="AN10" s="43">
        <v>3577</v>
      </c>
      <c r="AO10" s="42">
        <v>12.524461839530332</v>
      </c>
      <c r="AP10" s="20"/>
      <c r="AQ10" s="43">
        <v>583</v>
      </c>
      <c r="AR10" s="43">
        <v>3577</v>
      </c>
      <c r="AS10" s="42">
        <v>16.298574224210231</v>
      </c>
      <c r="AT10" s="20"/>
      <c r="AU10" s="43">
        <v>2546</v>
      </c>
      <c r="AV10" s="43">
        <v>3577</v>
      </c>
      <c r="AW10" s="42">
        <v>71.176963936259426</v>
      </c>
      <c r="AX10" s="20"/>
      <c r="AY10" s="43">
        <v>497</v>
      </c>
      <c r="AZ10" s="43">
        <v>3588</v>
      </c>
      <c r="BA10" s="42">
        <v>13.851727982162764</v>
      </c>
      <c r="BB10" s="20"/>
      <c r="BC10" s="43">
        <v>475</v>
      </c>
      <c r="BD10" s="43">
        <v>3588</v>
      </c>
      <c r="BE10" s="42">
        <v>13.238573021181718</v>
      </c>
      <c r="BF10" s="20"/>
      <c r="BG10" s="43">
        <v>2616</v>
      </c>
      <c r="BH10" s="43">
        <v>3588</v>
      </c>
      <c r="BI10" s="42">
        <v>72.909698996655521</v>
      </c>
      <c r="BJ10" s="20"/>
      <c r="BK10" s="43">
        <v>397</v>
      </c>
      <c r="BL10" s="43">
        <v>3610</v>
      </c>
      <c r="BM10" s="42">
        <v>10.997229916897506</v>
      </c>
      <c r="BN10" s="20"/>
      <c r="BO10" s="43">
        <v>542</v>
      </c>
      <c r="BP10" s="43">
        <v>3610</v>
      </c>
      <c r="BQ10" s="42">
        <v>15.013850415512465</v>
      </c>
      <c r="BR10" s="20"/>
      <c r="BS10" s="43">
        <v>2671</v>
      </c>
      <c r="BT10" s="43">
        <v>3610</v>
      </c>
      <c r="BU10" s="42">
        <v>73.988919667590025</v>
      </c>
      <c r="BV10" s="20"/>
      <c r="BW10" s="43">
        <v>745</v>
      </c>
      <c r="BX10" s="43">
        <v>3608</v>
      </c>
      <c r="BY10" s="42">
        <v>20.648558758314856</v>
      </c>
      <c r="BZ10" s="20"/>
      <c r="CA10" s="43">
        <v>430</v>
      </c>
      <c r="CB10" s="43">
        <v>3609</v>
      </c>
      <c r="CC10" s="42">
        <v>11.914657799944584</v>
      </c>
      <c r="CD10" s="20"/>
      <c r="CE10" s="43">
        <v>301</v>
      </c>
      <c r="CF10" s="43">
        <v>3608</v>
      </c>
      <c r="CG10" s="42">
        <v>8.3425720620842565</v>
      </c>
    </row>
    <row r="11" spans="1:85" ht="12.75">
      <c r="A11" s="128"/>
      <c r="B11" t="s">
        <v>69</v>
      </c>
      <c r="C11" s="43">
        <v>1013</v>
      </c>
      <c r="D11" s="43">
        <v>2178</v>
      </c>
      <c r="E11" s="42">
        <v>46.510560146923787</v>
      </c>
      <c r="F11" s="20"/>
      <c r="G11" s="43">
        <v>651</v>
      </c>
      <c r="H11" s="43">
        <v>2171</v>
      </c>
      <c r="I11" s="42">
        <v>29.986181483187469</v>
      </c>
      <c r="J11" s="20"/>
      <c r="K11" s="43">
        <v>720</v>
      </c>
      <c r="L11" s="43">
        <v>2187</v>
      </c>
      <c r="M11" s="42">
        <v>32.921810699588477</v>
      </c>
      <c r="N11" s="20"/>
      <c r="O11" s="43">
        <v>566</v>
      </c>
      <c r="P11" s="43">
        <v>2192</v>
      </c>
      <c r="Q11" s="42">
        <v>25.821167883211675</v>
      </c>
      <c r="R11" s="20"/>
      <c r="S11" s="43">
        <v>308</v>
      </c>
      <c r="T11" s="43">
        <v>2192</v>
      </c>
      <c r="U11" s="42">
        <v>14.051094890510948</v>
      </c>
      <c r="V11" s="20"/>
      <c r="W11" s="43">
        <v>1318</v>
      </c>
      <c r="X11" s="43">
        <v>2192</v>
      </c>
      <c r="Y11" s="42">
        <v>60.127737226277368</v>
      </c>
      <c r="Z11" s="20"/>
      <c r="AA11" s="43">
        <v>465</v>
      </c>
      <c r="AB11" s="43">
        <v>2187</v>
      </c>
      <c r="AC11" s="42">
        <v>21.262002743484228</v>
      </c>
      <c r="AD11" s="20"/>
      <c r="AE11" s="43">
        <v>462</v>
      </c>
      <c r="AF11" s="43">
        <v>2187</v>
      </c>
      <c r="AG11" s="42">
        <v>21.124828532235938</v>
      </c>
      <c r="AH11" s="20"/>
      <c r="AI11" s="43">
        <v>1260</v>
      </c>
      <c r="AJ11" s="43">
        <v>2187</v>
      </c>
      <c r="AK11" s="42">
        <v>57.613168724279838</v>
      </c>
      <c r="AL11" s="20"/>
      <c r="AM11" s="43">
        <v>428</v>
      </c>
      <c r="AN11" s="43">
        <v>2153</v>
      </c>
      <c r="AO11" s="42">
        <v>19.879238272178355</v>
      </c>
      <c r="AP11" s="20"/>
      <c r="AQ11" s="43">
        <v>412</v>
      </c>
      <c r="AR11" s="43">
        <v>2153</v>
      </c>
      <c r="AS11" s="42">
        <v>19.136089177891314</v>
      </c>
      <c r="AT11" s="20"/>
      <c r="AU11" s="43">
        <v>1313</v>
      </c>
      <c r="AV11" s="43">
        <v>2153</v>
      </c>
      <c r="AW11" s="42">
        <v>60.98467254993033</v>
      </c>
      <c r="AX11" s="20"/>
      <c r="AY11" s="43">
        <v>609</v>
      </c>
      <c r="AZ11" s="43">
        <v>2181</v>
      </c>
      <c r="BA11" s="42">
        <v>27.922971114167812</v>
      </c>
      <c r="BB11" s="20"/>
      <c r="BC11" s="43">
        <v>401</v>
      </c>
      <c r="BD11" s="43">
        <v>2181</v>
      </c>
      <c r="BE11" s="42">
        <v>18.386061439706555</v>
      </c>
      <c r="BF11" s="20"/>
      <c r="BG11" s="43">
        <v>1171</v>
      </c>
      <c r="BH11" s="43">
        <v>2181</v>
      </c>
      <c r="BI11" s="42">
        <v>53.690967446125626</v>
      </c>
      <c r="BJ11" s="20"/>
      <c r="BK11" s="43">
        <v>472</v>
      </c>
      <c r="BL11" s="43">
        <v>2192</v>
      </c>
      <c r="BM11" s="42">
        <v>21.532846715328464</v>
      </c>
      <c r="BN11" s="20"/>
      <c r="BO11" s="43">
        <v>421</v>
      </c>
      <c r="BP11" s="43">
        <v>2192</v>
      </c>
      <c r="BQ11" s="42">
        <v>19.206204379562045</v>
      </c>
      <c r="BR11" s="20"/>
      <c r="BS11" s="43">
        <v>1299</v>
      </c>
      <c r="BT11" s="43">
        <v>2192</v>
      </c>
      <c r="BU11" s="42">
        <v>59.260948905109487</v>
      </c>
      <c r="BV11" s="20"/>
      <c r="BW11" s="43">
        <v>751</v>
      </c>
      <c r="BX11" s="43">
        <v>2191</v>
      </c>
      <c r="BY11" s="42">
        <v>34.276586033774528</v>
      </c>
      <c r="BZ11" s="20"/>
      <c r="CA11" s="43">
        <v>254</v>
      </c>
      <c r="CB11" s="43">
        <v>2190</v>
      </c>
      <c r="CC11" s="42">
        <v>11.598173515981735</v>
      </c>
      <c r="CD11" s="20"/>
      <c r="CE11" s="43">
        <v>254</v>
      </c>
      <c r="CF11" s="43">
        <v>2191</v>
      </c>
      <c r="CG11" s="42">
        <v>11.592879963486991</v>
      </c>
    </row>
    <row r="12" spans="1:85" s="9" customFormat="1" ht="12.75">
      <c r="A12" s="494"/>
      <c r="B12" s="169" t="s">
        <v>26</v>
      </c>
      <c r="C12" s="30"/>
      <c r="D12" s="30"/>
      <c r="E12" s="30">
        <v>2.0696709321768658</v>
      </c>
      <c r="F12" s="30"/>
      <c r="G12" s="30"/>
      <c r="H12" s="30"/>
      <c r="I12" s="30">
        <v>2.5706663004804633</v>
      </c>
      <c r="J12" s="30"/>
      <c r="K12" s="30"/>
      <c r="L12" s="30"/>
      <c r="M12" s="30">
        <v>0.61010076087137444</v>
      </c>
      <c r="N12" s="30"/>
      <c r="O12" s="30"/>
      <c r="P12" s="30"/>
      <c r="Q12" s="30">
        <v>2.8279423032505995</v>
      </c>
      <c r="R12" s="30"/>
      <c r="S12" s="30"/>
      <c r="T12" s="30"/>
      <c r="U12" s="30">
        <v>1.2102454034953016</v>
      </c>
      <c r="V12" s="30"/>
      <c r="W12" s="30"/>
      <c r="X12" s="30"/>
      <c r="Y12" s="30">
        <v>0.75862200064660767</v>
      </c>
      <c r="Z12" s="30"/>
      <c r="AA12" s="30"/>
      <c r="AB12" s="30"/>
      <c r="AC12" s="30">
        <v>2.0862057287614486</v>
      </c>
      <c r="AD12" s="30"/>
      <c r="AE12" s="30"/>
      <c r="AF12" s="30"/>
      <c r="AG12" s="30">
        <v>1.4108692980190256</v>
      </c>
      <c r="AH12" s="30"/>
      <c r="AI12" s="30"/>
      <c r="AJ12" s="30"/>
      <c r="AK12" s="30">
        <v>0.76986545039047638</v>
      </c>
      <c r="AL12" s="30"/>
      <c r="AM12" s="30"/>
      <c r="AN12" s="30"/>
      <c r="AO12" s="30">
        <v>2.1366162131863171</v>
      </c>
      <c r="AP12" s="30"/>
      <c r="AQ12" s="30"/>
      <c r="AR12" s="30"/>
      <c r="AS12" s="30">
        <v>1.2941737377787335</v>
      </c>
      <c r="AT12" s="30"/>
      <c r="AU12" s="30"/>
      <c r="AV12" s="30"/>
      <c r="AW12" s="30">
        <v>0.80338564001403157</v>
      </c>
      <c r="AX12" s="30"/>
      <c r="AY12" s="30"/>
      <c r="AZ12" s="30"/>
      <c r="BA12" s="30">
        <v>4.0352949747298323</v>
      </c>
      <c r="BB12" s="30"/>
      <c r="BC12" s="30"/>
      <c r="BD12" s="30"/>
      <c r="BE12" s="30">
        <v>1.8300673763577737</v>
      </c>
      <c r="BF12" s="30"/>
      <c r="BG12" s="30"/>
      <c r="BH12" s="30"/>
      <c r="BI12" s="30">
        <v>0.64661692241443813</v>
      </c>
      <c r="BJ12" s="30"/>
      <c r="BK12" s="30"/>
      <c r="BL12" s="30"/>
      <c r="BM12" s="30">
        <v>2.4596239767373405</v>
      </c>
      <c r="BN12" s="30"/>
      <c r="BO12" s="30"/>
      <c r="BP12" s="30"/>
      <c r="BQ12" s="30">
        <v>1.271892160485373</v>
      </c>
      <c r="BR12" s="30"/>
      <c r="BS12" s="30"/>
      <c r="BT12" s="30"/>
      <c r="BU12" s="30">
        <v>0.77826474046725957</v>
      </c>
      <c r="BV12" s="30"/>
      <c r="BW12" s="30"/>
      <c r="BX12" s="30"/>
      <c r="BY12" s="30">
        <v>3.0548719694825679</v>
      </c>
      <c r="BZ12" s="30"/>
      <c r="CA12" s="30"/>
      <c r="CB12" s="30"/>
      <c r="CC12" s="30">
        <v>1.3744515128152455</v>
      </c>
      <c r="CD12" s="30"/>
      <c r="CE12" s="30"/>
      <c r="CF12" s="30"/>
      <c r="CG12" s="30">
        <v>1.8205401975652828</v>
      </c>
    </row>
    <row r="13" spans="1:85" ht="12.75">
      <c r="A13" s="128"/>
      <c r="C13" s="486"/>
      <c r="D13" s="486"/>
      <c r="E13" s="137"/>
      <c r="G13" s="486"/>
      <c r="H13" s="486"/>
      <c r="I13" s="137"/>
      <c r="K13" s="486"/>
      <c r="L13" s="486"/>
      <c r="M13" s="137"/>
      <c r="O13" s="486"/>
      <c r="P13" s="486"/>
      <c r="Q13" s="137"/>
      <c r="S13" s="486"/>
      <c r="T13" s="486"/>
      <c r="U13" s="137"/>
      <c r="W13" s="486"/>
      <c r="X13" s="486"/>
      <c r="Y13" s="137"/>
      <c r="AA13" s="486"/>
      <c r="AB13" s="486"/>
      <c r="AC13" s="137"/>
      <c r="AE13" s="486"/>
      <c r="AF13" s="486"/>
      <c r="AG13" s="137"/>
      <c r="AI13" s="486"/>
      <c r="AJ13" s="486"/>
      <c r="AK13" s="137"/>
      <c r="AM13" s="486"/>
      <c r="AN13" s="486"/>
      <c r="AO13" s="137"/>
      <c r="AQ13" s="486"/>
      <c r="AR13" s="486"/>
      <c r="AS13" s="137"/>
      <c r="AU13" s="486"/>
      <c r="AV13" s="486"/>
      <c r="AW13" s="137"/>
      <c r="AY13" s="486"/>
      <c r="AZ13" s="486"/>
      <c r="BA13" s="137"/>
      <c r="BC13" s="486"/>
      <c r="BD13" s="486"/>
      <c r="BE13" s="137"/>
      <c r="BG13" s="486"/>
      <c r="BH13" s="486"/>
      <c r="BI13" s="137"/>
      <c r="BK13" s="486"/>
      <c r="BL13" s="486"/>
      <c r="BM13" s="137"/>
      <c r="BO13" s="486"/>
      <c r="BP13" s="486"/>
      <c r="BQ13" s="137"/>
      <c r="BS13" s="486"/>
      <c r="BT13" s="486"/>
      <c r="BU13" s="137"/>
      <c r="BW13" s="486"/>
      <c r="BX13" s="486"/>
      <c r="BY13" s="137"/>
      <c r="CA13" s="486"/>
      <c r="CB13" s="486"/>
      <c r="CC13" s="137"/>
      <c r="CE13" s="486"/>
      <c r="CF13" s="486"/>
      <c r="CG13" s="137"/>
    </row>
    <row r="14" spans="1:85" ht="12.75">
      <c r="A14" s="493" t="s">
        <v>70</v>
      </c>
      <c r="B14" t="s">
        <v>65</v>
      </c>
      <c r="C14" s="486">
        <v>13522</v>
      </c>
      <c r="D14" s="486">
        <v>64093</v>
      </c>
      <c r="E14" s="137">
        <v>21.097467742187135</v>
      </c>
      <c r="G14" s="486">
        <v>6869</v>
      </c>
      <c r="H14" s="486">
        <v>64301</v>
      </c>
      <c r="I14" s="137">
        <v>10.682571033109905</v>
      </c>
      <c r="K14" s="486">
        <v>35315</v>
      </c>
      <c r="L14" s="486">
        <v>64238</v>
      </c>
      <c r="M14" s="137">
        <v>54.975248295401478</v>
      </c>
      <c r="O14" s="486">
        <v>5434</v>
      </c>
      <c r="P14" s="486">
        <v>64424</v>
      </c>
      <c r="Q14" s="137">
        <v>8.4347448155966713</v>
      </c>
      <c r="S14" s="486">
        <v>8047</v>
      </c>
      <c r="T14" s="486">
        <v>64424</v>
      </c>
      <c r="U14" s="137">
        <v>12.490686700608469</v>
      </c>
      <c r="W14" s="486">
        <v>50943</v>
      </c>
      <c r="X14" s="486">
        <v>64424</v>
      </c>
      <c r="Y14" s="137">
        <v>79.074568483794863</v>
      </c>
      <c r="AA14" s="486">
        <v>6220</v>
      </c>
      <c r="AB14" s="486">
        <v>64386</v>
      </c>
      <c r="AC14" s="137">
        <v>9.6604851986456683</v>
      </c>
      <c r="AE14" s="486">
        <v>9413</v>
      </c>
      <c r="AF14" s="486">
        <v>64386</v>
      </c>
      <c r="AG14" s="137">
        <v>14.619637809461683</v>
      </c>
      <c r="AI14" s="486">
        <v>48753</v>
      </c>
      <c r="AJ14" s="486">
        <v>64386</v>
      </c>
      <c r="AK14" s="137">
        <v>75.719876991892647</v>
      </c>
      <c r="AM14" s="486">
        <v>4829</v>
      </c>
      <c r="AN14" s="486">
        <v>63967</v>
      </c>
      <c r="AO14" s="137">
        <v>7.5492050588584743</v>
      </c>
      <c r="AQ14" s="486">
        <v>8704</v>
      </c>
      <c r="AR14" s="486">
        <v>63967</v>
      </c>
      <c r="AS14" s="137">
        <v>13.607016117685683</v>
      </c>
      <c r="AU14" s="486">
        <v>50434</v>
      </c>
      <c r="AV14" s="486">
        <v>63967</v>
      </c>
      <c r="AW14" s="137">
        <v>78.84377882345585</v>
      </c>
      <c r="AY14" s="486">
        <v>4116</v>
      </c>
      <c r="AZ14" s="486">
        <v>64313</v>
      </c>
      <c r="BA14" s="137">
        <v>6.3999502433411601</v>
      </c>
      <c r="BC14" s="486">
        <v>6041</v>
      </c>
      <c r="BD14" s="486">
        <v>64313</v>
      </c>
      <c r="BE14" s="137">
        <v>9.3931242517064977</v>
      </c>
      <c r="BG14" s="486">
        <v>54156</v>
      </c>
      <c r="BH14" s="486">
        <v>64313</v>
      </c>
      <c r="BI14" s="137">
        <v>84.206925504952352</v>
      </c>
      <c r="BK14" s="486">
        <v>5693</v>
      </c>
      <c r="BL14" s="486">
        <v>64407</v>
      </c>
      <c r="BM14" s="137">
        <v>8.8391013399164695</v>
      </c>
      <c r="BO14" s="486">
        <v>10476</v>
      </c>
      <c r="BP14" s="486">
        <v>64407</v>
      </c>
      <c r="BQ14" s="137">
        <v>16.265312776561554</v>
      </c>
      <c r="BS14" s="486">
        <v>48238</v>
      </c>
      <c r="BT14" s="486">
        <v>64407</v>
      </c>
      <c r="BU14" s="137">
        <v>74.895585883521974</v>
      </c>
      <c r="BW14" s="486">
        <v>6546</v>
      </c>
      <c r="BX14" s="486">
        <v>64410</v>
      </c>
      <c r="BY14" s="137">
        <v>10.16301816488123</v>
      </c>
      <c r="CA14" s="486">
        <v>4900</v>
      </c>
      <c r="CB14" s="486">
        <v>64417</v>
      </c>
      <c r="CC14" s="137">
        <v>7.6066876756135802</v>
      </c>
      <c r="CE14" s="486">
        <v>4155</v>
      </c>
      <c r="CF14" s="486">
        <v>64401</v>
      </c>
      <c r="CG14" s="137">
        <v>6.4517631713793264</v>
      </c>
    </row>
    <row r="15" spans="1:85" ht="12.75">
      <c r="A15" s="128"/>
      <c r="B15" t="s">
        <v>66</v>
      </c>
      <c r="C15" s="486">
        <v>3656</v>
      </c>
      <c r="D15" s="486">
        <v>15631</v>
      </c>
      <c r="E15" s="137">
        <v>23.38941846331009</v>
      </c>
      <c r="G15" s="486">
        <v>1947</v>
      </c>
      <c r="H15" s="486">
        <v>15664</v>
      </c>
      <c r="I15" s="137">
        <v>12.429775280898877</v>
      </c>
      <c r="K15" s="486">
        <v>8235</v>
      </c>
      <c r="L15" s="486">
        <v>15664</v>
      </c>
      <c r="M15" s="137">
        <v>52.572778345250256</v>
      </c>
      <c r="O15" s="486">
        <v>1731</v>
      </c>
      <c r="P15" s="486">
        <v>15688</v>
      </c>
      <c r="Q15" s="137">
        <v>11.033911269760328</v>
      </c>
      <c r="S15" s="486">
        <v>1920</v>
      </c>
      <c r="T15" s="486">
        <v>15688</v>
      </c>
      <c r="U15" s="137">
        <v>12.23865374808771</v>
      </c>
      <c r="W15" s="486">
        <v>12037</v>
      </c>
      <c r="X15" s="486">
        <v>15688</v>
      </c>
      <c r="Y15" s="137">
        <v>76.727434982151962</v>
      </c>
      <c r="AA15" s="486">
        <v>1658</v>
      </c>
      <c r="AB15" s="486">
        <v>15686</v>
      </c>
      <c r="AC15" s="137">
        <v>10.569934973862043</v>
      </c>
      <c r="AE15" s="486">
        <v>2351</v>
      </c>
      <c r="AF15" s="486">
        <v>15686</v>
      </c>
      <c r="AG15" s="137">
        <v>14.98788728802754</v>
      </c>
      <c r="AI15" s="486">
        <v>11677</v>
      </c>
      <c r="AJ15" s="486">
        <v>15686</v>
      </c>
      <c r="AK15" s="137">
        <v>74.442177738110416</v>
      </c>
      <c r="AM15" s="486">
        <v>1516</v>
      </c>
      <c r="AN15" s="486">
        <v>15613</v>
      </c>
      <c r="AO15" s="137">
        <v>9.7098571703067957</v>
      </c>
      <c r="AQ15" s="486">
        <v>2276</v>
      </c>
      <c r="AR15" s="486">
        <v>15613</v>
      </c>
      <c r="AS15" s="137">
        <v>14.577595593415744</v>
      </c>
      <c r="AU15" s="486">
        <v>11821</v>
      </c>
      <c r="AV15" s="486">
        <v>15613</v>
      </c>
      <c r="AW15" s="137">
        <v>75.712547236277459</v>
      </c>
      <c r="AY15" s="486">
        <v>1296</v>
      </c>
      <c r="AZ15" s="486">
        <v>15668</v>
      </c>
      <c r="BA15" s="137">
        <v>8.2716364564717892</v>
      </c>
      <c r="BC15" s="486">
        <v>1787</v>
      </c>
      <c r="BD15" s="486">
        <v>15668</v>
      </c>
      <c r="BE15" s="137">
        <v>11.405412305335716</v>
      </c>
      <c r="BG15" s="486">
        <v>12585</v>
      </c>
      <c r="BH15" s="486">
        <v>15668</v>
      </c>
      <c r="BI15" s="137">
        <v>80.322951238192502</v>
      </c>
      <c r="BK15" s="486">
        <v>1231</v>
      </c>
      <c r="BL15" s="486">
        <v>15685</v>
      </c>
      <c r="BM15" s="137">
        <v>7.848262671342046</v>
      </c>
      <c r="BO15" s="486">
        <v>2572</v>
      </c>
      <c r="BP15" s="486">
        <v>15685</v>
      </c>
      <c r="BQ15" s="137">
        <v>16.397832323876315</v>
      </c>
      <c r="BS15" s="486">
        <v>11882</v>
      </c>
      <c r="BT15" s="486">
        <v>15685</v>
      </c>
      <c r="BU15" s="137">
        <v>75.753905004781643</v>
      </c>
      <c r="BW15" s="486">
        <v>2051</v>
      </c>
      <c r="BX15" s="486">
        <v>15687</v>
      </c>
      <c r="BY15" s="137">
        <v>13.074520303435966</v>
      </c>
      <c r="CA15" s="486">
        <v>1459</v>
      </c>
      <c r="CB15" s="486">
        <v>15687</v>
      </c>
      <c r="CC15" s="137">
        <v>9.3006948428635177</v>
      </c>
      <c r="CE15" s="486">
        <v>1295</v>
      </c>
      <c r="CF15" s="486">
        <v>15687</v>
      </c>
      <c r="CG15" s="137">
        <v>8.2552431950022314</v>
      </c>
    </row>
    <row r="16" spans="1:85" ht="12.75">
      <c r="A16" s="128"/>
      <c r="B16" t="s">
        <v>67</v>
      </c>
      <c r="C16" s="486">
        <v>1009</v>
      </c>
      <c r="D16" s="486">
        <v>3776</v>
      </c>
      <c r="E16" s="137">
        <v>26.721398305084747</v>
      </c>
      <c r="G16" s="486">
        <v>561</v>
      </c>
      <c r="H16" s="486">
        <v>3813</v>
      </c>
      <c r="I16" s="137">
        <v>14.712824547600315</v>
      </c>
      <c r="K16" s="486">
        <v>1858</v>
      </c>
      <c r="L16" s="486">
        <v>3794</v>
      </c>
      <c r="M16" s="137">
        <v>48.97206114918292</v>
      </c>
      <c r="O16" s="486">
        <v>515</v>
      </c>
      <c r="P16" s="486">
        <v>3821</v>
      </c>
      <c r="Q16" s="137">
        <v>13.478147081915729</v>
      </c>
      <c r="S16" s="486">
        <v>498</v>
      </c>
      <c r="T16" s="486">
        <v>3821</v>
      </c>
      <c r="U16" s="137">
        <v>13.033237372415599</v>
      </c>
      <c r="W16" s="486">
        <v>2808</v>
      </c>
      <c r="X16" s="486">
        <v>3821</v>
      </c>
      <c r="Y16" s="137">
        <v>73.488615545668679</v>
      </c>
      <c r="AA16" s="486">
        <v>435</v>
      </c>
      <c r="AB16" s="486">
        <v>3820</v>
      </c>
      <c r="AC16" s="137">
        <v>11.387434554973822</v>
      </c>
      <c r="AE16" s="486">
        <v>633</v>
      </c>
      <c r="AF16" s="486">
        <v>3820</v>
      </c>
      <c r="AG16" s="137">
        <v>16.570680628272253</v>
      </c>
      <c r="AI16" s="486">
        <v>2752</v>
      </c>
      <c r="AJ16" s="486">
        <v>3820</v>
      </c>
      <c r="AK16" s="137">
        <v>72.041884816753935</v>
      </c>
      <c r="AM16" s="486">
        <v>394</v>
      </c>
      <c r="AN16" s="486">
        <v>3775</v>
      </c>
      <c r="AO16" s="137">
        <v>10.437086092715232</v>
      </c>
      <c r="AQ16" s="486">
        <v>587</v>
      </c>
      <c r="AR16" s="486">
        <v>3775</v>
      </c>
      <c r="AS16" s="137">
        <v>15.549668874172184</v>
      </c>
      <c r="AU16" s="486">
        <v>2794</v>
      </c>
      <c r="AV16" s="486">
        <v>3775</v>
      </c>
      <c r="AW16" s="137">
        <v>74.013245033112582</v>
      </c>
      <c r="AY16" s="486">
        <v>390</v>
      </c>
      <c r="AZ16" s="486">
        <v>3809</v>
      </c>
      <c r="BA16" s="137">
        <v>10.238907849829351</v>
      </c>
      <c r="BC16" s="486">
        <v>480</v>
      </c>
      <c r="BD16" s="486">
        <v>3809</v>
      </c>
      <c r="BE16" s="137">
        <v>12.601732738251508</v>
      </c>
      <c r="BG16" s="486">
        <v>2939</v>
      </c>
      <c r="BH16" s="486">
        <v>3809</v>
      </c>
      <c r="BI16" s="137">
        <v>77.159359411919141</v>
      </c>
      <c r="BK16" s="486">
        <v>363</v>
      </c>
      <c r="BL16" s="486">
        <v>3819</v>
      </c>
      <c r="BM16" s="137">
        <v>9.5051060487038477</v>
      </c>
      <c r="BO16" s="486">
        <v>660</v>
      </c>
      <c r="BP16" s="486">
        <v>3819</v>
      </c>
      <c r="BQ16" s="137">
        <v>17.282010997643361</v>
      </c>
      <c r="BS16" s="486">
        <v>2796</v>
      </c>
      <c r="BT16" s="486">
        <v>3819</v>
      </c>
      <c r="BU16" s="137">
        <v>73.212882953652795</v>
      </c>
      <c r="BW16" s="486">
        <v>666</v>
      </c>
      <c r="BX16" s="486">
        <v>3821</v>
      </c>
      <c r="BY16" s="137">
        <v>17.429992148652186</v>
      </c>
      <c r="CA16" s="486">
        <v>439</v>
      </c>
      <c r="CB16" s="486">
        <v>3821</v>
      </c>
      <c r="CC16" s="137">
        <v>11.48913896885632</v>
      </c>
      <c r="CE16" s="486">
        <v>328</v>
      </c>
      <c r="CF16" s="486">
        <v>3821</v>
      </c>
      <c r="CG16" s="137">
        <v>8.5841402774142903</v>
      </c>
    </row>
    <row r="17" spans="1:85" ht="12.75">
      <c r="A17" s="128"/>
      <c r="B17" t="s">
        <v>68</v>
      </c>
      <c r="C17" s="486">
        <v>99</v>
      </c>
      <c r="D17" s="486">
        <v>363</v>
      </c>
      <c r="E17" s="137">
        <v>27.27272727272727</v>
      </c>
      <c r="G17" s="486">
        <v>57</v>
      </c>
      <c r="H17" s="486">
        <v>371</v>
      </c>
      <c r="I17" s="137">
        <v>15.363881401617252</v>
      </c>
      <c r="K17" s="486">
        <v>172</v>
      </c>
      <c r="L17" s="486">
        <v>369</v>
      </c>
      <c r="M17" s="137">
        <v>46.612466124661246</v>
      </c>
      <c r="O17" s="486">
        <v>68</v>
      </c>
      <c r="P17" s="486">
        <v>376</v>
      </c>
      <c r="Q17" s="137">
        <v>18.085106382978726</v>
      </c>
      <c r="S17" s="486">
        <v>47</v>
      </c>
      <c r="T17" s="486">
        <v>376</v>
      </c>
      <c r="U17" s="137">
        <v>12.5</v>
      </c>
      <c r="W17" s="486">
        <v>261</v>
      </c>
      <c r="X17" s="486">
        <v>376</v>
      </c>
      <c r="Y17" s="137">
        <v>69.414893617021278</v>
      </c>
      <c r="AA17" s="486">
        <v>38</v>
      </c>
      <c r="AB17" s="486">
        <v>376</v>
      </c>
      <c r="AC17" s="137">
        <v>10.106382978723403</v>
      </c>
      <c r="AE17" s="486">
        <v>72</v>
      </c>
      <c r="AF17" s="486">
        <v>376</v>
      </c>
      <c r="AG17" s="137">
        <v>19.148936170212767</v>
      </c>
      <c r="AI17" s="486">
        <v>266</v>
      </c>
      <c r="AJ17" s="486">
        <v>376</v>
      </c>
      <c r="AK17" s="137">
        <v>70.744680851063833</v>
      </c>
      <c r="AM17" s="486">
        <v>33</v>
      </c>
      <c r="AN17" s="486">
        <v>369</v>
      </c>
      <c r="AO17" s="137">
        <v>8.9430894308943092</v>
      </c>
      <c r="AQ17" s="486">
        <v>61</v>
      </c>
      <c r="AR17" s="486">
        <v>369</v>
      </c>
      <c r="AS17" s="137">
        <v>16.531165311653119</v>
      </c>
      <c r="AU17" s="486">
        <v>275</v>
      </c>
      <c r="AV17" s="486">
        <v>369</v>
      </c>
      <c r="AW17" s="137">
        <v>74.52574525745257</v>
      </c>
      <c r="AY17" s="486">
        <v>47</v>
      </c>
      <c r="AZ17" s="486">
        <v>363</v>
      </c>
      <c r="BA17" s="137">
        <v>12.947658402203857</v>
      </c>
      <c r="BC17" s="486">
        <v>50</v>
      </c>
      <c r="BD17" s="486">
        <v>363</v>
      </c>
      <c r="BE17" s="137">
        <v>13.774104683195592</v>
      </c>
      <c r="BG17" s="486">
        <v>266</v>
      </c>
      <c r="BH17" s="486">
        <v>363</v>
      </c>
      <c r="BI17" s="137">
        <v>73.278236914600541</v>
      </c>
      <c r="BK17" s="486">
        <v>44</v>
      </c>
      <c r="BL17" s="486">
        <v>376</v>
      </c>
      <c r="BM17" s="137">
        <v>11.702127659574469</v>
      </c>
      <c r="BO17" s="486">
        <v>82</v>
      </c>
      <c r="BP17" s="486">
        <v>376</v>
      </c>
      <c r="BQ17" s="137">
        <v>21.808510638297875</v>
      </c>
      <c r="BS17" s="486">
        <v>250</v>
      </c>
      <c r="BT17" s="486">
        <v>376</v>
      </c>
      <c r="BU17" s="137">
        <v>66.489361702127653</v>
      </c>
      <c r="BW17" s="486">
        <v>93</v>
      </c>
      <c r="BX17" s="486">
        <v>376</v>
      </c>
      <c r="BY17" s="137">
        <v>24.73404255319149</v>
      </c>
      <c r="CA17" s="486">
        <v>56</v>
      </c>
      <c r="CB17" s="486">
        <v>376</v>
      </c>
      <c r="CC17" s="137">
        <v>14.893617021276595</v>
      </c>
      <c r="CE17" s="486">
        <v>47</v>
      </c>
      <c r="CF17" s="486">
        <v>376</v>
      </c>
      <c r="CG17" s="137">
        <v>12.5</v>
      </c>
    </row>
    <row r="18" spans="1:85" ht="12.75">
      <c r="A18" s="128"/>
      <c r="B18" t="s">
        <v>69</v>
      </c>
      <c r="C18" s="486">
        <v>39</v>
      </c>
      <c r="D18" s="486">
        <v>85</v>
      </c>
      <c r="E18" s="137">
        <v>45.882352941176471</v>
      </c>
      <c r="G18" s="486">
        <v>22</v>
      </c>
      <c r="H18" s="486">
        <v>90</v>
      </c>
      <c r="I18" s="137">
        <v>24.444444444444443</v>
      </c>
      <c r="K18" s="486">
        <v>31</v>
      </c>
      <c r="L18" s="486">
        <v>86</v>
      </c>
      <c r="M18" s="137">
        <v>36.046511627906973</v>
      </c>
      <c r="O18" s="486">
        <v>24</v>
      </c>
      <c r="P18" s="486">
        <v>91</v>
      </c>
      <c r="Q18" s="137">
        <v>26.373626373626376</v>
      </c>
      <c r="S18" s="486">
        <v>16</v>
      </c>
      <c r="T18" s="486">
        <v>91</v>
      </c>
      <c r="U18" s="137">
        <v>17.582417582417584</v>
      </c>
      <c r="W18" s="486">
        <v>51</v>
      </c>
      <c r="X18" s="486">
        <v>91</v>
      </c>
      <c r="Y18" s="137">
        <v>56.043956043956044</v>
      </c>
      <c r="AA18" s="486">
        <v>15</v>
      </c>
      <c r="AB18" s="486">
        <v>91</v>
      </c>
      <c r="AC18" s="137">
        <v>16.483516483516482</v>
      </c>
      <c r="AE18" s="486">
        <v>21</v>
      </c>
      <c r="AF18" s="486">
        <v>91</v>
      </c>
      <c r="AG18" s="137">
        <v>23.076923076923077</v>
      </c>
      <c r="AI18" s="486">
        <v>55</v>
      </c>
      <c r="AJ18" s="486">
        <v>91</v>
      </c>
      <c r="AK18" s="137">
        <v>60.439560439560438</v>
      </c>
      <c r="AM18" s="486">
        <v>11</v>
      </c>
      <c r="AN18" s="486">
        <v>83</v>
      </c>
      <c r="AO18" s="137">
        <v>13.253012048192772</v>
      </c>
      <c r="AQ18" s="486">
        <v>14</v>
      </c>
      <c r="AR18" s="486">
        <v>83</v>
      </c>
      <c r="AS18" s="137">
        <v>16.867469879518072</v>
      </c>
      <c r="AU18" s="486">
        <v>58</v>
      </c>
      <c r="AV18" s="486">
        <v>83</v>
      </c>
      <c r="AW18" s="137">
        <v>69.879518072289159</v>
      </c>
      <c r="AY18" s="486">
        <v>17</v>
      </c>
      <c r="AZ18" s="486">
        <v>91</v>
      </c>
      <c r="BA18" s="137">
        <v>18.681318681318682</v>
      </c>
      <c r="BC18" s="486">
        <v>15</v>
      </c>
      <c r="BD18" s="486">
        <v>91</v>
      </c>
      <c r="BE18" s="137">
        <v>16.483516483516482</v>
      </c>
      <c r="BG18" s="486">
        <v>59</v>
      </c>
      <c r="BH18" s="486">
        <v>91</v>
      </c>
      <c r="BI18" s="137">
        <v>64.835164835164832</v>
      </c>
      <c r="BK18" s="486">
        <v>17</v>
      </c>
      <c r="BL18" s="486">
        <v>91</v>
      </c>
      <c r="BM18" s="137">
        <v>18.681318681318682</v>
      </c>
      <c r="BO18" s="486">
        <v>23</v>
      </c>
      <c r="BP18" s="486">
        <v>91</v>
      </c>
      <c r="BQ18" s="137">
        <v>25.274725274725274</v>
      </c>
      <c r="BS18" s="486">
        <v>51</v>
      </c>
      <c r="BT18" s="486">
        <v>91</v>
      </c>
      <c r="BU18" s="137">
        <v>56.043956043956044</v>
      </c>
      <c r="BW18" s="486">
        <v>22</v>
      </c>
      <c r="BX18" s="486">
        <v>91</v>
      </c>
      <c r="BY18" s="137">
        <v>24.175824175824175</v>
      </c>
      <c r="CA18" s="486">
        <v>14</v>
      </c>
      <c r="CB18" s="486">
        <v>90</v>
      </c>
      <c r="CC18" s="137">
        <v>15.555555555555555</v>
      </c>
      <c r="CE18" s="486">
        <v>20</v>
      </c>
      <c r="CF18" s="486">
        <v>91</v>
      </c>
      <c r="CG18" s="137">
        <v>21.978021978021978</v>
      </c>
    </row>
    <row r="19" spans="1:85" s="9" customFormat="1" ht="12.75">
      <c r="A19" s="494"/>
      <c r="B19" s="169" t="s">
        <v>26</v>
      </c>
      <c r="C19" s="68"/>
      <c r="D19" s="68"/>
      <c r="E19" s="30">
        <v>2.1747800969226621</v>
      </c>
      <c r="F19" s="68"/>
      <c r="G19" s="68"/>
      <c r="H19" s="68"/>
      <c r="I19" s="30">
        <v>2.2882548001488163</v>
      </c>
      <c r="J19" s="68"/>
      <c r="K19" s="68"/>
      <c r="L19" s="68"/>
      <c r="M19" s="30">
        <v>0.65568619961871388</v>
      </c>
      <c r="N19" s="68"/>
      <c r="O19" s="68"/>
      <c r="P19" s="68"/>
      <c r="Q19" s="30">
        <v>3.1267841470270628</v>
      </c>
      <c r="R19" s="68"/>
      <c r="S19" s="68"/>
      <c r="T19" s="68"/>
      <c r="U19" s="30">
        <v>1.4076421900455702</v>
      </c>
      <c r="V19" s="68"/>
      <c r="W19" s="68"/>
      <c r="X19" s="68"/>
      <c r="Y19" s="30">
        <v>0.70874817426846159</v>
      </c>
      <c r="Z19" s="68"/>
      <c r="AA19" s="68"/>
      <c r="AB19" s="68"/>
      <c r="AC19" s="30">
        <v>1.70628246351719</v>
      </c>
      <c r="AD19" s="68"/>
      <c r="AE19" s="68"/>
      <c r="AF19" s="68"/>
      <c r="AG19" s="30">
        <v>1.5784880157556245</v>
      </c>
      <c r="AH19" s="68"/>
      <c r="AI19" s="68"/>
      <c r="AJ19" s="68"/>
      <c r="AK19" s="30">
        <v>0.79819940074693629</v>
      </c>
      <c r="AL19" s="68"/>
      <c r="AM19" s="68"/>
      <c r="AN19" s="68"/>
      <c r="AO19" s="30">
        <v>1.755550676510141</v>
      </c>
      <c r="AP19" s="68"/>
      <c r="AQ19" s="68"/>
      <c r="AR19" s="68"/>
      <c r="AS19" s="30">
        <v>1.2396156316442237</v>
      </c>
      <c r="AT19" s="68"/>
      <c r="AU19" s="68"/>
      <c r="AV19" s="68"/>
      <c r="AW19" s="30">
        <v>0.8863035120216759</v>
      </c>
      <c r="AX19" s="68"/>
      <c r="AY19" s="68"/>
      <c r="AZ19" s="68"/>
      <c r="BA19" s="30">
        <v>2.918978737491857</v>
      </c>
      <c r="BB19" s="68"/>
      <c r="BC19" s="68"/>
      <c r="BD19" s="68"/>
      <c r="BE19" s="30">
        <v>1.7548491898765031</v>
      </c>
      <c r="BF19" s="68"/>
      <c r="BG19" s="68"/>
      <c r="BH19" s="68"/>
      <c r="BI19" s="30">
        <v>0.76995050521529573</v>
      </c>
      <c r="BJ19" s="68"/>
      <c r="BK19" s="68"/>
      <c r="BL19" s="68"/>
      <c r="BM19" s="30">
        <v>2.1134861976246131</v>
      </c>
      <c r="BN19" s="68"/>
      <c r="BO19" s="68"/>
      <c r="BP19" s="68"/>
      <c r="BQ19" s="30">
        <v>1.5539034276147676</v>
      </c>
      <c r="BR19" s="68"/>
      <c r="BS19" s="68"/>
      <c r="BT19" s="68"/>
      <c r="BU19" s="30">
        <v>0.74829451406009306</v>
      </c>
      <c r="BV19" s="68"/>
      <c r="BW19" s="68"/>
      <c r="BX19" s="68"/>
      <c r="BY19" s="30">
        <v>2.3788035978686759</v>
      </c>
      <c r="BZ19" s="68"/>
      <c r="CA19" s="68"/>
      <c r="CB19" s="68"/>
      <c r="CC19" s="30">
        <v>2.0449841269841271</v>
      </c>
      <c r="CD19" s="68"/>
      <c r="CE19" s="68"/>
      <c r="CF19" s="68"/>
      <c r="CG19" s="30">
        <v>3.4065140635537747</v>
      </c>
    </row>
    <row r="20" spans="1:85" ht="12.75">
      <c r="A20" s="495"/>
      <c r="C20" s="486"/>
      <c r="D20" s="486"/>
      <c r="E20" s="137"/>
      <c r="G20" s="486"/>
      <c r="H20" s="486"/>
      <c r="I20" s="137"/>
      <c r="K20" s="486"/>
      <c r="L20" s="486"/>
      <c r="M20" s="137"/>
      <c r="O20" s="486"/>
      <c r="P20" s="486"/>
      <c r="Q20" s="137"/>
      <c r="S20" s="486"/>
      <c r="T20" s="486"/>
      <c r="U20" s="137"/>
      <c r="W20" s="486"/>
      <c r="X20" s="486"/>
      <c r="Y20" s="137"/>
      <c r="AA20" s="486"/>
      <c r="AB20" s="486"/>
      <c r="AC20" s="137"/>
      <c r="AE20" s="486"/>
      <c r="AF20" s="486"/>
      <c r="AG20" s="137"/>
      <c r="AI20" s="486"/>
      <c r="AJ20" s="486"/>
      <c r="AK20" s="137"/>
      <c r="AM20" s="486"/>
      <c r="AN20" s="486"/>
      <c r="AO20" s="137"/>
      <c r="AQ20" s="486"/>
      <c r="AR20" s="486"/>
      <c r="AS20" s="137"/>
      <c r="AU20" s="486"/>
      <c r="AV20" s="486"/>
      <c r="AW20" s="137"/>
      <c r="AY20" s="486"/>
      <c r="AZ20" s="486"/>
      <c r="BA20" s="137"/>
      <c r="BC20" s="486"/>
      <c r="BD20" s="486"/>
      <c r="BE20" s="137"/>
      <c r="BG20" s="486"/>
      <c r="BH20" s="486"/>
      <c r="BI20" s="137"/>
      <c r="BK20" s="486"/>
      <c r="BL20" s="486"/>
      <c r="BM20" s="137"/>
      <c r="BO20" s="486"/>
      <c r="BP20" s="486"/>
      <c r="BQ20" s="137"/>
      <c r="BS20" s="486"/>
      <c r="BT20" s="486"/>
      <c r="BU20" s="137"/>
      <c r="BW20" s="486"/>
      <c r="BX20" s="486"/>
      <c r="BY20" s="137"/>
      <c r="CA20" s="486"/>
      <c r="CB20" s="486"/>
      <c r="CC20" s="137"/>
      <c r="CE20" s="486"/>
      <c r="CF20" s="486"/>
      <c r="CG20" s="137"/>
    </row>
    <row r="21" spans="1:85" ht="12.75">
      <c r="A21" s="493" t="s">
        <v>71</v>
      </c>
      <c r="B21" t="s">
        <v>65</v>
      </c>
      <c r="C21" s="486">
        <v>10565</v>
      </c>
      <c r="D21" s="486">
        <v>48535</v>
      </c>
      <c r="E21" s="137">
        <v>21.767796435561966</v>
      </c>
      <c r="G21" s="486">
        <v>5571</v>
      </c>
      <c r="H21" s="486">
        <v>48672</v>
      </c>
      <c r="I21" s="137">
        <v>11.446005917159763</v>
      </c>
      <c r="K21" s="486">
        <v>26439</v>
      </c>
      <c r="L21" s="486">
        <v>48657</v>
      </c>
      <c r="M21" s="137">
        <v>54.337505394907204</v>
      </c>
      <c r="O21" s="486">
        <v>3863</v>
      </c>
      <c r="P21" s="486">
        <v>48776</v>
      </c>
      <c r="Q21" s="137">
        <v>7.9198786288338523</v>
      </c>
      <c r="S21" s="486">
        <v>5527</v>
      </c>
      <c r="T21" s="486">
        <v>48776</v>
      </c>
      <c r="U21" s="137">
        <v>11.331392488108905</v>
      </c>
      <c r="W21" s="486">
        <v>39386</v>
      </c>
      <c r="X21" s="486">
        <v>48776</v>
      </c>
      <c r="Y21" s="137">
        <v>80.74872888305724</v>
      </c>
      <c r="AA21" s="486">
        <v>5052</v>
      </c>
      <c r="AB21" s="486">
        <v>48771</v>
      </c>
      <c r="AC21" s="137">
        <v>10.358614750568986</v>
      </c>
      <c r="AE21" s="486">
        <v>7018</v>
      </c>
      <c r="AF21" s="486">
        <v>48771</v>
      </c>
      <c r="AG21" s="137">
        <v>14.389698796415903</v>
      </c>
      <c r="AI21" s="486">
        <v>36701</v>
      </c>
      <c r="AJ21" s="486">
        <v>48771</v>
      </c>
      <c r="AK21" s="137">
        <v>75.251686453015111</v>
      </c>
      <c r="AM21" s="486">
        <v>4515</v>
      </c>
      <c r="AN21" s="486">
        <v>48453</v>
      </c>
      <c r="AO21" s="137">
        <v>9.3183084638722065</v>
      </c>
      <c r="AQ21" s="486">
        <v>7168</v>
      </c>
      <c r="AR21" s="486">
        <v>48453</v>
      </c>
      <c r="AS21" s="137">
        <v>14.793717623263781</v>
      </c>
      <c r="AU21" s="486">
        <v>36770</v>
      </c>
      <c r="AV21" s="486">
        <v>48453</v>
      </c>
      <c r="AW21" s="137">
        <v>75.887973912864013</v>
      </c>
      <c r="AY21" s="486">
        <v>3456</v>
      </c>
      <c r="AZ21" s="486">
        <v>48678</v>
      </c>
      <c r="BA21" s="137">
        <v>7.0997165043756931</v>
      </c>
      <c r="BC21" s="486">
        <v>5138</v>
      </c>
      <c r="BD21" s="486">
        <v>48678</v>
      </c>
      <c r="BE21" s="137">
        <v>10.555076215127984</v>
      </c>
      <c r="BG21" s="486">
        <v>40084</v>
      </c>
      <c r="BH21" s="486">
        <v>48678</v>
      </c>
      <c r="BI21" s="137">
        <v>82.345207280496325</v>
      </c>
      <c r="BK21" s="486">
        <v>4100</v>
      </c>
      <c r="BL21" s="486">
        <v>48771</v>
      </c>
      <c r="BM21" s="137">
        <v>8.406635090525107</v>
      </c>
      <c r="BO21" s="486">
        <v>7379</v>
      </c>
      <c r="BP21" s="486">
        <v>48771</v>
      </c>
      <c r="BQ21" s="137">
        <v>15.129892764142625</v>
      </c>
      <c r="BS21" s="486">
        <v>37292</v>
      </c>
      <c r="BT21" s="486">
        <v>48771</v>
      </c>
      <c r="BU21" s="137">
        <v>76.463472145332261</v>
      </c>
      <c r="BW21" s="486">
        <v>5456</v>
      </c>
      <c r="BX21" s="486">
        <v>48767</v>
      </c>
      <c r="BY21" s="137">
        <v>11.187893452539626</v>
      </c>
      <c r="CA21" s="486">
        <v>3448</v>
      </c>
      <c r="CB21" s="486">
        <v>48771</v>
      </c>
      <c r="CC21" s="137">
        <v>7.0697750712513576</v>
      </c>
      <c r="CE21" s="486">
        <v>2914</v>
      </c>
      <c r="CF21" s="486">
        <v>48764</v>
      </c>
      <c r="CG21" s="137">
        <v>5.975719793290132</v>
      </c>
    </row>
    <row r="22" spans="1:85" ht="12.75">
      <c r="A22" s="128"/>
      <c r="B22" t="s">
        <v>66</v>
      </c>
      <c r="C22" s="486">
        <v>2818</v>
      </c>
      <c r="D22" s="486">
        <v>11625</v>
      </c>
      <c r="E22" s="137">
        <v>24.240860215053765</v>
      </c>
      <c r="G22" s="486">
        <v>1540</v>
      </c>
      <c r="H22" s="486">
        <v>11643</v>
      </c>
      <c r="I22" s="137">
        <v>13.226831572618741</v>
      </c>
      <c r="K22" s="486">
        <v>6032</v>
      </c>
      <c r="L22" s="486">
        <v>11637</v>
      </c>
      <c r="M22" s="137">
        <v>51.834665291741857</v>
      </c>
      <c r="O22" s="486">
        <v>1239</v>
      </c>
      <c r="P22" s="486">
        <v>11649</v>
      </c>
      <c r="Q22" s="137">
        <v>10.636106103528199</v>
      </c>
      <c r="S22" s="486">
        <v>1425</v>
      </c>
      <c r="T22" s="486">
        <v>11649</v>
      </c>
      <c r="U22" s="137">
        <v>12.232809683234612</v>
      </c>
      <c r="W22" s="486">
        <v>8985</v>
      </c>
      <c r="X22" s="486">
        <v>11649</v>
      </c>
      <c r="Y22" s="137">
        <v>77.131084213237187</v>
      </c>
      <c r="AA22" s="486">
        <v>1336</v>
      </c>
      <c r="AB22" s="486">
        <v>11649</v>
      </c>
      <c r="AC22" s="137">
        <v>11.468795604772943</v>
      </c>
      <c r="AE22" s="486">
        <v>1809</v>
      </c>
      <c r="AF22" s="486">
        <v>11649</v>
      </c>
      <c r="AG22" s="137">
        <v>15.529229976822045</v>
      </c>
      <c r="AI22" s="486">
        <v>8504</v>
      </c>
      <c r="AJ22" s="486">
        <v>11649</v>
      </c>
      <c r="AK22" s="137">
        <v>73.001974418405013</v>
      </c>
      <c r="AM22" s="486">
        <v>1392</v>
      </c>
      <c r="AN22" s="486">
        <v>11616</v>
      </c>
      <c r="AO22" s="137">
        <v>11.983471074380166</v>
      </c>
      <c r="AQ22" s="486">
        <v>1908</v>
      </c>
      <c r="AR22" s="486">
        <v>11616</v>
      </c>
      <c r="AS22" s="137">
        <v>16.425619834710744</v>
      </c>
      <c r="AU22" s="486">
        <v>8316</v>
      </c>
      <c r="AV22" s="486">
        <v>11616</v>
      </c>
      <c r="AW22" s="137">
        <v>71.590909090909093</v>
      </c>
      <c r="AY22" s="486">
        <v>937</v>
      </c>
      <c r="AZ22" s="486">
        <v>11639</v>
      </c>
      <c r="BA22" s="137">
        <v>8.0505198041068819</v>
      </c>
      <c r="BC22" s="486">
        <v>1251</v>
      </c>
      <c r="BD22" s="486">
        <v>11639</v>
      </c>
      <c r="BE22" s="137">
        <v>10.748346077841738</v>
      </c>
      <c r="BG22" s="486">
        <v>9451</v>
      </c>
      <c r="BH22" s="486">
        <v>11639</v>
      </c>
      <c r="BI22" s="137">
        <v>81.201134118051371</v>
      </c>
      <c r="BK22" s="486">
        <v>876</v>
      </c>
      <c r="BL22" s="486">
        <v>11649</v>
      </c>
      <c r="BM22" s="137">
        <v>7.51995879474633</v>
      </c>
      <c r="BO22" s="486">
        <v>1786</v>
      </c>
      <c r="BP22" s="486">
        <v>11649</v>
      </c>
      <c r="BQ22" s="137">
        <v>15.331788136320714</v>
      </c>
      <c r="BS22" s="486">
        <v>8987</v>
      </c>
      <c r="BT22" s="486">
        <v>11649</v>
      </c>
      <c r="BU22" s="137">
        <v>77.148253068932959</v>
      </c>
      <c r="BW22" s="486">
        <v>1755</v>
      </c>
      <c r="BX22" s="486">
        <v>11635</v>
      </c>
      <c r="BY22" s="137">
        <v>15.083798882681565</v>
      </c>
      <c r="CA22" s="486">
        <v>1103</v>
      </c>
      <c r="CB22" s="486">
        <v>11649</v>
      </c>
      <c r="CC22" s="137">
        <v>9.468623916215984</v>
      </c>
      <c r="CE22" s="486">
        <v>920</v>
      </c>
      <c r="CF22" s="486">
        <v>11647</v>
      </c>
      <c r="CG22" s="137">
        <v>7.8990297930797633</v>
      </c>
    </row>
    <row r="23" spans="1:85" ht="12.75">
      <c r="A23" s="128"/>
      <c r="B23" t="s">
        <v>67</v>
      </c>
      <c r="C23" s="486">
        <v>468</v>
      </c>
      <c r="D23" s="486">
        <v>1936</v>
      </c>
      <c r="E23" s="137">
        <v>24.173553719008265</v>
      </c>
      <c r="G23" s="486">
        <v>244</v>
      </c>
      <c r="H23" s="486">
        <v>1935</v>
      </c>
      <c r="I23" s="137">
        <v>12.609819121447027</v>
      </c>
      <c r="K23" s="486">
        <v>1003</v>
      </c>
      <c r="L23" s="486">
        <v>1937</v>
      </c>
      <c r="M23" s="137">
        <v>51.781104801239032</v>
      </c>
      <c r="O23" s="486">
        <v>197</v>
      </c>
      <c r="P23" s="486">
        <v>1936</v>
      </c>
      <c r="Q23" s="137">
        <v>10.175619834710742</v>
      </c>
      <c r="S23" s="486">
        <v>242</v>
      </c>
      <c r="T23" s="486">
        <v>1936</v>
      </c>
      <c r="U23" s="137">
        <v>12.5</v>
      </c>
      <c r="W23" s="486">
        <v>1497</v>
      </c>
      <c r="X23" s="486">
        <v>1936</v>
      </c>
      <c r="Y23" s="137">
        <v>77.324380165289256</v>
      </c>
      <c r="AA23" s="486">
        <v>208</v>
      </c>
      <c r="AB23" s="486">
        <v>1937</v>
      </c>
      <c r="AC23" s="137">
        <v>10.738255033557047</v>
      </c>
      <c r="AE23" s="486">
        <v>305</v>
      </c>
      <c r="AF23" s="486">
        <v>1937</v>
      </c>
      <c r="AG23" s="137">
        <v>15.745998967475478</v>
      </c>
      <c r="AI23" s="486">
        <v>1424</v>
      </c>
      <c r="AJ23" s="486">
        <v>1937</v>
      </c>
      <c r="AK23" s="137">
        <v>73.515745998967475</v>
      </c>
      <c r="AM23" s="486">
        <v>218</v>
      </c>
      <c r="AN23" s="486">
        <v>1934</v>
      </c>
      <c r="AO23" s="137">
        <v>11.271975180972078</v>
      </c>
      <c r="AQ23" s="486">
        <v>283</v>
      </c>
      <c r="AR23" s="486">
        <v>1934</v>
      </c>
      <c r="AS23" s="137">
        <v>14.632885211995864</v>
      </c>
      <c r="AU23" s="486">
        <v>1433</v>
      </c>
      <c r="AV23" s="486">
        <v>1934</v>
      </c>
      <c r="AW23" s="137">
        <v>74.095139607032053</v>
      </c>
      <c r="AY23" s="486">
        <v>165</v>
      </c>
      <c r="AZ23" s="486">
        <v>1936</v>
      </c>
      <c r="BA23" s="137">
        <v>8.5227272727272716</v>
      </c>
      <c r="BC23" s="486">
        <v>216</v>
      </c>
      <c r="BD23" s="486">
        <v>1936</v>
      </c>
      <c r="BE23" s="137">
        <v>11.15702479338843</v>
      </c>
      <c r="BG23" s="486">
        <v>1555</v>
      </c>
      <c r="BH23" s="486">
        <v>1936</v>
      </c>
      <c r="BI23" s="137">
        <v>80.320247933884289</v>
      </c>
      <c r="BK23" s="486">
        <v>158</v>
      </c>
      <c r="BL23" s="486">
        <v>1937</v>
      </c>
      <c r="BM23" s="137">
        <v>8.1569437274135268</v>
      </c>
      <c r="BO23" s="486">
        <v>303</v>
      </c>
      <c r="BP23" s="486">
        <v>1937</v>
      </c>
      <c r="BQ23" s="137">
        <v>15.642746515229735</v>
      </c>
      <c r="BS23" s="486">
        <v>1476</v>
      </c>
      <c r="BT23" s="486">
        <v>1937</v>
      </c>
      <c r="BU23" s="137">
        <v>76.200309757356735</v>
      </c>
      <c r="BW23" s="486">
        <v>304</v>
      </c>
      <c r="BX23" s="486">
        <v>1936</v>
      </c>
      <c r="BY23" s="137">
        <v>15.702479338842975</v>
      </c>
      <c r="CA23" s="486">
        <v>169</v>
      </c>
      <c r="CB23" s="486">
        <v>1936</v>
      </c>
      <c r="CC23" s="137">
        <v>8.7293388429752063</v>
      </c>
      <c r="CE23" s="486">
        <v>159</v>
      </c>
      <c r="CF23" s="486">
        <v>1935</v>
      </c>
      <c r="CG23" s="137">
        <v>8.2170542635658919</v>
      </c>
    </row>
    <row r="24" spans="1:85" ht="12.75">
      <c r="A24" s="128"/>
      <c r="B24" t="s">
        <v>68</v>
      </c>
      <c r="C24" s="486">
        <v>7</v>
      </c>
      <c r="D24" s="486">
        <v>25</v>
      </c>
      <c r="E24" s="137">
        <v>28.000000000000004</v>
      </c>
      <c r="G24" s="486">
        <v>5</v>
      </c>
      <c r="H24" s="486">
        <v>25</v>
      </c>
      <c r="I24" s="137">
        <v>20</v>
      </c>
      <c r="K24" s="486">
        <v>9</v>
      </c>
      <c r="L24" s="486">
        <v>25</v>
      </c>
      <c r="M24" s="137">
        <v>36</v>
      </c>
      <c r="O24" s="486">
        <v>3</v>
      </c>
      <c r="P24" s="486">
        <v>25</v>
      </c>
      <c r="Q24" s="137">
        <v>12</v>
      </c>
      <c r="S24" s="486">
        <v>4</v>
      </c>
      <c r="T24" s="486">
        <v>25</v>
      </c>
      <c r="U24" s="137">
        <v>16</v>
      </c>
      <c r="W24" s="486">
        <v>18</v>
      </c>
      <c r="X24" s="486">
        <v>25</v>
      </c>
      <c r="Y24" s="137">
        <v>72</v>
      </c>
      <c r="AA24" s="486">
        <v>4</v>
      </c>
      <c r="AB24" s="486">
        <v>25</v>
      </c>
      <c r="AC24" s="137">
        <v>16</v>
      </c>
      <c r="AE24" s="486">
        <v>4</v>
      </c>
      <c r="AF24" s="486">
        <v>25</v>
      </c>
      <c r="AG24" s="137">
        <v>16</v>
      </c>
      <c r="AI24" s="486">
        <v>17</v>
      </c>
      <c r="AJ24" s="486">
        <v>25</v>
      </c>
      <c r="AK24" s="137">
        <v>68</v>
      </c>
      <c r="AM24" s="486">
        <v>3</v>
      </c>
      <c r="AN24" s="486">
        <v>25</v>
      </c>
      <c r="AO24" s="137">
        <v>12</v>
      </c>
      <c r="AQ24" s="486">
        <v>9</v>
      </c>
      <c r="AR24" s="486">
        <v>25</v>
      </c>
      <c r="AS24" s="137">
        <v>36</v>
      </c>
      <c r="AU24" s="486">
        <v>13</v>
      </c>
      <c r="AV24" s="486">
        <v>25</v>
      </c>
      <c r="AW24" s="137">
        <v>52</v>
      </c>
      <c r="AY24" s="486">
        <v>4</v>
      </c>
      <c r="AZ24" s="486">
        <v>25</v>
      </c>
      <c r="BA24" s="137">
        <v>16</v>
      </c>
      <c r="BC24" s="486">
        <v>4</v>
      </c>
      <c r="BD24" s="486">
        <v>25</v>
      </c>
      <c r="BE24" s="137">
        <v>16</v>
      </c>
      <c r="BG24" s="486">
        <v>17</v>
      </c>
      <c r="BH24" s="486">
        <v>25</v>
      </c>
      <c r="BI24" s="137">
        <v>68</v>
      </c>
      <c r="BK24" s="486">
        <v>3</v>
      </c>
      <c r="BL24" s="486">
        <v>25</v>
      </c>
      <c r="BM24" s="137">
        <v>12</v>
      </c>
      <c r="BO24" s="486">
        <v>2</v>
      </c>
      <c r="BP24" s="486">
        <v>25</v>
      </c>
      <c r="BQ24" s="137">
        <v>8</v>
      </c>
      <c r="BS24" s="486">
        <v>20</v>
      </c>
      <c r="BT24" s="486">
        <v>25</v>
      </c>
      <c r="BU24" s="137">
        <v>80</v>
      </c>
      <c r="BW24" s="486">
        <v>4</v>
      </c>
      <c r="BX24" s="486">
        <v>25</v>
      </c>
      <c r="BY24" s="137">
        <v>16</v>
      </c>
      <c r="CA24" s="486">
        <v>3</v>
      </c>
      <c r="CB24" s="486">
        <v>25</v>
      </c>
      <c r="CC24" s="137">
        <v>12</v>
      </c>
      <c r="CE24" s="486">
        <v>2</v>
      </c>
      <c r="CF24" s="486">
        <v>25</v>
      </c>
      <c r="CG24" s="137">
        <v>8</v>
      </c>
    </row>
    <row r="25" spans="1:85" s="20" customFormat="1" ht="12.75">
      <c r="A25" s="128"/>
      <c r="B25" s="20" t="s">
        <v>69</v>
      </c>
      <c r="C25" s="27" t="s">
        <v>78</v>
      </c>
      <c r="D25" s="27" t="s">
        <v>78</v>
      </c>
      <c r="E25" s="137" t="s">
        <v>78</v>
      </c>
      <c r="G25" s="27" t="s">
        <v>78</v>
      </c>
      <c r="H25" s="27" t="s">
        <v>78</v>
      </c>
      <c r="I25" s="137" t="s">
        <v>78</v>
      </c>
      <c r="K25" s="27" t="s">
        <v>78</v>
      </c>
      <c r="L25" s="27" t="s">
        <v>78</v>
      </c>
      <c r="M25" s="137" t="s">
        <v>78</v>
      </c>
      <c r="O25" s="27" t="s">
        <v>78</v>
      </c>
      <c r="P25" s="27" t="s">
        <v>78</v>
      </c>
      <c r="Q25" s="137" t="s">
        <v>78</v>
      </c>
      <c r="S25" s="27" t="s">
        <v>78</v>
      </c>
      <c r="T25" s="27" t="s">
        <v>78</v>
      </c>
      <c r="U25" s="137" t="s">
        <v>78</v>
      </c>
      <c r="W25" s="27" t="s">
        <v>78</v>
      </c>
      <c r="X25" s="27" t="s">
        <v>78</v>
      </c>
      <c r="Y25" s="137" t="s">
        <v>78</v>
      </c>
      <c r="AA25" s="27" t="s">
        <v>78</v>
      </c>
      <c r="AB25" s="27" t="s">
        <v>78</v>
      </c>
      <c r="AC25" s="137" t="s">
        <v>78</v>
      </c>
      <c r="AE25" s="27" t="s">
        <v>78</v>
      </c>
      <c r="AF25" s="27" t="s">
        <v>78</v>
      </c>
      <c r="AG25" s="137" t="s">
        <v>78</v>
      </c>
      <c r="AI25" s="27" t="s">
        <v>78</v>
      </c>
      <c r="AJ25" s="27" t="s">
        <v>78</v>
      </c>
      <c r="AK25" s="137" t="s">
        <v>78</v>
      </c>
      <c r="AM25" s="27" t="s">
        <v>78</v>
      </c>
      <c r="AN25" s="27" t="s">
        <v>78</v>
      </c>
      <c r="AO25" s="137" t="s">
        <v>78</v>
      </c>
      <c r="AQ25" s="27" t="s">
        <v>78</v>
      </c>
      <c r="AR25" s="27" t="s">
        <v>78</v>
      </c>
      <c r="AS25" s="137" t="s">
        <v>78</v>
      </c>
      <c r="AU25" s="27" t="s">
        <v>78</v>
      </c>
      <c r="AV25" s="27" t="s">
        <v>78</v>
      </c>
      <c r="AW25" s="137" t="s">
        <v>78</v>
      </c>
      <c r="AY25" s="27" t="s">
        <v>78</v>
      </c>
      <c r="AZ25" s="27" t="s">
        <v>78</v>
      </c>
      <c r="BA25" s="137" t="s">
        <v>78</v>
      </c>
      <c r="BC25" s="27" t="s">
        <v>78</v>
      </c>
      <c r="BD25" s="27" t="s">
        <v>78</v>
      </c>
      <c r="BE25" s="137" t="s">
        <v>78</v>
      </c>
      <c r="BG25" s="27" t="s">
        <v>78</v>
      </c>
      <c r="BH25" s="27" t="s">
        <v>78</v>
      </c>
      <c r="BI25" s="137" t="s">
        <v>78</v>
      </c>
      <c r="BK25" s="27" t="s">
        <v>78</v>
      </c>
      <c r="BL25" s="27" t="s">
        <v>78</v>
      </c>
      <c r="BM25" s="137" t="s">
        <v>78</v>
      </c>
      <c r="BO25" s="27" t="s">
        <v>78</v>
      </c>
      <c r="BP25" s="27" t="s">
        <v>78</v>
      </c>
      <c r="BQ25" s="137" t="s">
        <v>78</v>
      </c>
      <c r="BS25" s="27" t="s">
        <v>78</v>
      </c>
      <c r="BT25" s="27" t="s">
        <v>78</v>
      </c>
      <c r="BU25" s="137" t="s">
        <v>78</v>
      </c>
      <c r="BW25" s="27" t="s">
        <v>78</v>
      </c>
      <c r="BX25" s="27" t="s">
        <v>78</v>
      </c>
      <c r="BY25" s="137" t="s">
        <v>78</v>
      </c>
      <c r="CA25" s="27" t="s">
        <v>78</v>
      </c>
      <c r="CB25" s="27" t="s">
        <v>78</v>
      </c>
      <c r="CC25" s="137" t="s">
        <v>78</v>
      </c>
      <c r="CE25" s="27" t="s">
        <v>78</v>
      </c>
      <c r="CF25" s="27" t="s">
        <v>78</v>
      </c>
      <c r="CG25" s="137" t="s">
        <v>78</v>
      </c>
    </row>
    <row r="26" spans="1:85" s="9" customFormat="1" ht="12.75">
      <c r="A26" s="494"/>
      <c r="B26" s="169" t="s">
        <v>115</v>
      </c>
      <c r="C26" s="30"/>
      <c r="D26" s="30"/>
      <c r="E26" s="30">
        <v>1.2863038334122103</v>
      </c>
      <c r="F26" s="68"/>
      <c r="G26" s="30"/>
      <c r="H26" s="30"/>
      <c r="I26" s="30">
        <v>1.747334410339257</v>
      </c>
      <c r="J26" s="68"/>
      <c r="K26" s="30"/>
      <c r="L26" s="30"/>
      <c r="M26" s="30">
        <v>0.66252581413820499</v>
      </c>
      <c r="N26" s="68"/>
      <c r="O26" s="30"/>
      <c r="P26" s="30"/>
      <c r="Q26" s="30">
        <v>1.5151747346621798</v>
      </c>
      <c r="R26" s="68"/>
      <c r="S26" s="30"/>
      <c r="T26" s="30"/>
      <c r="U26" s="30">
        <v>1.4120065134792836</v>
      </c>
      <c r="V26" s="68"/>
      <c r="W26" s="30"/>
      <c r="X26" s="30"/>
      <c r="Y26" s="30">
        <v>0.89165490275732495</v>
      </c>
      <c r="Z26" s="68"/>
      <c r="AA26" s="30"/>
      <c r="AB26" s="30"/>
      <c r="AC26" s="30">
        <v>1.5446080760095011</v>
      </c>
      <c r="AD26" s="68"/>
      <c r="AE26" s="30"/>
      <c r="AF26" s="30"/>
      <c r="AG26" s="30">
        <v>1.111906526075805</v>
      </c>
      <c r="AH26" s="68"/>
      <c r="AI26" s="30"/>
      <c r="AJ26" s="30"/>
      <c r="AK26" s="30">
        <v>0.90363423339963489</v>
      </c>
      <c r="AL26" s="68"/>
      <c r="AM26" s="30"/>
      <c r="AN26" s="30"/>
      <c r="AO26" s="30">
        <v>1.2877873754152824</v>
      </c>
      <c r="AP26" s="68"/>
      <c r="AQ26" s="30"/>
      <c r="AR26" s="30"/>
      <c r="AS26" s="30">
        <v>2.4334654017857145</v>
      </c>
      <c r="AT26" s="68"/>
      <c r="AU26" s="30"/>
      <c r="AV26" s="30"/>
      <c r="AW26" s="30">
        <v>0.68522056023932554</v>
      </c>
      <c r="AX26" s="68"/>
      <c r="AY26" s="30"/>
      <c r="AZ26" s="30"/>
      <c r="BA26" s="30">
        <v>2.2536111111111112</v>
      </c>
      <c r="BB26" s="68"/>
      <c r="BC26" s="30"/>
      <c r="BD26" s="30"/>
      <c r="BE26" s="30">
        <v>1.515858310626703</v>
      </c>
      <c r="BF26" s="68"/>
      <c r="BG26" s="30"/>
      <c r="BH26" s="30"/>
      <c r="BI26" s="30">
        <v>0.82579183714200177</v>
      </c>
      <c r="BJ26" s="68"/>
      <c r="BK26" s="30"/>
      <c r="BL26" s="30"/>
      <c r="BM26" s="30">
        <v>1.4274439024390244</v>
      </c>
      <c r="BN26" s="68"/>
      <c r="BO26" s="30"/>
      <c r="BP26" s="30"/>
      <c r="BQ26" s="30">
        <v>0.52875457379048652</v>
      </c>
      <c r="BR26" s="68"/>
      <c r="BS26" s="30"/>
      <c r="BT26" s="30"/>
      <c r="BU26" s="30">
        <v>1.0462512066931247</v>
      </c>
      <c r="BV26" s="68"/>
      <c r="BW26" s="30"/>
      <c r="BX26" s="30"/>
      <c r="BY26" s="30">
        <v>1.430117302052786</v>
      </c>
      <c r="BZ26" s="68"/>
      <c r="CA26" s="30"/>
      <c r="CB26" s="30"/>
      <c r="CC26" s="30">
        <v>1.6973665893271463</v>
      </c>
      <c r="CD26" s="68"/>
      <c r="CE26" s="30"/>
      <c r="CF26" s="30"/>
      <c r="CG26" s="30">
        <v>1.3387508579272478</v>
      </c>
    </row>
    <row r="27" spans="1:85" ht="12.75">
      <c r="A27" s="495"/>
      <c r="C27" s="17"/>
      <c r="D27" s="17"/>
      <c r="E27" s="18"/>
      <c r="G27" s="17"/>
      <c r="H27" s="17"/>
      <c r="I27" s="18"/>
      <c r="K27" s="17"/>
      <c r="L27" s="17"/>
      <c r="M27" s="18"/>
      <c r="O27" s="17"/>
      <c r="P27" s="17"/>
      <c r="Q27" s="18"/>
      <c r="S27" s="17"/>
      <c r="T27" s="17"/>
      <c r="U27" s="18"/>
      <c r="W27" s="17"/>
      <c r="X27" s="17"/>
      <c r="Y27" s="18"/>
      <c r="AA27" s="17"/>
      <c r="AB27" s="17"/>
      <c r="AC27" s="18"/>
      <c r="AE27" s="17"/>
      <c r="AF27" s="17"/>
      <c r="AG27" s="18"/>
      <c r="AI27" s="17"/>
      <c r="AJ27" s="17"/>
      <c r="AK27" s="18"/>
      <c r="AM27" s="17"/>
      <c r="AN27" s="17"/>
      <c r="AO27" s="18"/>
      <c r="AQ27" s="17"/>
      <c r="AR27" s="17"/>
      <c r="AS27" s="18"/>
      <c r="AU27" s="17"/>
      <c r="AV27" s="17"/>
      <c r="AW27" s="18"/>
      <c r="AY27" s="17"/>
      <c r="AZ27" s="17"/>
      <c r="BA27" s="18"/>
      <c r="BC27" s="17"/>
      <c r="BD27" s="17"/>
      <c r="BE27" s="18"/>
      <c r="BG27" s="17"/>
      <c r="BH27" s="17"/>
      <c r="BI27" s="18"/>
      <c r="BK27" s="17"/>
      <c r="BL27" s="17"/>
      <c r="BM27" s="18"/>
      <c r="BO27" s="17"/>
      <c r="BP27" s="17"/>
      <c r="BQ27" s="18"/>
      <c r="BS27" s="17"/>
      <c r="BT27" s="17"/>
      <c r="BU27" s="18"/>
      <c r="BW27" s="17"/>
      <c r="BX27" s="17"/>
      <c r="BY27" s="18"/>
      <c r="CA27" s="17"/>
      <c r="CB27" s="17"/>
      <c r="CC27" s="18"/>
      <c r="CE27" s="17"/>
      <c r="CF27" s="17"/>
      <c r="CG27" s="18"/>
    </row>
    <row r="28" spans="1:85" ht="12.75">
      <c r="A28" s="493" t="s">
        <v>72</v>
      </c>
      <c r="B28" t="s">
        <v>65</v>
      </c>
      <c r="C28" s="486">
        <v>8939</v>
      </c>
      <c r="D28" s="486">
        <v>37763</v>
      </c>
      <c r="E28" s="137">
        <v>23.671318486349072</v>
      </c>
      <c r="G28" s="486">
        <v>4693</v>
      </c>
      <c r="H28" s="486">
        <v>37830</v>
      </c>
      <c r="I28" s="137">
        <v>12.405498281786942</v>
      </c>
      <c r="K28" s="486">
        <v>20307</v>
      </c>
      <c r="L28" s="486">
        <v>37800</v>
      </c>
      <c r="M28" s="137">
        <v>53.722222222222229</v>
      </c>
      <c r="O28" s="486">
        <v>3834</v>
      </c>
      <c r="P28" s="486">
        <v>37870</v>
      </c>
      <c r="Q28" s="137">
        <v>10.124108793240032</v>
      </c>
      <c r="S28" s="486">
        <v>4070</v>
      </c>
      <c r="T28" s="486">
        <v>37870</v>
      </c>
      <c r="U28" s="137">
        <v>10.747293372062318</v>
      </c>
      <c r="W28" s="486">
        <v>29966</v>
      </c>
      <c r="X28" s="486">
        <v>37870</v>
      </c>
      <c r="Y28" s="137">
        <v>79.128597834697644</v>
      </c>
      <c r="AA28" s="486">
        <v>4090</v>
      </c>
      <c r="AB28" s="486">
        <v>37864</v>
      </c>
      <c r="AC28" s="137">
        <v>10.801817029368266</v>
      </c>
      <c r="AE28" s="486">
        <v>5711</v>
      </c>
      <c r="AF28" s="486">
        <v>37864</v>
      </c>
      <c r="AG28" s="137">
        <v>15.082928375237692</v>
      </c>
      <c r="AI28" s="486">
        <v>28063</v>
      </c>
      <c r="AJ28" s="486">
        <v>37864</v>
      </c>
      <c r="AK28" s="137">
        <v>74.115254595394049</v>
      </c>
      <c r="AM28" s="486">
        <v>4107</v>
      </c>
      <c r="AN28" s="486">
        <v>37721</v>
      </c>
      <c r="AO28" s="137">
        <v>10.887834362821771</v>
      </c>
      <c r="AQ28" s="486">
        <v>5810</v>
      </c>
      <c r="AR28" s="486">
        <v>37721</v>
      </c>
      <c r="AS28" s="137">
        <v>15.402560907717186</v>
      </c>
      <c r="AU28" s="486">
        <v>27804</v>
      </c>
      <c r="AV28" s="486">
        <v>37721</v>
      </c>
      <c r="AW28" s="137">
        <v>73.709604729461049</v>
      </c>
      <c r="AY28" s="486">
        <v>2693</v>
      </c>
      <c r="AZ28" s="486">
        <v>37833</v>
      </c>
      <c r="BA28" s="137">
        <v>7.1181243887611352</v>
      </c>
      <c r="BC28" s="486">
        <v>3651</v>
      </c>
      <c r="BD28" s="486">
        <v>37833</v>
      </c>
      <c r="BE28" s="137">
        <v>9.6503052890333834</v>
      </c>
      <c r="BG28" s="486">
        <v>31489</v>
      </c>
      <c r="BH28" s="486">
        <v>37833</v>
      </c>
      <c r="BI28" s="137">
        <v>83.231570322205485</v>
      </c>
      <c r="BK28" s="486">
        <v>3052</v>
      </c>
      <c r="BL28" s="486">
        <v>37867</v>
      </c>
      <c r="BM28" s="137">
        <v>8.0597882060897348</v>
      </c>
      <c r="BO28" s="486">
        <v>5271</v>
      </c>
      <c r="BP28" s="486">
        <v>37867</v>
      </c>
      <c r="BQ28" s="137">
        <v>13.91977183299443</v>
      </c>
      <c r="BS28" s="486">
        <v>29544</v>
      </c>
      <c r="BT28" s="486">
        <v>37867</v>
      </c>
      <c r="BU28" s="137">
        <v>78.020439960915837</v>
      </c>
      <c r="BW28" s="486">
        <v>4618</v>
      </c>
      <c r="BX28" s="486">
        <v>37864</v>
      </c>
      <c r="BY28" s="137">
        <v>12.196281428269597</v>
      </c>
      <c r="CA28" s="486">
        <v>3663</v>
      </c>
      <c r="CB28" s="486">
        <v>37869</v>
      </c>
      <c r="CC28" s="137">
        <v>9.6728194565475718</v>
      </c>
      <c r="CE28" s="486">
        <v>2389</v>
      </c>
      <c r="CF28" s="486">
        <v>37869</v>
      </c>
      <c r="CG28" s="137">
        <v>6.3085901396920967</v>
      </c>
    </row>
    <row r="29" spans="1:85" ht="12.75">
      <c r="A29" s="128"/>
      <c r="B29" t="s">
        <v>66</v>
      </c>
      <c r="C29" s="486">
        <v>3036</v>
      </c>
      <c r="D29" s="486">
        <v>10751</v>
      </c>
      <c r="E29" s="137">
        <v>28.239233559668868</v>
      </c>
      <c r="G29" s="486">
        <v>1698</v>
      </c>
      <c r="H29" s="486">
        <v>10771</v>
      </c>
      <c r="I29" s="137">
        <v>15.764552966298396</v>
      </c>
      <c r="K29" s="486">
        <v>5161</v>
      </c>
      <c r="L29" s="486">
        <v>10765</v>
      </c>
      <c r="M29" s="137">
        <v>47.942405945192753</v>
      </c>
      <c r="O29" s="486">
        <v>1418</v>
      </c>
      <c r="P29" s="486">
        <v>10785</v>
      </c>
      <c r="Q29" s="137">
        <v>13.147890588780713</v>
      </c>
      <c r="S29" s="486">
        <v>1377</v>
      </c>
      <c r="T29" s="486">
        <v>10785</v>
      </c>
      <c r="U29" s="137">
        <v>12.767732962447845</v>
      </c>
      <c r="W29" s="486">
        <v>7990</v>
      </c>
      <c r="X29" s="486">
        <v>10785</v>
      </c>
      <c r="Y29" s="137">
        <v>74.084376448771437</v>
      </c>
      <c r="AA29" s="486">
        <v>1385</v>
      </c>
      <c r="AB29" s="486">
        <v>10781</v>
      </c>
      <c r="AC29" s="137">
        <v>12.846674705500416</v>
      </c>
      <c r="AE29" s="486">
        <v>1823</v>
      </c>
      <c r="AF29" s="486">
        <v>10781</v>
      </c>
      <c r="AG29" s="137">
        <v>16.909377608756145</v>
      </c>
      <c r="AI29" s="486">
        <v>7573</v>
      </c>
      <c r="AJ29" s="486">
        <v>10781</v>
      </c>
      <c r="AK29" s="137">
        <v>70.243947685743436</v>
      </c>
      <c r="AM29" s="486">
        <v>1449</v>
      </c>
      <c r="AN29" s="486">
        <v>10744</v>
      </c>
      <c r="AO29" s="137">
        <v>13.486597170513775</v>
      </c>
      <c r="AQ29" s="486">
        <v>1856</v>
      </c>
      <c r="AR29" s="486">
        <v>10744</v>
      </c>
      <c r="AS29" s="137">
        <v>17.274758004467611</v>
      </c>
      <c r="AU29" s="486">
        <v>7439</v>
      </c>
      <c r="AV29" s="486">
        <v>10744</v>
      </c>
      <c r="AW29" s="137">
        <v>69.238644825018611</v>
      </c>
      <c r="AY29" s="486">
        <v>1108</v>
      </c>
      <c r="AZ29" s="486">
        <v>10773</v>
      </c>
      <c r="BA29" s="137">
        <v>10.284971688480461</v>
      </c>
      <c r="BC29" s="486">
        <v>1313</v>
      </c>
      <c r="BD29" s="486">
        <v>10773</v>
      </c>
      <c r="BE29" s="137">
        <v>12.187877100157801</v>
      </c>
      <c r="BG29" s="486">
        <v>8352</v>
      </c>
      <c r="BH29" s="486">
        <v>10773</v>
      </c>
      <c r="BI29" s="137">
        <v>77.52715121136174</v>
      </c>
      <c r="BK29" s="486">
        <v>1074</v>
      </c>
      <c r="BL29" s="486">
        <v>10786</v>
      </c>
      <c r="BM29" s="137">
        <v>9.9573521231225666</v>
      </c>
      <c r="BO29" s="486">
        <v>1571</v>
      </c>
      <c r="BP29" s="486">
        <v>10786</v>
      </c>
      <c r="BQ29" s="137">
        <v>14.565177081401817</v>
      </c>
      <c r="BS29" s="486">
        <v>8141</v>
      </c>
      <c r="BT29" s="486">
        <v>10786</v>
      </c>
      <c r="BU29" s="137">
        <v>75.477470795475625</v>
      </c>
      <c r="BW29" s="486">
        <v>1746</v>
      </c>
      <c r="BX29" s="486">
        <v>10784</v>
      </c>
      <c r="BY29" s="137">
        <v>16.190652818991097</v>
      </c>
      <c r="CA29" s="486">
        <v>1296</v>
      </c>
      <c r="CB29" s="486">
        <v>10783</v>
      </c>
      <c r="CC29" s="137">
        <v>12.018918668274136</v>
      </c>
      <c r="CE29" s="486">
        <v>845</v>
      </c>
      <c r="CF29" s="486">
        <v>10782</v>
      </c>
      <c r="CG29" s="137">
        <v>7.8371359673529959</v>
      </c>
    </row>
    <row r="30" spans="1:85" ht="12.75">
      <c r="A30" s="128"/>
      <c r="B30" t="s">
        <v>67</v>
      </c>
      <c r="C30" s="486">
        <v>2138</v>
      </c>
      <c r="D30" s="486">
        <v>7726</v>
      </c>
      <c r="E30" s="137">
        <v>27.672793165933214</v>
      </c>
      <c r="G30" s="486">
        <v>1185</v>
      </c>
      <c r="H30" s="486">
        <v>7742</v>
      </c>
      <c r="I30" s="137">
        <v>15.306122448979592</v>
      </c>
      <c r="K30" s="486">
        <v>3747</v>
      </c>
      <c r="L30" s="486">
        <v>7739</v>
      </c>
      <c r="M30" s="137">
        <v>48.417108153508202</v>
      </c>
      <c r="O30" s="486">
        <v>1062</v>
      </c>
      <c r="P30" s="486">
        <v>7747</v>
      </c>
      <c r="Q30" s="137">
        <v>13.708532335097456</v>
      </c>
      <c r="S30" s="486">
        <v>927</v>
      </c>
      <c r="T30" s="486">
        <v>7747</v>
      </c>
      <c r="U30" s="137">
        <v>11.965922292500322</v>
      </c>
      <c r="W30" s="486">
        <v>5758</v>
      </c>
      <c r="X30" s="486">
        <v>7747</v>
      </c>
      <c r="Y30" s="137">
        <v>74.325545372402217</v>
      </c>
      <c r="AA30" s="486">
        <v>993</v>
      </c>
      <c r="AB30" s="486">
        <v>7746</v>
      </c>
      <c r="AC30" s="137">
        <v>12.819519752130132</v>
      </c>
      <c r="AE30" s="486">
        <v>1259</v>
      </c>
      <c r="AF30" s="486">
        <v>7746</v>
      </c>
      <c r="AG30" s="137">
        <v>16.253550219468114</v>
      </c>
      <c r="AI30" s="486">
        <v>5494</v>
      </c>
      <c r="AJ30" s="486">
        <v>7746</v>
      </c>
      <c r="AK30" s="137">
        <v>70.926930028401756</v>
      </c>
      <c r="AM30" s="486">
        <v>879</v>
      </c>
      <c r="AN30" s="486">
        <v>7717</v>
      </c>
      <c r="AO30" s="137">
        <v>11.390436698198782</v>
      </c>
      <c r="AQ30" s="486">
        <v>1334</v>
      </c>
      <c r="AR30" s="486">
        <v>7717</v>
      </c>
      <c r="AS30" s="137">
        <v>17.286510301930804</v>
      </c>
      <c r="AU30" s="486">
        <v>5504</v>
      </c>
      <c r="AV30" s="486">
        <v>7717</v>
      </c>
      <c r="AW30" s="137">
        <v>71.323052999870413</v>
      </c>
      <c r="AY30" s="486">
        <v>781</v>
      </c>
      <c r="AZ30" s="486">
        <v>7741</v>
      </c>
      <c r="BA30" s="137">
        <v>10.089135770572277</v>
      </c>
      <c r="BC30" s="486">
        <v>909</v>
      </c>
      <c r="BD30" s="486">
        <v>7741</v>
      </c>
      <c r="BE30" s="137">
        <v>11.74266890582612</v>
      </c>
      <c r="BG30" s="486">
        <v>6051</v>
      </c>
      <c r="BH30" s="486">
        <v>7741</v>
      </c>
      <c r="BI30" s="137">
        <v>78.168195323601594</v>
      </c>
      <c r="BK30" s="486">
        <v>808</v>
      </c>
      <c r="BL30" s="486">
        <v>7750</v>
      </c>
      <c r="BM30" s="137">
        <v>10.425806451612903</v>
      </c>
      <c r="BO30" s="486">
        <v>1220</v>
      </c>
      <c r="BP30" s="486">
        <v>7750</v>
      </c>
      <c r="BQ30" s="137">
        <v>15.741935483870966</v>
      </c>
      <c r="BS30" s="486">
        <v>5722</v>
      </c>
      <c r="BT30" s="486">
        <v>7750</v>
      </c>
      <c r="BU30" s="137">
        <v>73.832258064516125</v>
      </c>
      <c r="BW30" s="486">
        <v>1314</v>
      </c>
      <c r="BX30" s="486">
        <v>7741</v>
      </c>
      <c r="BY30" s="137">
        <v>16.974551091590236</v>
      </c>
      <c r="CA30" s="486">
        <v>945</v>
      </c>
      <c r="CB30" s="486">
        <v>7745</v>
      </c>
      <c r="CC30" s="137">
        <v>12.201420271142673</v>
      </c>
      <c r="CE30" s="486">
        <v>607</v>
      </c>
      <c r="CF30" s="486">
        <v>7746</v>
      </c>
      <c r="CG30" s="137">
        <v>7.8363026077975722</v>
      </c>
    </row>
    <row r="31" spans="1:85" ht="12.75">
      <c r="A31" s="128"/>
      <c r="B31" t="s">
        <v>68</v>
      </c>
      <c r="C31" s="486">
        <v>280</v>
      </c>
      <c r="D31" s="486">
        <v>903</v>
      </c>
      <c r="E31" s="137">
        <v>31.007751937984494</v>
      </c>
      <c r="G31" s="486">
        <v>157</v>
      </c>
      <c r="H31" s="486">
        <v>903</v>
      </c>
      <c r="I31" s="137">
        <v>17.386489479512733</v>
      </c>
      <c r="K31" s="486">
        <v>437</v>
      </c>
      <c r="L31" s="486">
        <v>903</v>
      </c>
      <c r="M31" s="137">
        <v>48.394241417497227</v>
      </c>
      <c r="O31" s="486">
        <v>141</v>
      </c>
      <c r="P31" s="486">
        <v>904</v>
      </c>
      <c r="Q31" s="137">
        <v>15.597345132743362</v>
      </c>
      <c r="S31" s="486">
        <v>104</v>
      </c>
      <c r="T31" s="486">
        <v>904</v>
      </c>
      <c r="U31" s="137">
        <v>11.504424778761061</v>
      </c>
      <c r="W31" s="486">
        <v>659</v>
      </c>
      <c r="X31" s="486">
        <v>904</v>
      </c>
      <c r="Y31" s="137">
        <v>72.898230088495581</v>
      </c>
      <c r="AA31" s="486">
        <v>123</v>
      </c>
      <c r="AB31" s="486">
        <v>904</v>
      </c>
      <c r="AC31" s="137">
        <v>13.606194690265486</v>
      </c>
      <c r="AE31" s="486">
        <v>144</v>
      </c>
      <c r="AF31" s="486">
        <v>904</v>
      </c>
      <c r="AG31" s="137">
        <v>15.929203539823009</v>
      </c>
      <c r="AI31" s="486">
        <v>637</v>
      </c>
      <c r="AJ31" s="486">
        <v>904</v>
      </c>
      <c r="AK31" s="137">
        <v>70.464601769911511</v>
      </c>
      <c r="AM31" s="486">
        <v>117</v>
      </c>
      <c r="AN31" s="486">
        <v>902</v>
      </c>
      <c r="AO31" s="137">
        <v>12.971175166297117</v>
      </c>
      <c r="AQ31" s="486">
        <v>163</v>
      </c>
      <c r="AR31" s="486">
        <v>902</v>
      </c>
      <c r="AS31" s="137">
        <v>18.070953436807095</v>
      </c>
      <c r="AU31" s="486">
        <v>622</v>
      </c>
      <c r="AV31" s="486">
        <v>902</v>
      </c>
      <c r="AW31" s="137">
        <v>68.957871396895783</v>
      </c>
      <c r="AY31" s="486">
        <v>135</v>
      </c>
      <c r="AZ31" s="486">
        <v>904</v>
      </c>
      <c r="BA31" s="137">
        <v>14.933628318584072</v>
      </c>
      <c r="BC31" s="486">
        <v>133</v>
      </c>
      <c r="BD31" s="486">
        <v>904</v>
      </c>
      <c r="BE31" s="137">
        <v>14.712389380530974</v>
      </c>
      <c r="BG31" s="486">
        <v>636</v>
      </c>
      <c r="BH31" s="486">
        <v>904</v>
      </c>
      <c r="BI31" s="137">
        <v>70.353982300884951</v>
      </c>
      <c r="BK31" s="486">
        <v>103</v>
      </c>
      <c r="BL31" s="486">
        <v>903</v>
      </c>
      <c r="BM31" s="137">
        <v>11.406423034330011</v>
      </c>
      <c r="BO31" s="486">
        <v>126</v>
      </c>
      <c r="BP31" s="486">
        <v>903</v>
      </c>
      <c r="BQ31" s="137">
        <v>13.953488372093023</v>
      </c>
      <c r="BS31" s="486">
        <v>674</v>
      </c>
      <c r="BT31" s="486">
        <v>903</v>
      </c>
      <c r="BU31" s="137">
        <v>74.640088593576976</v>
      </c>
      <c r="BW31" s="486">
        <v>191</v>
      </c>
      <c r="BX31" s="486">
        <v>903</v>
      </c>
      <c r="BY31" s="137">
        <v>21.151716500553711</v>
      </c>
      <c r="CA31" s="486">
        <v>128</v>
      </c>
      <c r="CB31" s="486">
        <v>904</v>
      </c>
      <c r="CC31" s="137">
        <v>14.159292035398231</v>
      </c>
      <c r="CE31" s="486">
        <v>74</v>
      </c>
      <c r="CF31" s="486">
        <v>904</v>
      </c>
      <c r="CG31" s="137">
        <v>8.1858407079646014</v>
      </c>
    </row>
    <row r="32" spans="1:85" ht="12.75">
      <c r="A32" s="128"/>
      <c r="B32" t="s">
        <v>69</v>
      </c>
      <c r="C32" s="486">
        <v>282</v>
      </c>
      <c r="D32" s="486">
        <v>717</v>
      </c>
      <c r="E32" s="137">
        <v>39.330543933054393</v>
      </c>
      <c r="G32" s="486">
        <v>165</v>
      </c>
      <c r="H32" s="486">
        <v>710</v>
      </c>
      <c r="I32" s="137">
        <v>23.239436619718308</v>
      </c>
      <c r="K32" s="486">
        <v>274</v>
      </c>
      <c r="L32" s="486">
        <v>723</v>
      </c>
      <c r="M32" s="137">
        <v>37.897648686030429</v>
      </c>
      <c r="O32" s="486">
        <v>161</v>
      </c>
      <c r="P32" s="486">
        <v>721</v>
      </c>
      <c r="Q32" s="137">
        <v>22.330097087378643</v>
      </c>
      <c r="S32" s="486">
        <v>99</v>
      </c>
      <c r="T32" s="486">
        <v>721</v>
      </c>
      <c r="U32" s="137">
        <v>13.730929264909847</v>
      </c>
      <c r="W32" s="486">
        <v>461</v>
      </c>
      <c r="X32" s="486">
        <v>721</v>
      </c>
      <c r="Y32" s="137">
        <v>63.938973647711514</v>
      </c>
      <c r="AA32" s="486">
        <v>123</v>
      </c>
      <c r="AB32" s="486">
        <v>722</v>
      </c>
      <c r="AC32" s="137">
        <v>17.036011080332411</v>
      </c>
      <c r="AE32" s="486">
        <v>158</v>
      </c>
      <c r="AF32" s="486">
        <v>722</v>
      </c>
      <c r="AG32" s="137">
        <v>21.883656509695289</v>
      </c>
      <c r="AI32" s="486">
        <v>441</v>
      </c>
      <c r="AJ32" s="486">
        <v>722</v>
      </c>
      <c r="AK32" s="137">
        <v>61.080332409972307</v>
      </c>
      <c r="AM32" s="486">
        <v>110</v>
      </c>
      <c r="AN32" s="486">
        <v>705</v>
      </c>
      <c r="AO32" s="137">
        <v>15.602836879432624</v>
      </c>
      <c r="AQ32" s="486">
        <v>130</v>
      </c>
      <c r="AR32" s="486">
        <v>705</v>
      </c>
      <c r="AS32" s="137">
        <v>18.439716312056735</v>
      </c>
      <c r="AU32" s="486">
        <v>465</v>
      </c>
      <c r="AV32" s="486">
        <v>705</v>
      </c>
      <c r="AW32" s="137">
        <v>65.957446808510639</v>
      </c>
      <c r="AY32" s="486">
        <v>132</v>
      </c>
      <c r="AZ32" s="486">
        <v>715</v>
      </c>
      <c r="BA32" s="137">
        <v>18.461538461538463</v>
      </c>
      <c r="BC32" s="486">
        <v>139</v>
      </c>
      <c r="BD32" s="486">
        <v>715</v>
      </c>
      <c r="BE32" s="137">
        <v>19.44055944055944</v>
      </c>
      <c r="BG32" s="486">
        <v>444</v>
      </c>
      <c r="BH32" s="486">
        <v>715</v>
      </c>
      <c r="BI32" s="137">
        <v>62.0979020979021</v>
      </c>
      <c r="BK32" s="486">
        <v>110</v>
      </c>
      <c r="BL32" s="486">
        <v>723</v>
      </c>
      <c r="BM32" s="137">
        <v>15.214384508990317</v>
      </c>
      <c r="BO32" s="486">
        <v>126</v>
      </c>
      <c r="BP32" s="486">
        <v>723</v>
      </c>
      <c r="BQ32" s="137">
        <v>17.427385892116181</v>
      </c>
      <c r="BS32" s="486">
        <v>487</v>
      </c>
      <c r="BT32" s="486">
        <v>723</v>
      </c>
      <c r="BU32" s="137">
        <v>67.358229598893502</v>
      </c>
      <c r="BW32" s="486">
        <v>224</v>
      </c>
      <c r="BX32" s="486">
        <v>720</v>
      </c>
      <c r="BY32" s="137">
        <v>31.111111111111111</v>
      </c>
      <c r="CA32" s="486">
        <v>90</v>
      </c>
      <c r="CB32" s="486">
        <v>721</v>
      </c>
      <c r="CC32" s="137">
        <v>12.482662968099861</v>
      </c>
      <c r="CE32" s="486">
        <v>76</v>
      </c>
      <c r="CF32" s="486">
        <v>720</v>
      </c>
      <c r="CG32" s="137">
        <v>10.555555555555555</v>
      </c>
    </row>
    <row r="33" spans="1:85" s="9" customFormat="1" ht="12.75">
      <c r="A33" s="494"/>
      <c r="B33" s="169" t="s">
        <v>26</v>
      </c>
      <c r="C33" s="68"/>
      <c r="D33" s="68"/>
      <c r="E33" s="30">
        <v>1.6615273862220976</v>
      </c>
      <c r="F33" s="68"/>
      <c r="G33" s="68"/>
      <c r="H33" s="68"/>
      <c r="I33" s="30">
        <v>1.8733174671296475</v>
      </c>
      <c r="J33" s="68"/>
      <c r="K33" s="68"/>
      <c r="L33" s="68"/>
      <c r="M33" s="30">
        <v>0.70543710067068011</v>
      </c>
      <c r="N33" s="68"/>
      <c r="O33" s="68"/>
      <c r="P33" s="68"/>
      <c r="Q33" s="30">
        <v>2.2056358286359656</v>
      </c>
      <c r="R33" s="68"/>
      <c r="S33" s="68"/>
      <c r="T33" s="68"/>
      <c r="U33" s="30">
        <v>1.2776174232484911</v>
      </c>
      <c r="V33" s="68"/>
      <c r="W33" s="68"/>
      <c r="X33" s="68"/>
      <c r="Y33" s="30">
        <v>0.80803875460149344</v>
      </c>
      <c r="Z33" s="68"/>
      <c r="AA33" s="68"/>
      <c r="AB33" s="68"/>
      <c r="AC33" s="30">
        <v>1.5771430893538054</v>
      </c>
      <c r="AD33" s="68"/>
      <c r="AE33" s="68"/>
      <c r="AF33" s="68"/>
      <c r="AG33" s="30">
        <v>1.4508891088830371</v>
      </c>
      <c r="AH33" s="68"/>
      <c r="AI33" s="68"/>
      <c r="AJ33" s="68"/>
      <c r="AK33" s="30">
        <v>0.82412632518661266</v>
      </c>
      <c r="AL33" s="68"/>
      <c r="AM33" s="68"/>
      <c r="AN33" s="68"/>
      <c r="AO33" s="30">
        <v>1.4330523738229317</v>
      </c>
      <c r="AP33" s="68"/>
      <c r="AQ33" s="68"/>
      <c r="AR33" s="68"/>
      <c r="AS33" s="30">
        <v>1.1971850929554082</v>
      </c>
      <c r="AT33" s="68"/>
      <c r="AU33" s="68"/>
      <c r="AV33" s="68"/>
      <c r="AW33" s="30">
        <v>0.89482838838434386</v>
      </c>
      <c r="AX33" s="68"/>
      <c r="AY33" s="68"/>
      <c r="AZ33" s="68"/>
      <c r="BA33" s="30">
        <v>2.5935959324745066</v>
      </c>
      <c r="BB33" s="68"/>
      <c r="BC33" s="68"/>
      <c r="BD33" s="68"/>
      <c r="BE33" s="30">
        <v>2.0145020140089982</v>
      </c>
      <c r="BF33" s="68"/>
      <c r="BG33" s="68"/>
      <c r="BH33" s="68"/>
      <c r="BI33" s="30">
        <v>0.74608591256309509</v>
      </c>
      <c r="BJ33" s="68"/>
      <c r="BK33" s="68"/>
      <c r="BL33" s="68"/>
      <c r="BM33" s="30">
        <v>1.8876903610810498</v>
      </c>
      <c r="BN33" s="68"/>
      <c r="BO33" s="68"/>
      <c r="BP33" s="68"/>
      <c r="BQ33" s="30">
        <v>1.2519878990263011</v>
      </c>
      <c r="BR33" s="68"/>
      <c r="BS33" s="68"/>
      <c r="BT33" s="68"/>
      <c r="BU33" s="30">
        <v>0.86334080700693883</v>
      </c>
      <c r="BV33" s="68"/>
      <c r="BW33" s="68"/>
      <c r="BX33" s="68"/>
      <c r="BY33" s="30">
        <v>2.5508685818776766</v>
      </c>
      <c r="BZ33" s="68"/>
      <c r="CA33" s="68"/>
      <c r="CB33" s="68"/>
      <c r="CC33" s="30">
        <v>1.2904885720419701</v>
      </c>
      <c r="CD33" s="68"/>
      <c r="CE33" s="68"/>
      <c r="CF33" s="68"/>
      <c r="CG33" s="30">
        <v>1.673203571926887</v>
      </c>
    </row>
    <row r="34" spans="1:85" ht="12.75">
      <c r="A34" s="495"/>
      <c r="C34" s="486"/>
      <c r="D34" s="486"/>
      <c r="E34" s="18"/>
      <c r="G34" s="486"/>
      <c r="H34" s="486"/>
      <c r="I34" s="18"/>
      <c r="K34" s="486"/>
      <c r="L34" s="486"/>
      <c r="M34" s="18"/>
      <c r="O34" s="486"/>
      <c r="P34" s="486"/>
      <c r="Q34" s="18"/>
      <c r="S34" s="486"/>
      <c r="T34" s="486"/>
      <c r="U34" s="18"/>
      <c r="W34" s="486"/>
      <c r="X34" s="486"/>
      <c r="Y34" s="18"/>
      <c r="AA34" s="486"/>
      <c r="AB34" s="486"/>
      <c r="AC34" s="18"/>
      <c r="AE34" s="486"/>
      <c r="AF34" s="486"/>
      <c r="AG34" s="18"/>
      <c r="AI34" s="486"/>
      <c r="AJ34" s="486"/>
      <c r="AK34" s="18"/>
      <c r="AM34" s="486"/>
      <c r="AN34" s="486"/>
      <c r="AO34" s="18"/>
      <c r="AQ34" s="486"/>
      <c r="AR34" s="486"/>
      <c r="AS34" s="18"/>
      <c r="AU34" s="486"/>
      <c r="AV34" s="486"/>
      <c r="AW34" s="18"/>
      <c r="AY34" s="486"/>
      <c r="AZ34" s="486"/>
      <c r="BA34" s="18"/>
      <c r="BC34" s="486"/>
      <c r="BD34" s="486"/>
      <c r="BE34" s="18"/>
      <c r="BG34" s="486"/>
      <c r="BH34" s="486"/>
      <c r="BI34" s="18"/>
      <c r="BK34" s="486"/>
      <c r="BL34" s="486"/>
      <c r="BM34" s="18"/>
      <c r="BO34" s="486"/>
      <c r="BP34" s="486"/>
      <c r="BQ34" s="18"/>
      <c r="BS34" s="486"/>
      <c r="BT34" s="486"/>
      <c r="BU34" s="18"/>
      <c r="BW34" s="486"/>
      <c r="BX34" s="486"/>
      <c r="BY34" s="18"/>
      <c r="CA34" s="486"/>
      <c r="CB34" s="486"/>
      <c r="CC34" s="18"/>
      <c r="CE34" s="486"/>
      <c r="CF34" s="486"/>
      <c r="CG34" s="18"/>
    </row>
    <row r="35" spans="1:85" ht="12.75">
      <c r="A35" s="493" t="s">
        <v>73</v>
      </c>
      <c r="B35" t="s">
        <v>65</v>
      </c>
      <c r="C35" s="486">
        <v>3193</v>
      </c>
      <c r="D35" s="486">
        <v>13477</v>
      </c>
      <c r="E35" s="137">
        <v>23.692216368628031</v>
      </c>
      <c r="G35" s="486">
        <v>1703</v>
      </c>
      <c r="H35" s="486">
        <v>13504</v>
      </c>
      <c r="I35" s="137">
        <v>12.611078199052134</v>
      </c>
      <c r="K35" s="486">
        <v>7243</v>
      </c>
      <c r="L35" s="486">
        <v>13507</v>
      </c>
      <c r="M35" s="137">
        <v>53.624046790553045</v>
      </c>
      <c r="O35" s="486">
        <v>1402</v>
      </c>
      <c r="P35" s="486">
        <v>13527</v>
      </c>
      <c r="Q35" s="137">
        <v>10.364456272639904</v>
      </c>
      <c r="S35" s="486">
        <v>1473</v>
      </c>
      <c r="T35" s="486">
        <v>13527</v>
      </c>
      <c r="U35" s="137">
        <v>10.889332446218674</v>
      </c>
      <c r="W35" s="486">
        <v>10652</v>
      </c>
      <c r="X35" s="486">
        <v>13527</v>
      </c>
      <c r="Y35" s="137">
        <v>78.746211281141427</v>
      </c>
      <c r="AA35" s="486">
        <v>1431</v>
      </c>
      <c r="AB35" s="486">
        <v>13526</v>
      </c>
      <c r="AC35" s="137">
        <v>10.579624427029424</v>
      </c>
      <c r="AE35" s="486">
        <v>2143</v>
      </c>
      <c r="AF35" s="486">
        <v>13526</v>
      </c>
      <c r="AG35" s="137">
        <v>15.843560550051752</v>
      </c>
      <c r="AI35" s="486">
        <v>9952</v>
      </c>
      <c r="AJ35" s="486">
        <v>13526</v>
      </c>
      <c r="AK35" s="137">
        <v>73.576815022918822</v>
      </c>
      <c r="AM35" s="486">
        <v>1474</v>
      </c>
      <c r="AN35" s="486">
        <v>13472</v>
      </c>
      <c r="AO35" s="137">
        <v>10.941211401425178</v>
      </c>
      <c r="AQ35" s="486">
        <v>2055</v>
      </c>
      <c r="AR35" s="486">
        <v>13472</v>
      </c>
      <c r="AS35" s="137">
        <v>15.253859857482185</v>
      </c>
      <c r="AU35" s="486">
        <v>9943</v>
      </c>
      <c r="AV35" s="486">
        <v>13472</v>
      </c>
      <c r="AW35" s="137">
        <v>73.804928741092638</v>
      </c>
      <c r="AY35" s="486">
        <v>936</v>
      </c>
      <c r="AZ35" s="486">
        <v>13491</v>
      </c>
      <c r="BA35" s="137">
        <v>6.9379586390927281</v>
      </c>
      <c r="BC35" s="486">
        <v>1372</v>
      </c>
      <c r="BD35" s="486">
        <v>13491</v>
      </c>
      <c r="BE35" s="137">
        <v>10.169742791490624</v>
      </c>
      <c r="BG35" s="486">
        <v>11183</v>
      </c>
      <c r="BH35" s="486">
        <v>13491</v>
      </c>
      <c r="BI35" s="137">
        <v>82.892298569416639</v>
      </c>
      <c r="BK35" s="486">
        <v>1202</v>
      </c>
      <c r="BL35" s="486">
        <v>13526</v>
      </c>
      <c r="BM35" s="137">
        <v>8.8865887919562319</v>
      </c>
      <c r="BO35" s="486">
        <v>1846</v>
      </c>
      <c r="BP35" s="486">
        <v>13526</v>
      </c>
      <c r="BQ35" s="137">
        <v>13.647789442555078</v>
      </c>
      <c r="BS35" s="486">
        <v>10478</v>
      </c>
      <c r="BT35" s="486">
        <v>13526</v>
      </c>
      <c r="BU35" s="137">
        <v>77.465621765488692</v>
      </c>
      <c r="BW35" s="486">
        <v>1668</v>
      </c>
      <c r="BX35" s="486">
        <v>13526</v>
      </c>
      <c r="BY35" s="137">
        <v>12.331805411799497</v>
      </c>
      <c r="CA35" s="486">
        <v>1320</v>
      </c>
      <c r="CB35" s="486">
        <v>13527</v>
      </c>
      <c r="CC35" s="137">
        <v>9.758261255267243</v>
      </c>
      <c r="CE35" s="486">
        <v>913</v>
      </c>
      <c r="CF35" s="486">
        <v>13524</v>
      </c>
      <c r="CG35" s="137">
        <v>6.7509612540668433</v>
      </c>
    </row>
    <row r="36" spans="1:85" ht="12.75">
      <c r="A36" s="128"/>
      <c r="B36" t="s">
        <v>66</v>
      </c>
      <c r="C36" s="486">
        <v>397</v>
      </c>
      <c r="D36" s="486">
        <v>1515</v>
      </c>
      <c r="E36" s="137">
        <v>26.204620462046201</v>
      </c>
      <c r="G36" s="486">
        <v>227</v>
      </c>
      <c r="H36" s="486">
        <v>1516</v>
      </c>
      <c r="I36" s="137">
        <v>14.973614775725594</v>
      </c>
      <c r="K36" s="486">
        <v>774</v>
      </c>
      <c r="L36" s="486">
        <v>1518</v>
      </c>
      <c r="M36" s="137">
        <v>50.988142292490124</v>
      </c>
      <c r="O36" s="486">
        <v>178</v>
      </c>
      <c r="P36" s="486">
        <v>1519</v>
      </c>
      <c r="Q36" s="137">
        <v>11.718235681369322</v>
      </c>
      <c r="S36" s="486">
        <v>134</v>
      </c>
      <c r="T36" s="486">
        <v>1519</v>
      </c>
      <c r="U36" s="137">
        <v>8.8215931533903884</v>
      </c>
      <c r="W36" s="486">
        <v>1207</v>
      </c>
      <c r="X36" s="486">
        <v>1519</v>
      </c>
      <c r="Y36" s="137">
        <v>79.460171165240297</v>
      </c>
      <c r="AA36" s="486">
        <v>194</v>
      </c>
      <c r="AB36" s="486">
        <v>1519</v>
      </c>
      <c r="AC36" s="137">
        <v>12.771560236998026</v>
      </c>
      <c r="AE36" s="486">
        <v>260</v>
      </c>
      <c r="AF36" s="486">
        <v>1519</v>
      </c>
      <c r="AG36" s="137">
        <v>17.116524028966428</v>
      </c>
      <c r="AI36" s="486">
        <v>1065</v>
      </c>
      <c r="AJ36" s="486">
        <v>1519</v>
      </c>
      <c r="AK36" s="137">
        <v>70.111915734035549</v>
      </c>
      <c r="AM36" s="486">
        <v>199</v>
      </c>
      <c r="AN36" s="486">
        <v>1514</v>
      </c>
      <c r="AO36" s="137">
        <v>13.143989431968295</v>
      </c>
      <c r="AQ36" s="486">
        <v>271</v>
      </c>
      <c r="AR36" s="486">
        <v>1514</v>
      </c>
      <c r="AS36" s="137">
        <v>17.899603698811095</v>
      </c>
      <c r="AU36" s="486">
        <v>1044</v>
      </c>
      <c r="AV36" s="486">
        <v>1514</v>
      </c>
      <c r="AW36" s="137">
        <v>68.956406869220615</v>
      </c>
      <c r="AY36" s="486">
        <v>115</v>
      </c>
      <c r="AZ36" s="486">
        <v>1515</v>
      </c>
      <c r="BA36" s="137">
        <v>7.5907590759075907</v>
      </c>
      <c r="BC36" s="486">
        <v>177</v>
      </c>
      <c r="BD36" s="486">
        <v>1515</v>
      </c>
      <c r="BE36" s="137">
        <v>11.683168316831685</v>
      </c>
      <c r="BG36" s="486">
        <v>1223</v>
      </c>
      <c r="BH36" s="486">
        <v>1515</v>
      </c>
      <c r="BI36" s="137">
        <v>80.726072607260718</v>
      </c>
      <c r="BK36" s="486">
        <v>122</v>
      </c>
      <c r="BL36" s="486">
        <v>1518</v>
      </c>
      <c r="BM36" s="137">
        <v>8.036890645586297</v>
      </c>
      <c r="BO36" s="486">
        <v>199</v>
      </c>
      <c r="BP36" s="486">
        <v>1518</v>
      </c>
      <c r="BQ36" s="137">
        <v>13.10935441370224</v>
      </c>
      <c r="BS36" s="486">
        <v>1197</v>
      </c>
      <c r="BT36" s="486">
        <v>1518</v>
      </c>
      <c r="BU36" s="137">
        <v>78.853754940711468</v>
      </c>
      <c r="BW36" s="486">
        <v>204</v>
      </c>
      <c r="BX36" s="486">
        <v>1519</v>
      </c>
      <c r="BY36" s="137">
        <v>13.429888084265965</v>
      </c>
      <c r="CA36" s="486">
        <v>176</v>
      </c>
      <c r="CB36" s="486">
        <v>1519</v>
      </c>
      <c r="CC36" s="137">
        <v>11.586570111915734</v>
      </c>
      <c r="CE36" s="486">
        <v>102</v>
      </c>
      <c r="CF36" s="486">
        <v>1519</v>
      </c>
      <c r="CG36" s="137">
        <v>6.7149440421329825</v>
      </c>
    </row>
    <row r="37" spans="1:85" ht="12.75">
      <c r="A37" s="128"/>
      <c r="B37" t="s">
        <v>67</v>
      </c>
      <c r="C37" s="486">
        <v>551</v>
      </c>
      <c r="D37" s="486">
        <v>1993</v>
      </c>
      <c r="E37" s="137">
        <v>27.646763672854991</v>
      </c>
      <c r="G37" s="486">
        <v>299</v>
      </c>
      <c r="H37" s="486">
        <v>1993</v>
      </c>
      <c r="I37" s="137">
        <v>15.002508780732565</v>
      </c>
      <c r="K37" s="486">
        <v>1020</v>
      </c>
      <c r="L37" s="486">
        <v>1994</v>
      </c>
      <c r="M37" s="137">
        <v>51.153460381143432</v>
      </c>
      <c r="O37" s="486">
        <v>252</v>
      </c>
      <c r="P37" s="486">
        <v>1994</v>
      </c>
      <c r="Q37" s="137">
        <v>12.637913741223672</v>
      </c>
      <c r="S37" s="486">
        <v>194</v>
      </c>
      <c r="T37" s="486">
        <v>1994</v>
      </c>
      <c r="U37" s="137">
        <v>9.7291875626880646</v>
      </c>
      <c r="W37" s="486">
        <v>1548</v>
      </c>
      <c r="X37" s="486">
        <v>1994</v>
      </c>
      <c r="Y37" s="137">
        <v>77.632898696088262</v>
      </c>
      <c r="AA37" s="486">
        <v>283</v>
      </c>
      <c r="AB37" s="486">
        <v>1994</v>
      </c>
      <c r="AC37" s="137">
        <v>14.192577733199599</v>
      </c>
      <c r="AE37" s="486">
        <v>323</v>
      </c>
      <c r="AF37" s="486">
        <v>1994</v>
      </c>
      <c r="AG37" s="137">
        <v>16.198595787362084</v>
      </c>
      <c r="AI37" s="486">
        <v>1388</v>
      </c>
      <c r="AJ37" s="486">
        <v>1994</v>
      </c>
      <c r="AK37" s="137">
        <v>69.608826479438306</v>
      </c>
      <c r="AM37" s="486">
        <v>254</v>
      </c>
      <c r="AN37" s="486">
        <v>1992</v>
      </c>
      <c r="AO37" s="137">
        <v>12.751004016064257</v>
      </c>
      <c r="AQ37" s="486">
        <v>342</v>
      </c>
      <c r="AR37" s="486">
        <v>1992</v>
      </c>
      <c r="AS37" s="137">
        <v>17.168674698795179</v>
      </c>
      <c r="AU37" s="486">
        <v>1396</v>
      </c>
      <c r="AV37" s="486">
        <v>1992</v>
      </c>
      <c r="AW37" s="137">
        <v>70.08032128514057</v>
      </c>
      <c r="AY37" s="486">
        <v>189</v>
      </c>
      <c r="AZ37" s="486">
        <v>1993</v>
      </c>
      <c r="BA37" s="137">
        <v>9.4831911690918211</v>
      </c>
      <c r="BC37" s="486">
        <v>239</v>
      </c>
      <c r="BD37" s="486">
        <v>1993</v>
      </c>
      <c r="BE37" s="137">
        <v>11.991971901655795</v>
      </c>
      <c r="BG37" s="486">
        <v>1565</v>
      </c>
      <c r="BH37" s="486">
        <v>1993</v>
      </c>
      <c r="BI37" s="137">
        <v>78.524836929252388</v>
      </c>
      <c r="BK37" s="486">
        <v>172</v>
      </c>
      <c r="BL37" s="486">
        <v>1994</v>
      </c>
      <c r="BM37" s="137">
        <v>8.6258776328986961</v>
      </c>
      <c r="BO37" s="486">
        <v>249</v>
      </c>
      <c r="BP37" s="486">
        <v>1994</v>
      </c>
      <c r="BQ37" s="137">
        <v>12.487462387161484</v>
      </c>
      <c r="BS37" s="486">
        <v>1573</v>
      </c>
      <c r="BT37" s="486">
        <v>1994</v>
      </c>
      <c r="BU37" s="137">
        <v>78.886659979939822</v>
      </c>
      <c r="BW37" s="486">
        <v>351</v>
      </c>
      <c r="BX37" s="486">
        <v>1994</v>
      </c>
      <c r="BY37" s="137">
        <v>17.602808425275828</v>
      </c>
      <c r="CA37" s="486">
        <v>233</v>
      </c>
      <c r="CB37" s="486">
        <v>1994</v>
      </c>
      <c r="CC37" s="137">
        <v>11.68505516549649</v>
      </c>
      <c r="CE37" s="486">
        <v>138</v>
      </c>
      <c r="CF37" s="486">
        <v>1993</v>
      </c>
      <c r="CG37" s="137">
        <v>6.9242348218765679</v>
      </c>
    </row>
    <row r="38" spans="1:85" ht="12.75">
      <c r="A38" s="128"/>
      <c r="B38" t="s">
        <v>68</v>
      </c>
      <c r="C38" s="486">
        <v>94</v>
      </c>
      <c r="D38" s="486">
        <v>448</v>
      </c>
      <c r="E38" s="137">
        <v>20.982142857142858</v>
      </c>
      <c r="G38" s="486">
        <v>51</v>
      </c>
      <c r="H38" s="486">
        <v>451</v>
      </c>
      <c r="I38" s="137">
        <v>11.308203991130821</v>
      </c>
      <c r="K38" s="486">
        <v>244</v>
      </c>
      <c r="L38" s="486">
        <v>449</v>
      </c>
      <c r="M38" s="137">
        <v>54.342984409799556</v>
      </c>
      <c r="O38" s="486">
        <v>43</v>
      </c>
      <c r="P38" s="486">
        <v>451</v>
      </c>
      <c r="Q38" s="137">
        <v>9.5343680709534357</v>
      </c>
      <c r="S38" s="486">
        <v>55</v>
      </c>
      <c r="T38" s="486">
        <v>451</v>
      </c>
      <c r="U38" s="137">
        <v>12.195121951219512</v>
      </c>
      <c r="W38" s="486">
        <v>353</v>
      </c>
      <c r="X38" s="486">
        <v>451</v>
      </c>
      <c r="Y38" s="137">
        <v>78.270509977827047</v>
      </c>
      <c r="AA38" s="486">
        <v>40</v>
      </c>
      <c r="AB38" s="486">
        <v>451</v>
      </c>
      <c r="AC38" s="137">
        <v>8.8691796008869179</v>
      </c>
      <c r="AE38" s="486">
        <v>69</v>
      </c>
      <c r="AF38" s="486">
        <v>451</v>
      </c>
      <c r="AG38" s="137">
        <v>15.299334811529933</v>
      </c>
      <c r="AI38" s="486">
        <v>342</v>
      </c>
      <c r="AJ38" s="486">
        <v>451</v>
      </c>
      <c r="AK38" s="137">
        <v>75.831485587583146</v>
      </c>
      <c r="AM38" s="486">
        <v>37</v>
      </c>
      <c r="AN38" s="486">
        <v>449</v>
      </c>
      <c r="AO38" s="137">
        <v>8.2405345211581285</v>
      </c>
      <c r="AQ38" s="486">
        <v>74</v>
      </c>
      <c r="AR38" s="486">
        <v>449</v>
      </c>
      <c r="AS38" s="137">
        <v>16.481069042316257</v>
      </c>
      <c r="AU38" s="486">
        <v>338</v>
      </c>
      <c r="AV38" s="486">
        <v>449</v>
      </c>
      <c r="AW38" s="137">
        <v>75.278396436525611</v>
      </c>
      <c r="AY38" s="486">
        <v>22</v>
      </c>
      <c r="AZ38" s="486">
        <v>450</v>
      </c>
      <c r="BA38" s="137">
        <v>4.8888888888888893</v>
      </c>
      <c r="BC38" s="486">
        <v>43</v>
      </c>
      <c r="BD38" s="486">
        <v>450</v>
      </c>
      <c r="BE38" s="137">
        <v>9.5555555555555554</v>
      </c>
      <c r="BG38" s="486">
        <v>385</v>
      </c>
      <c r="BH38" s="486">
        <v>450</v>
      </c>
      <c r="BI38" s="137">
        <v>85.555555555555557</v>
      </c>
      <c r="BK38" s="486">
        <v>36</v>
      </c>
      <c r="BL38" s="486">
        <v>451</v>
      </c>
      <c r="BM38" s="137">
        <v>7.9822616407982254</v>
      </c>
      <c r="BO38" s="486">
        <v>70</v>
      </c>
      <c r="BP38" s="486">
        <v>451</v>
      </c>
      <c r="BQ38" s="137">
        <v>15.521064301552107</v>
      </c>
      <c r="BS38" s="486">
        <v>345</v>
      </c>
      <c r="BT38" s="486">
        <v>451</v>
      </c>
      <c r="BU38" s="137">
        <v>76.49667405764967</v>
      </c>
      <c r="BW38" s="486">
        <v>66</v>
      </c>
      <c r="BX38" s="486">
        <v>451</v>
      </c>
      <c r="BY38" s="137">
        <v>14.634146341463413</v>
      </c>
      <c r="CA38" s="486">
        <v>36</v>
      </c>
      <c r="CB38" s="486">
        <v>451</v>
      </c>
      <c r="CC38" s="137">
        <v>7.9822616407982254</v>
      </c>
      <c r="CE38" s="486">
        <v>26</v>
      </c>
      <c r="CF38" s="486">
        <v>451</v>
      </c>
      <c r="CG38" s="137">
        <v>5.7649667405764964</v>
      </c>
    </row>
    <row r="39" spans="1:85" ht="12.75">
      <c r="A39" s="128"/>
      <c r="B39" t="s">
        <v>69</v>
      </c>
      <c r="C39" s="486">
        <v>64</v>
      </c>
      <c r="D39" s="486">
        <v>147</v>
      </c>
      <c r="E39" s="137">
        <v>43.537414965986393</v>
      </c>
      <c r="G39" s="486">
        <v>41</v>
      </c>
      <c r="H39" s="486">
        <v>148</v>
      </c>
      <c r="I39" s="137">
        <v>27.702702702702702</v>
      </c>
      <c r="K39" s="486">
        <v>56</v>
      </c>
      <c r="L39" s="486">
        <v>147</v>
      </c>
      <c r="M39" s="137">
        <v>38.095238095238095</v>
      </c>
      <c r="O39" s="486">
        <v>46</v>
      </c>
      <c r="P39" s="486">
        <v>148</v>
      </c>
      <c r="Q39" s="137">
        <v>31.081081081081081</v>
      </c>
      <c r="S39" s="486">
        <v>13</v>
      </c>
      <c r="T39" s="486">
        <v>148</v>
      </c>
      <c r="U39" s="137">
        <v>8.7837837837837842</v>
      </c>
      <c r="W39" s="486">
        <v>89</v>
      </c>
      <c r="X39" s="486">
        <v>148</v>
      </c>
      <c r="Y39" s="137">
        <v>60.13513513513513</v>
      </c>
      <c r="AA39" s="486">
        <v>30</v>
      </c>
      <c r="AB39" s="486">
        <v>148</v>
      </c>
      <c r="AC39" s="137">
        <v>20.27027027027027</v>
      </c>
      <c r="AE39" s="486">
        <v>39</v>
      </c>
      <c r="AF39" s="486">
        <v>148</v>
      </c>
      <c r="AG39" s="137">
        <v>26.351351351351347</v>
      </c>
      <c r="AI39" s="486">
        <v>79</v>
      </c>
      <c r="AJ39" s="486">
        <v>148</v>
      </c>
      <c r="AK39" s="137">
        <v>53.378378378378379</v>
      </c>
      <c r="AM39" s="486">
        <v>34</v>
      </c>
      <c r="AN39" s="486">
        <v>148</v>
      </c>
      <c r="AO39" s="137">
        <v>22.972972972972975</v>
      </c>
      <c r="AQ39" s="486">
        <v>26</v>
      </c>
      <c r="AR39" s="486">
        <v>148</v>
      </c>
      <c r="AS39" s="137">
        <v>17.567567567567568</v>
      </c>
      <c r="AU39" s="486">
        <v>88</v>
      </c>
      <c r="AV39" s="486">
        <v>148</v>
      </c>
      <c r="AW39" s="137">
        <v>59.45945945945946</v>
      </c>
      <c r="AY39" s="486">
        <v>37</v>
      </c>
      <c r="AZ39" s="486">
        <v>147</v>
      </c>
      <c r="BA39" s="137">
        <v>25.170068027210885</v>
      </c>
      <c r="BC39" s="486">
        <v>20</v>
      </c>
      <c r="BD39" s="486">
        <v>147</v>
      </c>
      <c r="BE39" s="137">
        <v>13.605442176870749</v>
      </c>
      <c r="BG39" s="486">
        <v>90</v>
      </c>
      <c r="BH39" s="486">
        <v>147</v>
      </c>
      <c r="BI39" s="137">
        <v>61.224489795918366</v>
      </c>
      <c r="BK39" s="486">
        <v>16</v>
      </c>
      <c r="BL39" s="486">
        <v>148</v>
      </c>
      <c r="BM39" s="137">
        <v>10.810810810810811</v>
      </c>
      <c r="BO39" s="486">
        <v>31</v>
      </c>
      <c r="BP39" s="486">
        <v>148</v>
      </c>
      <c r="BQ39" s="137">
        <v>20.945945945945947</v>
      </c>
      <c r="BS39" s="486">
        <v>101</v>
      </c>
      <c r="BT39" s="486">
        <v>148</v>
      </c>
      <c r="BU39" s="137">
        <v>68.243243243243242</v>
      </c>
      <c r="BW39" s="486">
        <v>55</v>
      </c>
      <c r="BX39" s="486">
        <v>148</v>
      </c>
      <c r="BY39" s="137">
        <v>37.162162162162161</v>
      </c>
      <c r="CA39" s="486">
        <v>16</v>
      </c>
      <c r="CB39" s="486">
        <v>148</v>
      </c>
      <c r="CC39" s="137">
        <v>10.810810810810811</v>
      </c>
      <c r="CE39" s="486">
        <v>15</v>
      </c>
      <c r="CF39" s="486">
        <v>148</v>
      </c>
      <c r="CG39" s="137">
        <v>10.135135135135135</v>
      </c>
    </row>
    <row r="40" spans="1:85" s="9" customFormat="1" ht="12.75">
      <c r="A40" s="494"/>
      <c r="B40" s="169" t="s">
        <v>26</v>
      </c>
      <c r="C40" s="68"/>
      <c r="D40" s="68"/>
      <c r="E40" s="30">
        <v>1.8376252474055705</v>
      </c>
      <c r="F40" s="68"/>
      <c r="G40" s="68"/>
      <c r="H40" s="68"/>
      <c r="I40" s="30">
        <v>2.1966958150164255</v>
      </c>
      <c r="J40" s="68"/>
      <c r="K40" s="68"/>
      <c r="L40" s="68"/>
      <c r="M40" s="30">
        <v>0.71041333832994746</v>
      </c>
      <c r="N40" s="68"/>
      <c r="O40" s="68"/>
      <c r="P40" s="68"/>
      <c r="Q40" s="30">
        <v>2.99881443497706</v>
      </c>
      <c r="R40" s="68"/>
      <c r="S40" s="68"/>
      <c r="T40" s="68"/>
      <c r="U40" s="30">
        <v>0.8066411625474762</v>
      </c>
      <c r="V40" s="68"/>
      <c r="W40" s="68"/>
      <c r="X40" s="68"/>
      <c r="Y40" s="30">
        <v>0.76365750372979047</v>
      </c>
      <c r="Z40" s="68"/>
      <c r="AA40" s="68"/>
      <c r="AB40" s="68"/>
      <c r="AC40" s="30">
        <v>1.9159725763499349</v>
      </c>
      <c r="AD40" s="68"/>
      <c r="AE40" s="68"/>
      <c r="AF40" s="68"/>
      <c r="AG40" s="30">
        <v>1.6632215509956991</v>
      </c>
      <c r="AH40" s="68"/>
      <c r="AI40" s="68"/>
      <c r="AJ40" s="68"/>
      <c r="AK40" s="30">
        <v>0.72547824150517082</v>
      </c>
      <c r="AL40" s="68"/>
      <c r="AM40" s="68"/>
      <c r="AN40" s="68"/>
      <c r="AO40" s="30">
        <v>2.0996736220616818</v>
      </c>
      <c r="AP40" s="68"/>
      <c r="AQ40" s="68"/>
      <c r="AR40" s="68"/>
      <c r="AS40" s="30">
        <v>1.1516801473005853</v>
      </c>
      <c r="AT40" s="68"/>
      <c r="AU40" s="68"/>
      <c r="AV40" s="68"/>
      <c r="AW40" s="30">
        <v>0.80562992842988823</v>
      </c>
      <c r="AX40" s="68"/>
      <c r="AY40" s="68"/>
      <c r="AZ40" s="68"/>
      <c r="BA40" s="30">
        <v>3.6278780743066461</v>
      </c>
      <c r="BB40" s="68"/>
      <c r="BC40" s="68"/>
      <c r="BD40" s="68"/>
      <c r="BE40" s="30">
        <v>1.3378354257154759</v>
      </c>
      <c r="BF40" s="68"/>
      <c r="BG40" s="68"/>
      <c r="BH40" s="68"/>
      <c r="BI40" s="30">
        <v>0.73860287207076347</v>
      </c>
      <c r="BJ40" s="68"/>
      <c r="BK40" s="68"/>
      <c r="BL40" s="68"/>
      <c r="BM40" s="30">
        <v>1.2165310068804245</v>
      </c>
      <c r="BN40" s="68"/>
      <c r="BO40" s="68"/>
      <c r="BP40" s="68"/>
      <c r="BQ40" s="30">
        <v>1.5347500805247285</v>
      </c>
      <c r="BR40" s="68"/>
      <c r="BS40" s="68"/>
      <c r="BT40" s="68"/>
      <c r="BU40" s="30">
        <v>0.88094875749962598</v>
      </c>
      <c r="BV40" s="68"/>
      <c r="BW40" s="68"/>
      <c r="BX40" s="68"/>
      <c r="BY40" s="30">
        <v>3.0135216151403204</v>
      </c>
      <c r="BZ40" s="68"/>
      <c r="CA40" s="68"/>
      <c r="CB40" s="68"/>
      <c r="CC40" s="30">
        <v>1.107862407862408</v>
      </c>
      <c r="CD40" s="68"/>
      <c r="CE40" s="68"/>
      <c r="CF40" s="68"/>
      <c r="CG40" s="30">
        <v>1.5012877061069834</v>
      </c>
    </row>
    <row r="41" spans="1:85" ht="12.75">
      <c r="A41" s="495"/>
      <c r="C41" s="486"/>
      <c r="D41" s="486"/>
      <c r="E41" s="18"/>
      <c r="G41" s="486"/>
      <c r="H41" s="486"/>
      <c r="I41" s="18"/>
      <c r="K41" s="486"/>
      <c r="L41" s="486"/>
      <c r="M41" s="18"/>
      <c r="O41" s="486"/>
      <c r="P41" s="486"/>
      <c r="Q41" s="18"/>
      <c r="S41" s="486"/>
      <c r="T41" s="486"/>
      <c r="U41" s="18"/>
      <c r="W41" s="486"/>
      <c r="X41" s="486"/>
      <c r="Y41" s="18"/>
      <c r="AA41" s="486"/>
      <c r="AB41" s="486"/>
      <c r="AC41" s="18"/>
      <c r="AE41" s="486"/>
      <c r="AF41" s="486"/>
      <c r="AG41" s="18"/>
      <c r="AI41" s="486"/>
      <c r="AJ41" s="486"/>
      <c r="AK41" s="18"/>
      <c r="AM41" s="486"/>
      <c r="AN41" s="486"/>
      <c r="AO41" s="18"/>
      <c r="AQ41" s="486"/>
      <c r="AR41" s="486"/>
      <c r="AS41" s="18"/>
      <c r="AU41" s="486"/>
      <c r="AV41" s="486"/>
      <c r="AW41" s="18"/>
      <c r="AY41" s="486"/>
      <c r="AZ41" s="486"/>
      <c r="BA41" s="18"/>
      <c r="BC41" s="486"/>
      <c r="BD41" s="486"/>
      <c r="BE41" s="18"/>
      <c r="BG41" s="486"/>
      <c r="BH41" s="486"/>
      <c r="BI41" s="18"/>
      <c r="BK41" s="486"/>
      <c r="BL41" s="486"/>
      <c r="BM41" s="18"/>
      <c r="BO41" s="486"/>
      <c r="BP41" s="486"/>
      <c r="BQ41" s="18"/>
      <c r="BS41" s="486"/>
      <c r="BT41" s="486"/>
      <c r="BU41" s="18"/>
      <c r="BW41" s="486"/>
      <c r="BX41" s="486"/>
      <c r="BY41" s="18"/>
      <c r="CA41" s="486"/>
      <c r="CB41" s="486"/>
      <c r="CC41" s="18"/>
      <c r="CE41" s="486"/>
      <c r="CF41" s="486"/>
      <c r="CG41" s="18"/>
    </row>
    <row r="42" spans="1:85" ht="12.75">
      <c r="A42" s="493" t="s">
        <v>74</v>
      </c>
      <c r="B42" t="s">
        <v>65</v>
      </c>
      <c r="C42" s="486">
        <v>6083</v>
      </c>
      <c r="D42" s="486">
        <v>25581</v>
      </c>
      <c r="E42" s="137">
        <v>23.779367499315899</v>
      </c>
      <c r="G42" s="486">
        <v>3166</v>
      </c>
      <c r="H42" s="486">
        <v>25650</v>
      </c>
      <c r="I42" s="137">
        <v>12.343079922027291</v>
      </c>
      <c r="K42" s="486">
        <v>13628</v>
      </c>
      <c r="L42" s="486">
        <v>25630</v>
      </c>
      <c r="M42" s="137">
        <v>53.172063987514626</v>
      </c>
      <c r="O42" s="486">
        <v>2610</v>
      </c>
      <c r="P42" s="486">
        <v>25694</v>
      </c>
      <c r="Q42" s="137">
        <v>10.158013544018059</v>
      </c>
      <c r="S42" s="486">
        <v>2689</v>
      </c>
      <c r="T42" s="486">
        <v>25694</v>
      </c>
      <c r="U42" s="137">
        <v>10.465478321787188</v>
      </c>
      <c r="W42" s="486">
        <v>20395</v>
      </c>
      <c r="X42" s="486">
        <v>25694</v>
      </c>
      <c r="Y42" s="137">
        <v>79.376508134194751</v>
      </c>
      <c r="AA42" s="486">
        <v>2529</v>
      </c>
      <c r="AB42" s="486">
        <v>25679</v>
      </c>
      <c r="AC42" s="137">
        <v>9.8485143502472834</v>
      </c>
      <c r="AE42" s="486">
        <v>4053</v>
      </c>
      <c r="AF42" s="486">
        <v>25679</v>
      </c>
      <c r="AG42" s="137">
        <v>15.783324895829276</v>
      </c>
      <c r="AI42" s="486">
        <v>19097</v>
      </c>
      <c r="AJ42" s="486">
        <v>25679</v>
      </c>
      <c r="AK42" s="137">
        <v>74.368160753923434</v>
      </c>
      <c r="AM42" s="486">
        <v>2564</v>
      </c>
      <c r="AN42" s="486">
        <v>25540</v>
      </c>
      <c r="AO42" s="137">
        <v>10.039154267815192</v>
      </c>
      <c r="AQ42" s="486">
        <v>4106</v>
      </c>
      <c r="AR42" s="486">
        <v>25540</v>
      </c>
      <c r="AS42" s="137">
        <v>16.076742364917777</v>
      </c>
      <c r="AU42" s="486">
        <v>18870</v>
      </c>
      <c r="AV42" s="486">
        <v>25540</v>
      </c>
      <c r="AW42" s="137">
        <v>73.884103367267031</v>
      </c>
      <c r="AY42" s="486">
        <v>1927</v>
      </c>
      <c r="AZ42" s="486">
        <v>25653</v>
      </c>
      <c r="BA42" s="137">
        <v>7.5117919931392034</v>
      </c>
      <c r="BC42" s="486">
        <v>2836</v>
      </c>
      <c r="BD42" s="486">
        <v>25653</v>
      </c>
      <c r="BE42" s="137">
        <v>11.055237204225627</v>
      </c>
      <c r="BG42" s="486">
        <v>20890</v>
      </c>
      <c r="BH42" s="486">
        <v>25653</v>
      </c>
      <c r="BI42" s="137">
        <v>81.432970802635168</v>
      </c>
      <c r="BK42" s="486">
        <v>2515</v>
      </c>
      <c r="BL42" s="486">
        <v>25691</v>
      </c>
      <c r="BM42" s="137">
        <v>9.7894204196021946</v>
      </c>
      <c r="BO42" s="486">
        <v>3518</v>
      </c>
      <c r="BP42" s="486">
        <v>25691</v>
      </c>
      <c r="BQ42" s="137">
        <v>13.693511346385895</v>
      </c>
      <c r="BS42" s="486">
        <v>19658</v>
      </c>
      <c r="BT42" s="486">
        <v>25691</v>
      </c>
      <c r="BU42" s="137">
        <v>76.517068234011916</v>
      </c>
      <c r="BW42" s="486">
        <v>2897</v>
      </c>
      <c r="BX42" s="486">
        <v>25689</v>
      </c>
      <c r="BY42" s="137">
        <v>11.277200358129939</v>
      </c>
      <c r="CA42" s="486">
        <v>2655</v>
      </c>
      <c r="CB42" s="486">
        <v>25691</v>
      </c>
      <c r="CC42" s="137">
        <v>10.334358335603907</v>
      </c>
      <c r="CE42" s="486">
        <v>1573</v>
      </c>
      <c r="CF42" s="486">
        <v>25681</v>
      </c>
      <c r="CG42" s="137">
        <v>6.1251508897628604</v>
      </c>
    </row>
    <row r="43" spans="1:85" ht="12.75">
      <c r="A43" s="128"/>
      <c r="B43" t="s">
        <v>66</v>
      </c>
      <c r="C43" s="486">
        <v>564</v>
      </c>
      <c r="D43" s="486">
        <v>2680</v>
      </c>
      <c r="E43" s="137">
        <v>21.044776119402986</v>
      </c>
      <c r="G43" s="486">
        <v>272</v>
      </c>
      <c r="H43" s="486">
        <v>2681</v>
      </c>
      <c r="I43" s="137">
        <v>10.145468108914583</v>
      </c>
      <c r="K43" s="486">
        <v>1490</v>
      </c>
      <c r="L43" s="486">
        <v>2685</v>
      </c>
      <c r="M43" s="137">
        <v>55.493482309124765</v>
      </c>
      <c r="O43" s="486">
        <v>248</v>
      </c>
      <c r="P43" s="486">
        <v>2686</v>
      </c>
      <c r="Q43" s="137">
        <v>9.2330603127326878</v>
      </c>
      <c r="S43" s="486">
        <v>294</v>
      </c>
      <c r="T43" s="486">
        <v>2686</v>
      </c>
      <c r="U43" s="137">
        <v>10.945644080416978</v>
      </c>
      <c r="W43" s="486">
        <v>2144</v>
      </c>
      <c r="X43" s="486">
        <v>2686</v>
      </c>
      <c r="Y43" s="137">
        <v>79.821295606850342</v>
      </c>
      <c r="AA43" s="486">
        <v>214</v>
      </c>
      <c r="AB43" s="486">
        <v>2686</v>
      </c>
      <c r="AC43" s="137">
        <v>7.9672375279225616</v>
      </c>
      <c r="AE43" s="486">
        <v>373</v>
      </c>
      <c r="AF43" s="486">
        <v>2686</v>
      </c>
      <c r="AG43" s="137">
        <v>13.886820551005213</v>
      </c>
      <c r="AI43" s="486">
        <v>2099</v>
      </c>
      <c r="AJ43" s="486">
        <v>2686</v>
      </c>
      <c r="AK43" s="137">
        <v>78.145941921072222</v>
      </c>
      <c r="AM43" s="486">
        <v>263</v>
      </c>
      <c r="AN43" s="486">
        <v>2676</v>
      </c>
      <c r="AO43" s="137">
        <v>9.8281016442451428</v>
      </c>
      <c r="AQ43" s="486">
        <v>408</v>
      </c>
      <c r="AR43" s="486">
        <v>2676</v>
      </c>
      <c r="AS43" s="137">
        <v>15.246636771300448</v>
      </c>
      <c r="AU43" s="486">
        <v>2005</v>
      </c>
      <c r="AV43" s="486">
        <v>2676</v>
      </c>
      <c r="AW43" s="137">
        <v>74.925261584454404</v>
      </c>
      <c r="AY43" s="486">
        <v>177</v>
      </c>
      <c r="AZ43" s="486">
        <v>2682</v>
      </c>
      <c r="BA43" s="137">
        <v>6.5995525727069353</v>
      </c>
      <c r="BC43" s="486">
        <v>296</v>
      </c>
      <c r="BD43" s="486">
        <v>2682</v>
      </c>
      <c r="BE43" s="137">
        <v>11.036539895600299</v>
      </c>
      <c r="BG43" s="486">
        <v>2209</v>
      </c>
      <c r="BH43" s="486">
        <v>2682</v>
      </c>
      <c r="BI43" s="137">
        <v>82.363907531692774</v>
      </c>
      <c r="BK43" s="486">
        <v>180</v>
      </c>
      <c r="BL43" s="486">
        <v>2688</v>
      </c>
      <c r="BM43" s="137">
        <v>6.6964285714285712</v>
      </c>
      <c r="BO43" s="486">
        <v>328</v>
      </c>
      <c r="BP43" s="486">
        <v>2688</v>
      </c>
      <c r="BQ43" s="137">
        <v>12.202380952380953</v>
      </c>
      <c r="BS43" s="486">
        <v>2180</v>
      </c>
      <c r="BT43" s="486">
        <v>2688</v>
      </c>
      <c r="BU43" s="137">
        <v>81.101190476190482</v>
      </c>
      <c r="BW43" s="486">
        <v>335</v>
      </c>
      <c r="BX43" s="486">
        <v>2686</v>
      </c>
      <c r="BY43" s="137">
        <v>12.472077438570365</v>
      </c>
      <c r="CA43" s="486">
        <v>279</v>
      </c>
      <c r="CB43" s="486">
        <v>2686</v>
      </c>
      <c r="CC43" s="137">
        <v>10.387192851824274</v>
      </c>
      <c r="CE43" s="486">
        <v>144</v>
      </c>
      <c r="CF43" s="486">
        <v>2686</v>
      </c>
      <c r="CG43" s="137">
        <v>5.3611317944899479</v>
      </c>
    </row>
    <row r="44" spans="1:85" ht="12.75">
      <c r="A44" s="128"/>
      <c r="B44" t="s">
        <v>67</v>
      </c>
      <c r="C44" s="486">
        <v>563</v>
      </c>
      <c r="D44" s="486">
        <v>2161</v>
      </c>
      <c r="E44" s="137">
        <v>26.052753354928278</v>
      </c>
      <c r="G44" s="486">
        <v>306</v>
      </c>
      <c r="H44" s="486">
        <v>2166</v>
      </c>
      <c r="I44" s="137">
        <v>14.127423822714682</v>
      </c>
      <c r="K44" s="486">
        <v>1126</v>
      </c>
      <c r="L44" s="486">
        <v>2165</v>
      </c>
      <c r="M44" s="137">
        <v>52.009237875288683</v>
      </c>
      <c r="O44" s="486">
        <v>264</v>
      </c>
      <c r="P44" s="486">
        <v>2170</v>
      </c>
      <c r="Q44" s="137">
        <v>12.165898617511521</v>
      </c>
      <c r="S44" s="486">
        <v>221</v>
      </c>
      <c r="T44" s="486">
        <v>2170</v>
      </c>
      <c r="U44" s="137">
        <v>10.184331797235023</v>
      </c>
      <c r="W44" s="486">
        <v>1685</v>
      </c>
      <c r="X44" s="486">
        <v>2170</v>
      </c>
      <c r="Y44" s="137">
        <v>77.649769585253452</v>
      </c>
      <c r="AA44" s="486">
        <v>226</v>
      </c>
      <c r="AB44" s="486">
        <v>2169</v>
      </c>
      <c r="AC44" s="137">
        <v>10.419548178884279</v>
      </c>
      <c r="AE44" s="486">
        <v>325</v>
      </c>
      <c r="AF44" s="486">
        <v>2169</v>
      </c>
      <c r="AG44" s="137">
        <v>14.983863531581374</v>
      </c>
      <c r="AI44" s="486">
        <v>1618</v>
      </c>
      <c r="AJ44" s="486">
        <v>2169</v>
      </c>
      <c r="AK44" s="137">
        <v>74.596588289534353</v>
      </c>
      <c r="AM44" s="486">
        <v>228</v>
      </c>
      <c r="AN44" s="486">
        <v>2164</v>
      </c>
      <c r="AO44" s="137">
        <v>10.536044362292053</v>
      </c>
      <c r="AQ44" s="486">
        <v>344</v>
      </c>
      <c r="AR44" s="486">
        <v>2164</v>
      </c>
      <c r="AS44" s="137">
        <v>15.89648798521257</v>
      </c>
      <c r="AU44" s="486">
        <v>1592</v>
      </c>
      <c r="AV44" s="486">
        <v>2164</v>
      </c>
      <c r="AW44" s="137">
        <v>73.567467652495381</v>
      </c>
      <c r="AY44" s="486">
        <v>281</v>
      </c>
      <c r="AZ44" s="486">
        <v>2156</v>
      </c>
      <c r="BA44" s="137">
        <v>13.033395176252318</v>
      </c>
      <c r="BC44" s="486">
        <v>268</v>
      </c>
      <c r="BD44" s="486">
        <v>2156</v>
      </c>
      <c r="BE44" s="137">
        <v>12.430426716141001</v>
      </c>
      <c r="BG44" s="486">
        <v>1607</v>
      </c>
      <c r="BH44" s="486">
        <v>2156</v>
      </c>
      <c r="BI44" s="137">
        <v>74.536178107606673</v>
      </c>
      <c r="BK44" s="486">
        <v>219</v>
      </c>
      <c r="BL44" s="486">
        <v>2171</v>
      </c>
      <c r="BM44" s="137">
        <v>10.087517273146016</v>
      </c>
      <c r="BO44" s="486">
        <v>276</v>
      </c>
      <c r="BP44" s="486">
        <v>2171</v>
      </c>
      <c r="BQ44" s="137">
        <v>12.713035467526485</v>
      </c>
      <c r="BS44" s="486">
        <v>1676</v>
      </c>
      <c r="BT44" s="486">
        <v>2171</v>
      </c>
      <c r="BU44" s="137">
        <v>77.199447259327499</v>
      </c>
      <c r="BW44" s="486">
        <v>351</v>
      </c>
      <c r="BX44" s="486">
        <v>2169</v>
      </c>
      <c r="BY44" s="137">
        <v>16.182572614107883</v>
      </c>
      <c r="CA44" s="486">
        <v>252</v>
      </c>
      <c r="CB44" s="486">
        <v>2170</v>
      </c>
      <c r="CC44" s="137">
        <v>11.612903225806452</v>
      </c>
      <c r="CE44" s="486">
        <v>157</v>
      </c>
      <c r="CF44" s="486">
        <v>2170</v>
      </c>
      <c r="CG44" s="137">
        <v>7.2350230414746548</v>
      </c>
    </row>
    <row r="45" spans="1:85" ht="12.75">
      <c r="A45" s="128"/>
      <c r="B45" t="s">
        <v>68</v>
      </c>
      <c r="C45" s="486">
        <v>283</v>
      </c>
      <c r="D45" s="486">
        <v>1223</v>
      </c>
      <c r="E45" s="137">
        <v>23.139820114472609</v>
      </c>
      <c r="G45" s="486">
        <v>142</v>
      </c>
      <c r="H45" s="486">
        <v>1225</v>
      </c>
      <c r="I45" s="137">
        <v>11.591836734693878</v>
      </c>
      <c r="K45" s="486">
        <v>698</v>
      </c>
      <c r="L45" s="486">
        <v>1224</v>
      </c>
      <c r="M45" s="137">
        <v>57.026143790849673</v>
      </c>
      <c r="O45" s="486">
        <v>131</v>
      </c>
      <c r="P45" s="486">
        <v>1227</v>
      </c>
      <c r="Q45" s="137">
        <v>10.676446617766912</v>
      </c>
      <c r="S45" s="486">
        <v>98</v>
      </c>
      <c r="T45" s="486">
        <v>1227</v>
      </c>
      <c r="U45" s="137">
        <v>7.9869600651996731</v>
      </c>
      <c r="W45" s="486">
        <v>998</v>
      </c>
      <c r="X45" s="486">
        <v>1227</v>
      </c>
      <c r="Y45" s="137">
        <v>81.336593317033419</v>
      </c>
      <c r="AA45" s="486">
        <v>110</v>
      </c>
      <c r="AB45" s="486">
        <v>1225</v>
      </c>
      <c r="AC45" s="137">
        <v>8.9795918367346932</v>
      </c>
      <c r="AE45" s="486">
        <v>165</v>
      </c>
      <c r="AF45" s="486">
        <v>1225</v>
      </c>
      <c r="AG45" s="137">
        <v>13.469387755102041</v>
      </c>
      <c r="AI45" s="486">
        <v>950</v>
      </c>
      <c r="AJ45" s="486">
        <v>1225</v>
      </c>
      <c r="AK45" s="137">
        <v>77.551020408163268</v>
      </c>
      <c r="AM45" s="486">
        <v>120</v>
      </c>
      <c r="AN45" s="486">
        <v>1224</v>
      </c>
      <c r="AO45" s="137">
        <v>9.8039215686274517</v>
      </c>
      <c r="AQ45" s="486">
        <v>156</v>
      </c>
      <c r="AR45" s="486">
        <v>1224</v>
      </c>
      <c r="AS45" s="137">
        <v>12.745098039215685</v>
      </c>
      <c r="AU45" s="486">
        <v>948</v>
      </c>
      <c r="AV45" s="486">
        <v>1224</v>
      </c>
      <c r="AW45" s="137">
        <v>77.450980392156865</v>
      </c>
      <c r="AY45" s="486">
        <v>127</v>
      </c>
      <c r="AZ45" s="486">
        <v>1222</v>
      </c>
      <c r="BA45" s="137">
        <v>10.392798690671031</v>
      </c>
      <c r="BC45" s="486">
        <v>150</v>
      </c>
      <c r="BD45" s="486">
        <v>1222</v>
      </c>
      <c r="BE45" s="137">
        <v>12.274959083469723</v>
      </c>
      <c r="BG45" s="486">
        <v>945</v>
      </c>
      <c r="BH45" s="486">
        <v>1222</v>
      </c>
      <c r="BI45" s="137">
        <v>77.332242225859247</v>
      </c>
      <c r="BK45" s="486">
        <v>91</v>
      </c>
      <c r="BL45" s="486">
        <v>1228</v>
      </c>
      <c r="BM45" s="137">
        <v>7.4104234527687298</v>
      </c>
      <c r="BO45" s="486">
        <v>136</v>
      </c>
      <c r="BP45" s="486">
        <v>1228</v>
      </c>
      <c r="BQ45" s="137">
        <v>11.074918566775244</v>
      </c>
      <c r="BS45" s="486">
        <v>1001</v>
      </c>
      <c r="BT45" s="486">
        <v>1228</v>
      </c>
      <c r="BU45" s="137">
        <v>81.514657980456036</v>
      </c>
      <c r="BW45" s="486">
        <v>209</v>
      </c>
      <c r="BX45" s="486">
        <v>1227</v>
      </c>
      <c r="BY45" s="137">
        <v>17.033414832925835</v>
      </c>
      <c r="CA45" s="486">
        <v>138</v>
      </c>
      <c r="CB45" s="486">
        <v>1227</v>
      </c>
      <c r="CC45" s="137">
        <v>11.246943765281173</v>
      </c>
      <c r="CE45" s="486">
        <v>65</v>
      </c>
      <c r="CF45" s="486">
        <v>1226</v>
      </c>
      <c r="CG45" s="137">
        <v>5.3017944535073402</v>
      </c>
    </row>
    <row r="46" spans="1:85" ht="12.75">
      <c r="A46" s="128"/>
      <c r="B46" t="s">
        <v>69</v>
      </c>
      <c r="C46" s="486">
        <v>303</v>
      </c>
      <c r="D46" s="486">
        <v>711</v>
      </c>
      <c r="E46" s="137">
        <v>42.616033755274266</v>
      </c>
      <c r="G46" s="486">
        <v>193</v>
      </c>
      <c r="H46" s="486">
        <v>709</v>
      </c>
      <c r="I46" s="137">
        <v>27.221438645980257</v>
      </c>
      <c r="K46" s="486">
        <v>261</v>
      </c>
      <c r="L46" s="486">
        <v>712</v>
      </c>
      <c r="M46" s="137">
        <v>36.657303370786515</v>
      </c>
      <c r="O46" s="486">
        <v>150</v>
      </c>
      <c r="P46" s="486">
        <v>713</v>
      </c>
      <c r="Q46" s="137">
        <v>21.037868162692845</v>
      </c>
      <c r="S46" s="486">
        <v>103</v>
      </c>
      <c r="T46" s="486">
        <v>713</v>
      </c>
      <c r="U46" s="137">
        <v>14.446002805049089</v>
      </c>
      <c r="W46" s="486">
        <v>460</v>
      </c>
      <c r="X46" s="486">
        <v>713</v>
      </c>
      <c r="Y46" s="137">
        <v>64.516129032258064</v>
      </c>
      <c r="AA46" s="486">
        <v>138</v>
      </c>
      <c r="AB46" s="486">
        <v>709</v>
      </c>
      <c r="AC46" s="137">
        <v>19.464033850493653</v>
      </c>
      <c r="AE46" s="486">
        <v>128</v>
      </c>
      <c r="AF46" s="486">
        <v>709</v>
      </c>
      <c r="AG46" s="137">
        <v>18.053596614950635</v>
      </c>
      <c r="AI46" s="486">
        <v>443</v>
      </c>
      <c r="AJ46" s="486">
        <v>709</v>
      </c>
      <c r="AK46" s="137">
        <v>62.482369534555716</v>
      </c>
      <c r="AM46" s="486">
        <v>139</v>
      </c>
      <c r="AN46" s="486">
        <v>707</v>
      </c>
      <c r="AO46" s="137">
        <v>19.660537482319658</v>
      </c>
      <c r="AQ46" s="486">
        <v>135</v>
      </c>
      <c r="AR46" s="486">
        <v>707</v>
      </c>
      <c r="AS46" s="137">
        <v>19.094766619519092</v>
      </c>
      <c r="AU46" s="486">
        <v>433</v>
      </c>
      <c r="AV46" s="486">
        <v>707</v>
      </c>
      <c r="AW46" s="137">
        <v>61.244695898161247</v>
      </c>
      <c r="AY46" s="486">
        <v>182</v>
      </c>
      <c r="AZ46" s="486">
        <v>710</v>
      </c>
      <c r="BA46" s="137">
        <v>25.633802816901408</v>
      </c>
      <c r="BC46" s="486">
        <v>114</v>
      </c>
      <c r="BD46" s="486">
        <v>710</v>
      </c>
      <c r="BE46" s="137">
        <v>16.056338028169016</v>
      </c>
      <c r="BG46" s="486">
        <v>414</v>
      </c>
      <c r="BH46" s="486">
        <v>710</v>
      </c>
      <c r="BI46" s="137">
        <v>58.309859154929576</v>
      </c>
      <c r="BK46" s="486">
        <v>146</v>
      </c>
      <c r="BL46" s="486">
        <v>711</v>
      </c>
      <c r="BM46" s="137">
        <v>20.534458509142052</v>
      </c>
      <c r="BO46" s="486">
        <v>125</v>
      </c>
      <c r="BP46" s="486">
        <v>711</v>
      </c>
      <c r="BQ46" s="137">
        <v>17.580872011251756</v>
      </c>
      <c r="BS46" s="486">
        <v>440</v>
      </c>
      <c r="BT46" s="486">
        <v>711</v>
      </c>
      <c r="BU46" s="137">
        <v>61.884669479606188</v>
      </c>
      <c r="BW46" s="486">
        <v>198</v>
      </c>
      <c r="BX46" s="486">
        <v>713</v>
      </c>
      <c r="BY46" s="137">
        <v>27.769985974754558</v>
      </c>
      <c r="CA46" s="486">
        <v>75</v>
      </c>
      <c r="CB46" s="486">
        <v>712</v>
      </c>
      <c r="CC46" s="137">
        <v>10.533707865168539</v>
      </c>
      <c r="CE46" s="486">
        <v>65</v>
      </c>
      <c r="CF46" s="486">
        <v>713</v>
      </c>
      <c r="CG46" s="137">
        <v>9.1164095371669003</v>
      </c>
    </row>
    <row r="47" spans="1:85" s="9" customFormat="1" ht="12.75">
      <c r="A47" s="494"/>
      <c r="B47" s="169" t="s">
        <v>26</v>
      </c>
      <c r="C47" s="68"/>
      <c r="D47" s="68"/>
      <c r="E47" s="30">
        <v>1.7921432837311704</v>
      </c>
      <c r="F47" s="68"/>
      <c r="G47" s="68"/>
      <c r="H47" s="68"/>
      <c r="I47" s="30">
        <v>2.2054008252349764</v>
      </c>
      <c r="J47" s="68"/>
      <c r="K47" s="68"/>
      <c r="L47" s="68"/>
      <c r="M47" s="30">
        <v>0.68940907352014857</v>
      </c>
      <c r="N47" s="68"/>
      <c r="O47" s="68"/>
      <c r="P47" s="68"/>
      <c r="Q47" s="30">
        <v>2.0710612435717621</v>
      </c>
      <c r="R47" s="68"/>
      <c r="S47" s="68"/>
      <c r="T47" s="68"/>
      <c r="U47" s="30">
        <v>1.3803480701856872</v>
      </c>
      <c r="V47" s="68"/>
      <c r="W47" s="68"/>
      <c r="X47" s="68"/>
      <c r="Y47" s="30">
        <v>0.81278618257162971</v>
      </c>
      <c r="Z47" s="68"/>
      <c r="AA47" s="68"/>
      <c r="AB47" s="68"/>
      <c r="AC47" s="30">
        <v>1.9763421322531693</v>
      </c>
      <c r="AD47" s="68"/>
      <c r="AE47" s="68"/>
      <c r="AF47" s="68"/>
      <c r="AG47" s="30">
        <v>1.1438398901438869</v>
      </c>
      <c r="AH47" s="68"/>
      <c r="AI47" s="68"/>
      <c r="AJ47" s="68"/>
      <c r="AK47" s="30">
        <v>0.84017634564479049</v>
      </c>
      <c r="AL47" s="68"/>
      <c r="AM47" s="68"/>
      <c r="AN47" s="68"/>
      <c r="AO47" s="30">
        <v>1.9583858318972076</v>
      </c>
      <c r="AP47" s="68"/>
      <c r="AQ47" s="68"/>
      <c r="AR47" s="68"/>
      <c r="AS47" s="30">
        <v>1.1877261068254203</v>
      </c>
      <c r="AT47" s="68"/>
      <c r="AU47" s="68"/>
      <c r="AV47" s="68"/>
      <c r="AW47" s="30">
        <v>0.82892927039694664</v>
      </c>
      <c r="AX47" s="68"/>
      <c r="AY47" s="68"/>
      <c r="AZ47" s="68"/>
      <c r="BA47" s="30">
        <v>3.4124750579240888</v>
      </c>
      <c r="BB47" s="68"/>
      <c r="BC47" s="68"/>
      <c r="BD47" s="68"/>
      <c r="BE47" s="30">
        <v>1.4523739049246114</v>
      </c>
      <c r="BF47" s="68"/>
      <c r="BG47" s="68"/>
      <c r="BH47" s="68"/>
      <c r="BI47" s="30">
        <v>0.71604730344729939</v>
      </c>
      <c r="BJ47" s="68"/>
      <c r="BK47" s="68"/>
      <c r="BL47" s="68"/>
      <c r="BM47" s="30">
        <v>2.0976173898941095</v>
      </c>
      <c r="BN47" s="68"/>
      <c r="BO47" s="68"/>
      <c r="BP47" s="68"/>
      <c r="BQ47" s="30">
        <v>1.2838834077347039</v>
      </c>
      <c r="BR47" s="68"/>
      <c r="BS47" s="68"/>
      <c r="BT47" s="68"/>
      <c r="BU47" s="30">
        <v>0.80876947990668557</v>
      </c>
      <c r="BV47" s="68"/>
      <c r="BW47" s="68"/>
      <c r="BX47" s="68"/>
      <c r="BY47" s="30">
        <v>2.4624893672953738</v>
      </c>
      <c r="BZ47" s="68"/>
      <c r="CA47" s="68"/>
      <c r="CB47" s="68"/>
      <c r="CC47" s="30">
        <v>1.0192899765124104</v>
      </c>
      <c r="CD47" s="68"/>
      <c r="CE47" s="68"/>
      <c r="CF47" s="68"/>
      <c r="CG47" s="30">
        <v>1.4883567280609227</v>
      </c>
    </row>
    <row r="48" spans="1:85" ht="12.75">
      <c r="A48" s="495"/>
      <c r="C48" s="486"/>
      <c r="D48" s="486"/>
      <c r="E48" s="18"/>
      <c r="G48" s="486"/>
      <c r="H48" s="486"/>
      <c r="I48" s="18"/>
      <c r="K48" s="486"/>
      <c r="L48" s="486"/>
      <c r="M48" s="18"/>
      <c r="O48" s="486"/>
      <c r="P48" s="486"/>
      <c r="Q48" s="18"/>
      <c r="S48" s="486"/>
      <c r="T48" s="486"/>
      <c r="U48" s="18"/>
      <c r="W48" s="486"/>
      <c r="X48" s="486"/>
      <c r="Y48" s="18"/>
      <c r="AA48" s="486"/>
      <c r="AB48" s="486"/>
      <c r="AC48" s="18"/>
      <c r="AE48" s="486"/>
      <c r="AF48" s="486"/>
      <c r="AG48" s="18"/>
      <c r="AI48" s="486"/>
      <c r="AJ48" s="486"/>
      <c r="AK48" s="18"/>
      <c r="AM48" s="486"/>
      <c r="AN48" s="486"/>
      <c r="AO48" s="18"/>
      <c r="AQ48" s="486"/>
      <c r="AR48" s="486"/>
      <c r="AS48" s="18"/>
      <c r="AU48" s="486"/>
      <c r="AV48" s="486"/>
      <c r="AW48" s="18"/>
      <c r="AY48" s="486"/>
      <c r="AZ48" s="486"/>
      <c r="BA48" s="18"/>
      <c r="BC48" s="486"/>
      <c r="BD48" s="486"/>
      <c r="BE48" s="18"/>
      <c r="BG48" s="486"/>
      <c r="BH48" s="486"/>
      <c r="BI48" s="18"/>
      <c r="BK48" s="486"/>
      <c r="BL48" s="486"/>
      <c r="BM48" s="18"/>
      <c r="BO48" s="486"/>
      <c r="BP48" s="486"/>
      <c r="BQ48" s="18"/>
      <c r="BS48" s="486"/>
      <c r="BT48" s="486"/>
      <c r="BU48" s="18"/>
      <c r="BW48" s="486"/>
      <c r="BX48" s="486"/>
      <c r="BY48" s="18"/>
      <c r="CA48" s="486"/>
      <c r="CB48" s="486"/>
      <c r="CC48" s="18"/>
      <c r="CE48" s="486"/>
      <c r="CF48" s="486"/>
      <c r="CG48" s="18"/>
    </row>
    <row r="49" spans="1:85" ht="12.75">
      <c r="A49" s="493" t="s">
        <v>75</v>
      </c>
      <c r="B49" s="20" t="s">
        <v>65</v>
      </c>
      <c r="C49" s="27" t="s">
        <v>78</v>
      </c>
      <c r="D49" s="27" t="s">
        <v>78</v>
      </c>
      <c r="E49" s="137" t="s">
        <v>78</v>
      </c>
      <c r="F49" s="20"/>
      <c r="G49" s="27" t="s">
        <v>78</v>
      </c>
      <c r="H49" s="27" t="s">
        <v>78</v>
      </c>
      <c r="I49" s="137" t="s">
        <v>78</v>
      </c>
      <c r="J49" s="20"/>
      <c r="K49" s="27" t="s">
        <v>78</v>
      </c>
      <c r="L49" s="27" t="s">
        <v>78</v>
      </c>
      <c r="M49" s="137" t="s">
        <v>78</v>
      </c>
      <c r="N49" s="20"/>
      <c r="O49" s="27" t="s">
        <v>78</v>
      </c>
      <c r="P49" s="27" t="s">
        <v>78</v>
      </c>
      <c r="Q49" s="137" t="s">
        <v>78</v>
      </c>
      <c r="R49" s="20"/>
      <c r="S49" s="27" t="s">
        <v>78</v>
      </c>
      <c r="T49" s="27" t="s">
        <v>78</v>
      </c>
      <c r="U49" s="137" t="s">
        <v>78</v>
      </c>
      <c r="V49" s="20"/>
      <c r="W49" s="27" t="s">
        <v>78</v>
      </c>
      <c r="X49" s="27" t="s">
        <v>78</v>
      </c>
      <c r="Y49" s="137" t="s">
        <v>78</v>
      </c>
      <c r="Z49" s="20"/>
      <c r="AA49" s="27" t="s">
        <v>78</v>
      </c>
      <c r="AB49" s="27" t="s">
        <v>78</v>
      </c>
      <c r="AC49" s="137" t="s">
        <v>78</v>
      </c>
      <c r="AD49" s="20"/>
      <c r="AE49" s="27" t="s">
        <v>78</v>
      </c>
      <c r="AF49" s="27" t="s">
        <v>78</v>
      </c>
      <c r="AG49" s="137" t="s">
        <v>78</v>
      </c>
      <c r="AH49" s="20"/>
      <c r="AI49" s="27" t="s">
        <v>78</v>
      </c>
      <c r="AJ49" s="27" t="s">
        <v>78</v>
      </c>
      <c r="AK49" s="137" t="s">
        <v>78</v>
      </c>
      <c r="AL49" s="20"/>
      <c r="AM49" s="27" t="s">
        <v>78</v>
      </c>
      <c r="AN49" s="27" t="s">
        <v>78</v>
      </c>
      <c r="AO49" s="137" t="s">
        <v>78</v>
      </c>
      <c r="AP49" s="20"/>
      <c r="AQ49" s="27" t="s">
        <v>78</v>
      </c>
      <c r="AR49" s="27" t="s">
        <v>78</v>
      </c>
      <c r="AS49" s="137" t="s">
        <v>78</v>
      </c>
      <c r="AT49" s="20"/>
      <c r="AU49" s="27" t="s">
        <v>78</v>
      </c>
      <c r="AV49" s="27" t="s">
        <v>78</v>
      </c>
      <c r="AW49" s="137" t="s">
        <v>78</v>
      </c>
      <c r="AX49" s="20"/>
      <c r="AY49" s="27" t="s">
        <v>78</v>
      </c>
      <c r="AZ49" s="27" t="s">
        <v>78</v>
      </c>
      <c r="BA49" s="137" t="s">
        <v>78</v>
      </c>
      <c r="BB49" s="20"/>
      <c r="BC49" s="27" t="s">
        <v>78</v>
      </c>
      <c r="BD49" s="27" t="s">
        <v>78</v>
      </c>
      <c r="BE49" s="137" t="s">
        <v>78</v>
      </c>
      <c r="BF49" s="20"/>
      <c r="BG49" s="27" t="s">
        <v>78</v>
      </c>
      <c r="BH49" s="27" t="s">
        <v>78</v>
      </c>
      <c r="BI49" s="137" t="s">
        <v>78</v>
      </c>
      <c r="BJ49" s="20"/>
      <c r="BK49" s="27" t="s">
        <v>78</v>
      </c>
      <c r="BL49" s="27" t="s">
        <v>78</v>
      </c>
      <c r="BM49" s="137" t="s">
        <v>78</v>
      </c>
      <c r="BN49" s="20"/>
      <c r="BO49" s="27" t="s">
        <v>78</v>
      </c>
      <c r="BP49" s="27" t="s">
        <v>78</v>
      </c>
      <c r="BQ49" s="137" t="s">
        <v>78</v>
      </c>
      <c r="BR49" s="20"/>
      <c r="BS49" s="27" t="s">
        <v>78</v>
      </c>
      <c r="BT49" s="27" t="s">
        <v>78</v>
      </c>
      <c r="BU49" s="137" t="s">
        <v>78</v>
      </c>
      <c r="BV49" s="20"/>
      <c r="BW49" s="27" t="s">
        <v>78</v>
      </c>
      <c r="BX49" s="27" t="s">
        <v>78</v>
      </c>
      <c r="BY49" s="137" t="s">
        <v>78</v>
      </c>
      <c r="BZ49" s="20"/>
      <c r="CA49" s="27" t="s">
        <v>78</v>
      </c>
      <c r="CB49" s="27" t="s">
        <v>78</v>
      </c>
      <c r="CC49" s="137" t="s">
        <v>78</v>
      </c>
      <c r="CD49" s="20"/>
      <c r="CE49" s="27" t="s">
        <v>78</v>
      </c>
      <c r="CF49" s="27" t="s">
        <v>78</v>
      </c>
      <c r="CG49" s="137" t="s">
        <v>78</v>
      </c>
    </row>
    <row r="50" spans="1:85" ht="12.75">
      <c r="A50" s="128"/>
      <c r="B50" t="s">
        <v>66</v>
      </c>
      <c r="C50" s="486">
        <v>869</v>
      </c>
      <c r="D50" s="486">
        <v>3326</v>
      </c>
      <c r="E50" s="137">
        <v>26.127480457005415</v>
      </c>
      <c r="G50" s="486">
        <v>474</v>
      </c>
      <c r="H50" s="486">
        <v>3331</v>
      </c>
      <c r="I50" s="137">
        <v>14.229960972680878</v>
      </c>
      <c r="K50" s="486">
        <v>1625</v>
      </c>
      <c r="L50" s="486">
        <v>3327</v>
      </c>
      <c r="M50" s="137">
        <v>48.842801322512777</v>
      </c>
      <c r="O50" s="486">
        <v>376</v>
      </c>
      <c r="P50" s="486">
        <v>3333</v>
      </c>
      <c r="Q50" s="137">
        <v>11.281128112811281</v>
      </c>
      <c r="S50" s="486">
        <v>447</v>
      </c>
      <c r="T50" s="486">
        <v>3333</v>
      </c>
      <c r="U50" s="137">
        <v>13.41134113411341</v>
      </c>
      <c r="W50" s="486">
        <v>2510</v>
      </c>
      <c r="X50" s="486">
        <v>3333</v>
      </c>
      <c r="Y50" s="137">
        <v>75.307530753075298</v>
      </c>
      <c r="AA50" s="486">
        <v>429</v>
      </c>
      <c r="AB50" s="486">
        <v>3333</v>
      </c>
      <c r="AC50" s="137">
        <v>12.871287128712872</v>
      </c>
      <c r="AE50" s="486">
        <v>515</v>
      </c>
      <c r="AF50" s="486">
        <v>3333</v>
      </c>
      <c r="AG50" s="137">
        <v>15.451545154515451</v>
      </c>
      <c r="AI50" s="486">
        <v>2389</v>
      </c>
      <c r="AJ50" s="486">
        <v>3333</v>
      </c>
      <c r="AK50" s="137">
        <v>71.677167716771677</v>
      </c>
      <c r="AM50" s="486">
        <v>392</v>
      </c>
      <c r="AN50" s="486">
        <v>3328</v>
      </c>
      <c r="AO50" s="137">
        <v>11.778846153846153</v>
      </c>
      <c r="AQ50" s="486">
        <v>572</v>
      </c>
      <c r="AR50" s="486">
        <v>3328</v>
      </c>
      <c r="AS50" s="137">
        <v>17.1875</v>
      </c>
      <c r="AU50" s="486">
        <v>2364</v>
      </c>
      <c r="AV50" s="486">
        <v>3328</v>
      </c>
      <c r="AW50" s="137">
        <v>71.03365384615384</v>
      </c>
      <c r="AY50" s="486">
        <v>306</v>
      </c>
      <c r="AZ50" s="486">
        <v>3330</v>
      </c>
      <c r="BA50" s="137">
        <v>9.1891891891891895</v>
      </c>
      <c r="BC50" s="486">
        <v>447</v>
      </c>
      <c r="BD50" s="486">
        <v>3330</v>
      </c>
      <c r="BE50" s="137">
        <v>13.423423423423422</v>
      </c>
      <c r="BG50" s="486">
        <v>2577</v>
      </c>
      <c r="BH50" s="486">
        <v>3330</v>
      </c>
      <c r="BI50" s="137">
        <v>77.387387387387392</v>
      </c>
      <c r="BK50" s="486">
        <v>254</v>
      </c>
      <c r="BL50" s="486">
        <v>3332</v>
      </c>
      <c r="BM50" s="137">
        <v>7.623049219687875</v>
      </c>
      <c r="BO50" s="486">
        <v>594</v>
      </c>
      <c r="BP50" s="486">
        <v>3332</v>
      </c>
      <c r="BQ50" s="137">
        <v>17.827130852340936</v>
      </c>
      <c r="BS50" s="486">
        <v>2484</v>
      </c>
      <c r="BT50" s="486">
        <v>3332</v>
      </c>
      <c r="BU50" s="137">
        <v>74.549819927971186</v>
      </c>
      <c r="BW50" s="486">
        <v>514</v>
      </c>
      <c r="BX50" s="486">
        <v>3333</v>
      </c>
      <c r="BY50" s="137">
        <v>15.42154215421542</v>
      </c>
      <c r="CA50" s="486">
        <v>330</v>
      </c>
      <c r="CB50" s="486">
        <v>3333</v>
      </c>
      <c r="CC50" s="137">
        <v>9.9009900990099009</v>
      </c>
      <c r="CE50" s="486">
        <v>317</v>
      </c>
      <c r="CF50" s="486">
        <v>3333</v>
      </c>
      <c r="CG50" s="137">
        <v>9.5109510951095118</v>
      </c>
    </row>
    <row r="51" spans="1:85" ht="12.75">
      <c r="A51" s="128"/>
      <c r="B51" t="s">
        <v>67</v>
      </c>
      <c r="C51" s="486">
        <v>458</v>
      </c>
      <c r="D51" s="486">
        <v>1821</v>
      </c>
      <c r="E51" s="137">
        <v>25.151015925315761</v>
      </c>
      <c r="G51" s="486">
        <v>259</v>
      </c>
      <c r="H51" s="486">
        <v>1826</v>
      </c>
      <c r="I51" s="137">
        <v>14.184008762322014</v>
      </c>
      <c r="K51" s="486">
        <v>899</v>
      </c>
      <c r="L51" s="486">
        <v>1824</v>
      </c>
      <c r="M51" s="137">
        <v>49.287280701754391</v>
      </c>
      <c r="O51" s="486">
        <v>231</v>
      </c>
      <c r="P51" s="486">
        <v>1827</v>
      </c>
      <c r="Q51" s="137">
        <v>12.643678160919542</v>
      </c>
      <c r="S51" s="486">
        <v>239</v>
      </c>
      <c r="T51" s="486">
        <v>1827</v>
      </c>
      <c r="U51" s="137">
        <v>13.081554460864805</v>
      </c>
      <c r="W51" s="486">
        <v>1357</v>
      </c>
      <c r="X51" s="486">
        <v>1827</v>
      </c>
      <c r="Y51" s="137">
        <v>74.274767378215657</v>
      </c>
      <c r="AA51" s="486">
        <v>221</v>
      </c>
      <c r="AB51" s="486">
        <v>1827</v>
      </c>
      <c r="AC51" s="137">
        <v>12.096332785987958</v>
      </c>
      <c r="AE51" s="486">
        <v>301</v>
      </c>
      <c r="AF51" s="486">
        <v>1827</v>
      </c>
      <c r="AG51" s="137">
        <v>16.475095785440612</v>
      </c>
      <c r="AI51" s="486">
        <v>1305</v>
      </c>
      <c r="AJ51" s="486">
        <v>1827</v>
      </c>
      <c r="AK51" s="137">
        <v>71.428571428571431</v>
      </c>
      <c r="AM51" s="486">
        <v>212</v>
      </c>
      <c r="AN51" s="486">
        <v>1824</v>
      </c>
      <c r="AO51" s="137">
        <v>11.62280701754386</v>
      </c>
      <c r="AQ51" s="486">
        <v>311</v>
      </c>
      <c r="AR51" s="486">
        <v>1824</v>
      </c>
      <c r="AS51" s="137">
        <v>17.050438596491226</v>
      </c>
      <c r="AU51" s="486">
        <v>1301</v>
      </c>
      <c r="AV51" s="486">
        <v>1824</v>
      </c>
      <c r="AW51" s="137">
        <v>71.326754385964904</v>
      </c>
      <c r="AY51" s="486">
        <v>165</v>
      </c>
      <c r="AZ51" s="486">
        <v>1822</v>
      </c>
      <c r="BA51" s="137">
        <v>9.0559824368825463</v>
      </c>
      <c r="BC51" s="486">
        <v>255</v>
      </c>
      <c r="BD51" s="486">
        <v>1822</v>
      </c>
      <c r="BE51" s="137">
        <v>13.995609220636663</v>
      </c>
      <c r="BG51" s="486">
        <v>1402</v>
      </c>
      <c r="BH51" s="486">
        <v>1822</v>
      </c>
      <c r="BI51" s="137">
        <v>76.948408342480789</v>
      </c>
      <c r="BK51" s="486">
        <v>127</v>
      </c>
      <c r="BL51" s="486">
        <v>1827</v>
      </c>
      <c r="BM51" s="137">
        <v>6.9512862616310889</v>
      </c>
      <c r="BO51" s="486">
        <v>270</v>
      </c>
      <c r="BP51" s="486">
        <v>1827</v>
      </c>
      <c r="BQ51" s="137">
        <v>14.77832512315271</v>
      </c>
      <c r="BS51" s="486">
        <v>1430</v>
      </c>
      <c r="BT51" s="486">
        <v>1827</v>
      </c>
      <c r="BU51" s="137">
        <v>78.270388615216206</v>
      </c>
      <c r="BW51" s="486">
        <v>328</v>
      </c>
      <c r="BX51" s="486">
        <v>1826</v>
      </c>
      <c r="BY51" s="137">
        <v>17.96276013143483</v>
      </c>
      <c r="CA51" s="486">
        <v>175</v>
      </c>
      <c r="CB51" s="486">
        <v>1827</v>
      </c>
      <c r="CC51" s="137">
        <v>9.5785440613026829</v>
      </c>
      <c r="CE51" s="486">
        <v>151</v>
      </c>
      <c r="CF51" s="486">
        <v>1827</v>
      </c>
      <c r="CG51" s="137">
        <v>8.2649151614668863</v>
      </c>
    </row>
    <row r="52" spans="1:85" ht="12.75">
      <c r="A52" s="128"/>
      <c r="B52" t="s">
        <v>68</v>
      </c>
      <c r="C52" s="486">
        <v>27</v>
      </c>
      <c r="D52" s="486">
        <v>65</v>
      </c>
      <c r="E52" s="137">
        <v>41.53846153846154</v>
      </c>
      <c r="G52" s="486">
        <v>14</v>
      </c>
      <c r="H52" s="486">
        <v>65</v>
      </c>
      <c r="I52" s="137">
        <v>21.53846153846154</v>
      </c>
      <c r="K52" s="486">
        <v>21</v>
      </c>
      <c r="L52" s="486">
        <v>65</v>
      </c>
      <c r="M52" s="137">
        <v>32.307692307692307</v>
      </c>
      <c r="O52" s="486">
        <v>11</v>
      </c>
      <c r="P52" s="486">
        <v>65</v>
      </c>
      <c r="Q52" s="137">
        <v>16.923076923076923</v>
      </c>
      <c r="S52" s="486">
        <v>13</v>
      </c>
      <c r="T52" s="486">
        <v>65</v>
      </c>
      <c r="U52" s="137">
        <v>20</v>
      </c>
      <c r="W52" s="486">
        <v>41</v>
      </c>
      <c r="X52" s="486">
        <v>65</v>
      </c>
      <c r="Y52" s="137">
        <v>63.076923076923073</v>
      </c>
      <c r="AA52" s="486">
        <v>12</v>
      </c>
      <c r="AB52" s="486">
        <v>65</v>
      </c>
      <c r="AC52" s="137">
        <v>18.461538461538463</v>
      </c>
      <c r="AE52" s="486">
        <v>14</v>
      </c>
      <c r="AF52" s="486">
        <v>65</v>
      </c>
      <c r="AG52" s="137">
        <v>21.53846153846154</v>
      </c>
      <c r="AI52" s="486">
        <v>39</v>
      </c>
      <c r="AJ52" s="486">
        <v>65</v>
      </c>
      <c r="AK52" s="137">
        <v>60</v>
      </c>
      <c r="AM52" s="486">
        <v>11</v>
      </c>
      <c r="AN52" s="486">
        <v>65</v>
      </c>
      <c r="AO52" s="137">
        <v>16.923076923076923</v>
      </c>
      <c r="AQ52" s="486">
        <v>17</v>
      </c>
      <c r="AR52" s="486">
        <v>65</v>
      </c>
      <c r="AS52" s="137">
        <v>26.153846153846157</v>
      </c>
      <c r="AU52" s="486">
        <v>37</v>
      </c>
      <c r="AV52" s="486">
        <v>65</v>
      </c>
      <c r="AW52" s="137">
        <v>56.92307692307692</v>
      </c>
      <c r="AY52" s="486">
        <v>8</v>
      </c>
      <c r="AZ52" s="486">
        <v>65</v>
      </c>
      <c r="BA52" s="137">
        <v>12.307692307692308</v>
      </c>
      <c r="BC52" s="486">
        <v>6</v>
      </c>
      <c r="BD52" s="486">
        <v>65</v>
      </c>
      <c r="BE52" s="137">
        <v>9.2307692307692317</v>
      </c>
      <c r="BG52" s="486">
        <v>51</v>
      </c>
      <c r="BH52" s="486">
        <v>65</v>
      </c>
      <c r="BI52" s="137">
        <v>78.461538461538467</v>
      </c>
      <c r="BK52" s="486">
        <v>10</v>
      </c>
      <c r="BL52" s="486">
        <v>65</v>
      </c>
      <c r="BM52" s="137">
        <v>15.384615384615385</v>
      </c>
      <c r="BO52" s="486">
        <v>15</v>
      </c>
      <c r="BP52" s="486">
        <v>65</v>
      </c>
      <c r="BQ52" s="137">
        <v>23.076923076923077</v>
      </c>
      <c r="BS52" s="486">
        <v>40</v>
      </c>
      <c r="BT52" s="486">
        <v>65</v>
      </c>
      <c r="BU52" s="137">
        <v>61.53846153846154</v>
      </c>
      <c r="BW52" s="486">
        <v>11</v>
      </c>
      <c r="BX52" s="486">
        <v>65</v>
      </c>
      <c r="BY52" s="137">
        <v>16.923076923076923</v>
      </c>
      <c r="CA52" s="486">
        <v>8</v>
      </c>
      <c r="CB52" s="486">
        <v>65</v>
      </c>
      <c r="CC52" s="137">
        <v>12.307692307692308</v>
      </c>
      <c r="CE52" s="486">
        <v>11</v>
      </c>
      <c r="CF52" s="486">
        <v>65</v>
      </c>
      <c r="CG52" s="137">
        <v>16.923076923076923</v>
      </c>
    </row>
    <row r="53" spans="1:85" ht="12.75">
      <c r="A53" s="128"/>
      <c r="B53" t="s">
        <v>69</v>
      </c>
      <c r="C53" s="486">
        <v>1</v>
      </c>
      <c r="D53" s="486">
        <v>22</v>
      </c>
      <c r="E53" s="137">
        <v>4.5454545454545459</v>
      </c>
      <c r="G53" s="119">
        <v>1</v>
      </c>
      <c r="H53" s="119">
        <v>22</v>
      </c>
      <c r="I53" s="137">
        <v>4.5454545454545459</v>
      </c>
      <c r="K53" s="486">
        <v>16</v>
      </c>
      <c r="L53" s="486">
        <v>22</v>
      </c>
      <c r="M53" s="137">
        <v>72.727272727272734</v>
      </c>
      <c r="O53" s="119">
        <v>1</v>
      </c>
      <c r="P53" s="119">
        <v>22</v>
      </c>
      <c r="Q53" s="137">
        <v>4.5454545454545459</v>
      </c>
      <c r="S53" s="119">
        <v>0</v>
      </c>
      <c r="T53" s="486">
        <v>22</v>
      </c>
      <c r="U53" s="137">
        <v>0</v>
      </c>
      <c r="W53" s="486">
        <v>21</v>
      </c>
      <c r="X53" s="486">
        <v>22</v>
      </c>
      <c r="Y53" s="137">
        <v>95.454545454545453</v>
      </c>
      <c r="AA53" s="119">
        <v>1</v>
      </c>
      <c r="AB53" s="119">
        <v>22</v>
      </c>
      <c r="AC53" s="137">
        <v>4.5454545454545459</v>
      </c>
      <c r="AE53" s="119">
        <v>5</v>
      </c>
      <c r="AF53" s="119">
        <v>22</v>
      </c>
      <c r="AG53" s="137">
        <v>22.727272727272727</v>
      </c>
      <c r="AI53" s="486">
        <v>16</v>
      </c>
      <c r="AJ53" s="486">
        <v>22</v>
      </c>
      <c r="AK53" s="137">
        <v>72.727272727272734</v>
      </c>
      <c r="AM53" s="119">
        <v>1</v>
      </c>
      <c r="AN53" s="486">
        <v>22</v>
      </c>
      <c r="AO53" s="137">
        <v>4.5454545454545459</v>
      </c>
      <c r="AQ53" s="119">
        <v>2</v>
      </c>
      <c r="AR53" s="486">
        <v>22</v>
      </c>
      <c r="AS53" s="137">
        <v>9.0909090909090917</v>
      </c>
      <c r="AU53" s="486">
        <v>19</v>
      </c>
      <c r="AV53" s="486">
        <v>22</v>
      </c>
      <c r="AW53" s="137">
        <v>86.36363636363636</v>
      </c>
      <c r="AY53" s="119">
        <v>0</v>
      </c>
      <c r="AZ53" s="486">
        <v>22</v>
      </c>
      <c r="BA53" s="137">
        <v>0</v>
      </c>
      <c r="BC53" s="119">
        <v>2</v>
      </c>
      <c r="BD53" s="119">
        <v>22</v>
      </c>
      <c r="BE53" s="137">
        <v>9.0909090909090917</v>
      </c>
      <c r="BG53" s="486">
        <v>20</v>
      </c>
      <c r="BH53" s="486">
        <v>22</v>
      </c>
      <c r="BI53" s="137">
        <v>90.909090909090907</v>
      </c>
      <c r="BK53" s="119">
        <v>0</v>
      </c>
      <c r="BL53" s="119">
        <v>22</v>
      </c>
      <c r="BM53" s="137">
        <v>0</v>
      </c>
      <c r="BO53" s="119">
        <v>0</v>
      </c>
      <c r="BP53" s="119">
        <v>22</v>
      </c>
      <c r="BQ53" s="137">
        <v>0</v>
      </c>
      <c r="BS53" s="486">
        <v>22</v>
      </c>
      <c r="BT53" s="486">
        <v>22</v>
      </c>
      <c r="BU53" s="137">
        <v>100</v>
      </c>
      <c r="BW53" s="486">
        <v>5</v>
      </c>
      <c r="BX53" s="486">
        <v>22</v>
      </c>
      <c r="BY53" s="137">
        <v>22.727272727272727</v>
      </c>
      <c r="CA53" s="486">
        <v>0</v>
      </c>
      <c r="CB53" s="486">
        <v>22</v>
      </c>
      <c r="CC53" s="137">
        <v>0</v>
      </c>
      <c r="CE53" s="486">
        <v>0</v>
      </c>
      <c r="CF53" s="486">
        <v>22</v>
      </c>
      <c r="CG53" s="137">
        <v>0</v>
      </c>
    </row>
    <row r="54" spans="1:85" s="9" customFormat="1" ht="12.75">
      <c r="A54" s="494"/>
      <c r="B54" s="169" t="s">
        <v>115</v>
      </c>
      <c r="C54" s="68"/>
      <c r="D54" s="68"/>
      <c r="E54" s="30">
        <v>0.17397217282142483</v>
      </c>
      <c r="F54" s="68"/>
      <c r="G54" s="68"/>
      <c r="H54" s="68"/>
      <c r="I54" s="30">
        <v>0.31942846183352513</v>
      </c>
      <c r="J54" s="68"/>
      <c r="K54" s="68"/>
      <c r="L54" s="68"/>
      <c r="M54" s="30">
        <v>1.4890069930069931</v>
      </c>
      <c r="N54" s="68"/>
      <c r="O54" s="68"/>
      <c r="P54" s="68"/>
      <c r="Q54" s="30">
        <v>0.40292553191489366</v>
      </c>
      <c r="R54" s="68"/>
      <c r="S54" s="68"/>
      <c r="T54" s="68"/>
      <c r="U54" s="30">
        <v>0</v>
      </c>
      <c r="V54" s="68"/>
      <c r="W54" s="68"/>
      <c r="X54" s="68"/>
      <c r="Y54" s="30">
        <v>1.2675298804780879</v>
      </c>
      <c r="Z54" s="68"/>
      <c r="AA54" s="68"/>
      <c r="AB54" s="68"/>
      <c r="AC54" s="30">
        <v>0.35314685314685318</v>
      </c>
      <c r="AD54" s="68"/>
      <c r="AE54" s="68"/>
      <c r="AF54" s="68"/>
      <c r="AG54" s="30">
        <v>1.470873786407767</v>
      </c>
      <c r="AH54" s="68"/>
      <c r="AI54" s="68"/>
      <c r="AJ54" s="68"/>
      <c r="AK54" s="30">
        <v>1.0146504813729595</v>
      </c>
      <c r="AL54" s="68"/>
      <c r="AM54" s="68"/>
      <c r="AN54" s="68"/>
      <c r="AO54" s="30">
        <v>0.38589981447124311</v>
      </c>
      <c r="AP54" s="68"/>
      <c r="AQ54" s="68"/>
      <c r="AR54" s="68"/>
      <c r="AS54" s="30">
        <v>0.52892561983471076</v>
      </c>
      <c r="AT54" s="68"/>
      <c r="AU54" s="68"/>
      <c r="AV54" s="68"/>
      <c r="AW54" s="30">
        <v>1.215812951853561</v>
      </c>
      <c r="AX54" s="68"/>
      <c r="AY54" s="68"/>
      <c r="AZ54" s="68"/>
      <c r="BA54" s="30">
        <v>0</v>
      </c>
      <c r="BB54" s="68"/>
      <c r="BC54" s="68"/>
      <c r="BD54" s="68"/>
      <c r="BE54" s="30">
        <v>0.67724222086638208</v>
      </c>
      <c r="BF54" s="68"/>
      <c r="BG54" s="68"/>
      <c r="BH54" s="68"/>
      <c r="BI54" s="30">
        <v>1.1747274843898825</v>
      </c>
      <c r="BJ54" s="68"/>
      <c r="BK54" s="68"/>
      <c r="BL54" s="68"/>
      <c r="BM54" s="30">
        <v>0</v>
      </c>
      <c r="BN54" s="68"/>
      <c r="BO54" s="68"/>
      <c r="BP54" s="68"/>
      <c r="BQ54" s="30">
        <v>0</v>
      </c>
      <c r="BR54" s="68"/>
      <c r="BS54" s="68"/>
      <c r="BT54" s="68"/>
      <c r="BU54" s="30">
        <v>1.3413848631239935</v>
      </c>
      <c r="BV54" s="68"/>
      <c r="BW54" s="68"/>
      <c r="BX54" s="68"/>
      <c r="BY54" s="30">
        <v>1.4737354085603114</v>
      </c>
      <c r="BZ54" s="68"/>
      <c r="CA54" s="68"/>
      <c r="CB54" s="68"/>
      <c r="CC54" s="30">
        <v>0</v>
      </c>
      <c r="CD54" s="68"/>
      <c r="CE54" s="68"/>
      <c r="CF54" s="68"/>
      <c r="CG54" s="30">
        <v>0</v>
      </c>
    </row>
    <row r="55" spans="1:85" ht="12.75">
      <c r="A55" s="495"/>
      <c r="C55" s="486"/>
      <c r="D55" s="486"/>
      <c r="E55" s="137"/>
      <c r="G55" s="486"/>
      <c r="H55" s="486"/>
      <c r="I55" s="137"/>
      <c r="K55" s="486"/>
      <c r="L55" s="486"/>
      <c r="M55" s="137"/>
      <c r="O55" s="486"/>
      <c r="P55" s="486"/>
      <c r="Q55" s="137"/>
      <c r="S55" s="486"/>
      <c r="T55" s="486"/>
      <c r="U55" s="137"/>
      <c r="W55" s="486"/>
      <c r="X55" s="486"/>
      <c r="Y55" s="137"/>
      <c r="AA55" s="486"/>
      <c r="AB55" s="486"/>
      <c r="AC55" s="137"/>
      <c r="AE55" s="486"/>
      <c r="AF55" s="486"/>
      <c r="AG55" s="137"/>
      <c r="AI55" s="486"/>
      <c r="AJ55" s="486"/>
      <c r="AK55" s="137"/>
      <c r="AM55" s="486"/>
      <c r="AN55" s="486"/>
      <c r="AO55" s="137"/>
      <c r="AQ55" s="486"/>
      <c r="AR55" s="486"/>
      <c r="AS55" s="137"/>
      <c r="AU55" s="486"/>
      <c r="AV55" s="486"/>
      <c r="AW55" s="137"/>
      <c r="AY55" s="486"/>
      <c r="AZ55" s="486"/>
      <c r="BA55" s="137"/>
      <c r="BC55" s="486"/>
      <c r="BD55" s="486"/>
      <c r="BE55" s="137"/>
      <c r="BG55" s="486"/>
      <c r="BH55" s="486"/>
      <c r="BI55" s="137"/>
      <c r="BK55" s="486"/>
      <c r="BL55" s="486"/>
      <c r="BM55" s="137"/>
      <c r="BO55" s="486"/>
      <c r="BP55" s="486"/>
      <c r="BQ55" s="137"/>
      <c r="BS55" s="486"/>
      <c r="BT55" s="486"/>
      <c r="BU55" s="137"/>
      <c r="BW55" s="486"/>
      <c r="BX55" s="486"/>
      <c r="BY55" s="137"/>
      <c r="CA55" s="486"/>
      <c r="CB55" s="486"/>
      <c r="CC55" s="137"/>
      <c r="CE55" s="486"/>
      <c r="CF55" s="486"/>
      <c r="CG55" s="137"/>
    </row>
    <row r="56" spans="1:85" ht="12.75">
      <c r="A56" s="493" t="s">
        <v>76</v>
      </c>
      <c r="B56" s="20" t="s">
        <v>65</v>
      </c>
      <c r="C56" s="27" t="s">
        <v>78</v>
      </c>
      <c r="D56" s="27" t="s">
        <v>78</v>
      </c>
      <c r="E56" s="137" t="s">
        <v>78</v>
      </c>
      <c r="F56" s="20"/>
      <c r="G56" s="27" t="s">
        <v>78</v>
      </c>
      <c r="H56" s="27" t="s">
        <v>78</v>
      </c>
      <c r="I56" s="137" t="s">
        <v>78</v>
      </c>
      <c r="J56" s="20"/>
      <c r="K56" s="27" t="s">
        <v>78</v>
      </c>
      <c r="L56" s="27" t="s">
        <v>78</v>
      </c>
      <c r="M56" s="137" t="s">
        <v>78</v>
      </c>
      <c r="N56" s="20"/>
      <c r="O56" s="27" t="s">
        <v>78</v>
      </c>
      <c r="P56" s="27" t="s">
        <v>78</v>
      </c>
      <c r="Q56" s="137" t="s">
        <v>78</v>
      </c>
      <c r="R56" s="20"/>
      <c r="S56" s="27" t="s">
        <v>78</v>
      </c>
      <c r="T56" s="27" t="s">
        <v>78</v>
      </c>
      <c r="U56" s="137" t="s">
        <v>78</v>
      </c>
      <c r="V56" s="20"/>
      <c r="W56" s="27" t="s">
        <v>78</v>
      </c>
      <c r="X56" s="27" t="s">
        <v>78</v>
      </c>
      <c r="Y56" s="137" t="s">
        <v>78</v>
      </c>
      <c r="Z56" s="20"/>
      <c r="AA56" s="27" t="s">
        <v>78</v>
      </c>
      <c r="AB56" s="27" t="s">
        <v>78</v>
      </c>
      <c r="AC56" s="137" t="s">
        <v>78</v>
      </c>
      <c r="AD56" s="20"/>
      <c r="AE56" s="27" t="s">
        <v>78</v>
      </c>
      <c r="AF56" s="27" t="s">
        <v>78</v>
      </c>
      <c r="AG56" s="137" t="s">
        <v>78</v>
      </c>
      <c r="AH56" s="20"/>
      <c r="AI56" s="27" t="s">
        <v>78</v>
      </c>
      <c r="AJ56" s="27" t="s">
        <v>78</v>
      </c>
      <c r="AK56" s="137" t="s">
        <v>78</v>
      </c>
      <c r="AL56" s="20"/>
      <c r="AM56" s="27" t="s">
        <v>78</v>
      </c>
      <c r="AN56" s="27" t="s">
        <v>78</v>
      </c>
      <c r="AO56" s="137" t="s">
        <v>78</v>
      </c>
      <c r="AP56" s="20"/>
      <c r="AQ56" s="27" t="s">
        <v>78</v>
      </c>
      <c r="AR56" s="27" t="s">
        <v>78</v>
      </c>
      <c r="AS56" s="137" t="s">
        <v>78</v>
      </c>
      <c r="AT56" s="20"/>
      <c r="AU56" s="27" t="s">
        <v>78</v>
      </c>
      <c r="AV56" s="27" t="s">
        <v>78</v>
      </c>
      <c r="AW56" s="137" t="s">
        <v>78</v>
      </c>
      <c r="AX56" s="20"/>
      <c r="AY56" s="27" t="s">
        <v>78</v>
      </c>
      <c r="AZ56" s="27" t="s">
        <v>78</v>
      </c>
      <c r="BA56" s="137" t="s">
        <v>78</v>
      </c>
      <c r="BB56" s="20"/>
      <c r="BC56" s="27" t="s">
        <v>78</v>
      </c>
      <c r="BD56" s="27" t="s">
        <v>78</v>
      </c>
      <c r="BE56" s="137" t="s">
        <v>78</v>
      </c>
      <c r="BF56" s="20"/>
      <c r="BG56" s="27" t="s">
        <v>78</v>
      </c>
      <c r="BH56" s="27" t="s">
        <v>78</v>
      </c>
      <c r="BI56" s="137" t="s">
        <v>78</v>
      </c>
      <c r="BJ56" s="20"/>
      <c r="BK56" s="27" t="s">
        <v>78</v>
      </c>
      <c r="BL56" s="27" t="s">
        <v>78</v>
      </c>
      <c r="BM56" s="137" t="s">
        <v>78</v>
      </c>
      <c r="BN56" s="20"/>
      <c r="BO56" s="27" t="s">
        <v>78</v>
      </c>
      <c r="BP56" s="27" t="s">
        <v>78</v>
      </c>
      <c r="BQ56" s="137" t="s">
        <v>78</v>
      </c>
      <c r="BR56" s="20"/>
      <c r="BS56" s="27" t="s">
        <v>78</v>
      </c>
      <c r="BT56" s="27" t="s">
        <v>78</v>
      </c>
      <c r="BU56" s="137" t="s">
        <v>78</v>
      </c>
      <c r="BV56" s="20"/>
      <c r="BW56" s="27" t="s">
        <v>78</v>
      </c>
      <c r="BX56" s="27" t="s">
        <v>78</v>
      </c>
      <c r="BY56" s="137" t="s">
        <v>78</v>
      </c>
      <c r="BZ56" s="20"/>
      <c r="CA56" s="27" t="s">
        <v>78</v>
      </c>
      <c r="CB56" s="27" t="s">
        <v>78</v>
      </c>
      <c r="CC56" s="137" t="s">
        <v>78</v>
      </c>
      <c r="CD56" s="20"/>
      <c r="CE56" s="27" t="s">
        <v>78</v>
      </c>
      <c r="CF56" s="27" t="s">
        <v>78</v>
      </c>
      <c r="CG56" s="137" t="s">
        <v>78</v>
      </c>
    </row>
    <row r="57" spans="1:85" ht="12.75">
      <c r="A57" s="128"/>
      <c r="B57" s="20" t="s">
        <v>66</v>
      </c>
      <c r="C57" s="27" t="s">
        <v>78</v>
      </c>
      <c r="D57" s="27" t="s">
        <v>78</v>
      </c>
      <c r="E57" s="137" t="s">
        <v>78</v>
      </c>
      <c r="F57" s="20"/>
      <c r="G57" s="27" t="s">
        <v>78</v>
      </c>
      <c r="H57" s="27" t="s">
        <v>78</v>
      </c>
      <c r="I57" s="137" t="s">
        <v>78</v>
      </c>
      <c r="J57" s="20"/>
      <c r="K57" s="27" t="s">
        <v>78</v>
      </c>
      <c r="L57" s="27" t="s">
        <v>78</v>
      </c>
      <c r="M57" s="137" t="s">
        <v>78</v>
      </c>
      <c r="N57" s="20"/>
      <c r="O57" s="27" t="s">
        <v>78</v>
      </c>
      <c r="P57" s="27" t="s">
        <v>78</v>
      </c>
      <c r="Q57" s="137" t="s">
        <v>78</v>
      </c>
      <c r="R57" s="20"/>
      <c r="S57" s="27" t="s">
        <v>78</v>
      </c>
      <c r="T57" s="27" t="s">
        <v>78</v>
      </c>
      <c r="U57" s="137" t="s">
        <v>78</v>
      </c>
      <c r="V57" s="20"/>
      <c r="W57" s="27" t="s">
        <v>78</v>
      </c>
      <c r="X57" s="27" t="s">
        <v>78</v>
      </c>
      <c r="Y57" s="137" t="s">
        <v>78</v>
      </c>
      <c r="Z57" s="20"/>
      <c r="AA57" s="27" t="s">
        <v>78</v>
      </c>
      <c r="AB57" s="27" t="s">
        <v>78</v>
      </c>
      <c r="AC57" s="137" t="s">
        <v>78</v>
      </c>
      <c r="AD57" s="20"/>
      <c r="AE57" s="27" t="s">
        <v>78</v>
      </c>
      <c r="AF57" s="27" t="s">
        <v>78</v>
      </c>
      <c r="AG57" s="137" t="s">
        <v>78</v>
      </c>
      <c r="AH57" s="20"/>
      <c r="AI57" s="27" t="s">
        <v>78</v>
      </c>
      <c r="AJ57" s="27" t="s">
        <v>78</v>
      </c>
      <c r="AK57" s="137" t="s">
        <v>78</v>
      </c>
      <c r="AL57" s="20"/>
      <c r="AM57" s="27" t="s">
        <v>78</v>
      </c>
      <c r="AN57" s="27" t="s">
        <v>78</v>
      </c>
      <c r="AO57" s="137" t="s">
        <v>78</v>
      </c>
      <c r="AP57" s="20"/>
      <c r="AQ57" s="27" t="s">
        <v>78</v>
      </c>
      <c r="AR57" s="27" t="s">
        <v>78</v>
      </c>
      <c r="AS57" s="137" t="s">
        <v>78</v>
      </c>
      <c r="AT57" s="20"/>
      <c r="AU57" s="27" t="s">
        <v>78</v>
      </c>
      <c r="AV57" s="27" t="s">
        <v>78</v>
      </c>
      <c r="AW57" s="137" t="s">
        <v>78</v>
      </c>
      <c r="AX57" s="20"/>
      <c r="AY57" s="27" t="s">
        <v>78</v>
      </c>
      <c r="AZ57" s="27" t="s">
        <v>78</v>
      </c>
      <c r="BA57" s="137" t="s">
        <v>78</v>
      </c>
      <c r="BB57" s="20"/>
      <c r="BC57" s="27" t="s">
        <v>78</v>
      </c>
      <c r="BD57" s="27" t="s">
        <v>78</v>
      </c>
      <c r="BE57" s="137" t="s">
        <v>78</v>
      </c>
      <c r="BF57" s="20"/>
      <c r="BG57" s="27" t="s">
        <v>78</v>
      </c>
      <c r="BH57" s="27" t="s">
        <v>78</v>
      </c>
      <c r="BI57" s="137" t="s">
        <v>78</v>
      </c>
      <c r="BJ57" s="20"/>
      <c r="BK57" s="27" t="s">
        <v>78</v>
      </c>
      <c r="BL57" s="27" t="s">
        <v>78</v>
      </c>
      <c r="BM57" s="137" t="s">
        <v>78</v>
      </c>
      <c r="BN57" s="20"/>
      <c r="BO57" s="27" t="s">
        <v>78</v>
      </c>
      <c r="BP57" s="27" t="s">
        <v>78</v>
      </c>
      <c r="BQ57" s="137" t="s">
        <v>78</v>
      </c>
      <c r="BR57" s="20"/>
      <c r="BS57" s="27" t="s">
        <v>78</v>
      </c>
      <c r="BT57" s="27" t="s">
        <v>78</v>
      </c>
      <c r="BU57" s="137" t="s">
        <v>78</v>
      </c>
      <c r="BV57" s="20"/>
      <c r="BW57" s="27" t="s">
        <v>78</v>
      </c>
      <c r="BX57" s="27" t="s">
        <v>78</v>
      </c>
      <c r="BY57" s="137" t="s">
        <v>78</v>
      </c>
      <c r="BZ57" s="20"/>
      <c r="CA57" s="27" t="s">
        <v>78</v>
      </c>
      <c r="CB57" s="27" t="s">
        <v>78</v>
      </c>
      <c r="CC57" s="137" t="s">
        <v>78</v>
      </c>
      <c r="CD57" s="20"/>
      <c r="CE57" s="27" t="s">
        <v>78</v>
      </c>
      <c r="CF57" s="27" t="s">
        <v>78</v>
      </c>
      <c r="CG57" s="137" t="s">
        <v>78</v>
      </c>
    </row>
    <row r="58" spans="1:85" ht="12.75">
      <c r="A58" s="128"/>
      <c r="B58" t="s">
        <v>67</v>
      </c>
      <c r="C58" s="486">
        <v>512</v>
      </c>
      <c r="D58" s="486">
        <v>1636</v>
      </c>
      <c r="E58" s="137">
        <v>31.295843520782395</v>
      </c>
      <c r="G58" s="486">
        <v>317</v>
      </c>
      <c r="H58" s="486">
        <v>1636</v>
      </c>
      <c r="I58" s="137">
        <v>19.376528117359413</v>
      </c>
      <c r="K58" s="486">
        <v>734</v>
      </c>
      <c r="L58" s="486">
        <v>1639</v>
      </c>
      <c r="M58" s="137">
        <v>44.783404514948138</v>
      </c>
      <c r="O58" s="486">
        <v>234</v>
      </c>
      <c r="P58" s="486">
        <v>1639</v>
      </c>
      <c r="Q58" s="137">
        <v>14.27699816961562</v>
      </c>
      <c r="S58" s="486">
        <v>223</v>
      </c>
      <c r="T58" s="486">
        <v>1639</v>
      </c>
      <c r="U58" s="137">
        <v>13.605857230018303</v>
      </c>
      <c r="W58" s="486">
        <v>1182</v>
      </c>
      <c r="X58" s="486">
        <v>1639</v>
      </c>
      <c r="Y58" s="137">
        <v>72.117144600366075</v>
      </c>
      <c r="AA58" s="486">
        <v>282</v>
      </c>
      <c r="AB58" s="486">
        <v>1637</v>
      </c>
      <c r="AC58" s="137">
        <v>17.226634086744046</v>
      </c>
      <c r="AE58" s="486">
        <v>317</v>
      </c>
      <c r="AF58" s="486">
        <v>1637</v>
      </c>
      <c r="AG58" s="137">
        <v>19.364691508857668</v>
      </c>
      <c r="AI58" s="486">
        <v>1038</v>
      </c>
      <c r="AJ58" s="486">
        <v>1637</v>
      </c>
      <c r="AK58" s="137">
        <v>63.40867440439829</v>
      </c>
      <c r="AM58" s="486">
        <v>233</v>
      </c>
      <c r="AN58" s="486">
        <v>1635</v>
      </c>
      <c r="AO58" s="137">
        <v>14.250764525993883</v>
      </c>
      <c r="AQ58" s="486">
        <v>296</v>
      </c>
      <c r="AR58" s="486">
        <v>1635</v>
      </c>
      <c r="AS58" s="137">
        <v>18.103975535168196</v>
      </c>
      <c r="AU58" s="486">
        <v>1106</v>
      </c>
      <c r="AV58" s="486">
        <v>1635</v>
      </c>
      <c r="AW58" s="137">
        <v>67.645259938837924</v>
      </c>
      <c r="AY58" s="486">
        <v>194</v>
      </c>
      <c r="AZ58" s="486">
        <v>1639</v>
      </c>
      <c r="BA58" s="137">
        <v>11.836485661989018</v>
      </c>
      <c r="BC58" s="486">
        <v>205</v>
      </c>
      <c r="BD58" s="486">
        <v>1639</v>
      </c>
      <c r="BE58" s="137">
        <v>12.507626601586333</v>
      </c>
      <c r="BG58" s="486">
        <v>1240</v>
      </c>
      <c r="BH58" s="486">
        <v>1639</v>
      </c>
      <c r="BI58" s="137">
        <v>75.65588773642466</v>
      </c>
      <c r="BK58" s="486">
        <v>194</v>
      </c>
      <c r="BL58" s="486">
        <v>1638</v>
      </c>
      <c r="BM58" s="137">
        <v>11.843711843711842</v>
      </c>
      <c r="BO58" s="486">
        <v>271</v>
      </c>
      <c r="BP58" s="486">
        <v>1638</v>
      </c>
      <c r="BQ58" s="137">
        <v>16.544566544566543</v>
      </c>
      <c r="BS58" s="486">
        <v>1173</v>
      </c>
      <c r="BT58" s="486">
        <v>1638</v>
      </c>
      <c r="BU58" s="137">
        <v>71.611721611721606</v>
      </c>
      <c r="BW58" s="486">
        <v>269</v>
      </c>
      <c r="BX58" s="486">
        <v>1639</v>
      </c>
      <c r="BY58" s="137">
        <v>16.412446613788894</v>
      </c>
      <c r="CA58" s="486">
        <v>181</v>
      </c>
      <c r="CB58" s="486">
        <v>1639</v>
      </c>
      <c r="CC58" s="137">
        <v>11.043319097010372</v>
      </c>
      <c r="CE58" s="486">
        <v>140</v>
      </c>
      <c r="CF58" s="486">
        <v>1639</v>
      </c>
      <c r="CG58" s="137">
        <v>8.5417937766931065</v>
      </c>
    </row>
    <row r="59" spans="1:85" ht="12.75">
      <c r="A59" s="128"/>
      <c r="B59" t="s">
        <v>68</v>
      </c>
      <c r="C59" s="486">
        <v>260</v>
      </c>
      <c r="D59" s="486">
        <v>553</v>
      </c>
      <c r="E59" s="137">
        <v>47.016274864376129</v>
      </c>
      <c r="G59" s="486">
        <v>176</v>
      </c>
      <c r="H59" s="486">
        <v>558</v>
      </c>
      <c r="I59" s="137">
        <v>31.541218637992831</v>
      </c>
      <c r="K59" s="486">
        <v>185</v>
      </c>
      <c r="L59" s="486">
        <v>556</v>
      </c>
      <c r="M59" s="137">
        <v>33.273381294964025</v>
      </c>
      <c r="O59" s="486">
        <v>147</v>
      </c>
      <c r="P59" s="486">
        <v>561</v>
      </c>
      <c r="Q59" s="137">
        <v>26.203208556149733</v>
      </c>
      <c r="S59" s="486">
        <v>61</v>
      </c>
      <c r="T59" s="486">
        <v>561</v>
      </c>
      <c r="U59" s="137">
        <v>10.873440285204991</v>
      </c>
      <c r="W59" s="486">
        <v>353</v>
      </c>
      <c r="X59" s="486">
        <v>561</v>
      </c>
      <c r="Y59" s="137">
        <v>62.923351158645282</v>
      </c>
      <c r="AA59" s="486">
        <v>152</v>
      </c>
      <c r="AB59" s="486">
        <v>560</v>
      </c>
      <c r="AC59" s="137">
        <v>27.142857142857142</v>
      </c>
      <c r="AE59" s="486">
        <v>111</v>
      </c>
      <c r="AF59" s="486">
        <v>560</v>
      </c>
      <c r="AG59" s="137">
        <v>19.821428571428569</v>
      </c>
      <c r="AI59" s="486">
        <v>297</v>
      </c>
      <c r="AJ59" s="486">
        <v>560</v>
      </c>
      <c r="AK59" s="137">
        <v>53.035714285714285</v>
      </c>
      <c r="AM59" s="486">
        <v>127</v>
      </c>
      <c r="AN59" s="486">
        <v>543</v>
      </c>
      <c r="AO59" s="137">
        <v>23.388581952117864</v>
      </c>
      <c r="AQ59" s="486">
        <v>103</v>
      </c>
      <c r="AR59" s="486">
        <v>543</v>
      </c>
      <c r="AS59" s="137">
        <v>18.96869244935543</v>
      </c>
      <c r="AU59" s="486">
        <v>313</v>
      </c>
      <c r="AV59" s="486">
        <v>543</v>
      </c>
      <c r="AW59" s="137">
        <v>57.642725598526702</v>
      </c>
      <c r="AY59" s="486">
        <v>154</v>
      </c>
      <c r="AZ59" s="486">
        <v>559</v>
      </c>
      <c r="BA59" s="137">
        <v>27.549194991055455</v>
      </c>
      <c r="BC59" s="486">
        <v>89</v>
      </c>
      <c r="BD59" s="486">
        <v>559</v>
      </c>
      <c r="BE59" s="137">
        <v>15.921288014311269</v>
      </c>
      <c r="BG59" s="486">
        <v>316</v>
      </c>
      <c r="BH59" s="486">
        <v>559</v>
      </c>
      <c r="BI59" s="137">
        <v>56.529516994633276</v>
      </c>
      <c r="BK59" s="486">
        <v>110</v>
      </c>
      <c r="BL59" s="486">
        <v>562</v>
      </c>
      <c r="BM59" s="137">
        <v>19.572953736654807</v>
      </c>
      <c r="BO59" s="486">
        <v>111</v>
      </c>
      <c r="BP59" s="486">
        <v>562</v>
      </c>
      <c r="BQ59" s="137">
        <v>19.750889679715304</v>
      </c>
      <c r="BS59" s="486">
        <v>341</v>
      </c>
      <c r="BT59" s="486">
        <v>562</v>
      </c>
      <c r="BU59" s="137">
        <v>60.67615658362989</v>
      </c>
      <c r="BW59" s="486">
        <v>171</v>
      </c>
      <c r="BX59" s="486">
        <v>561</v>
      </c>
      <c r="BY59" s="137">
        <v>30.481283422459892</v>
      </c>
      <c r="CA59" s="486">
        <v>61</v>
      </c>
      <c r="CB59" s="486">
        <v>561</v>
      </c>
      <c r="CC59" s="137">
        <v>10.873440285204991</v>
      </c>
      <c r="CE59" s="486">
        <v>76</v>
      </c>
      <c r="CF59" s="486">
        <v>561</v>
      </c>
      <c r="CG59" s="137">
        <v>13.547237076648841</v>
      </c>
    </row>
    <row r="60" spans="1:85" ht="12.75">
      <c r="A60" s="128"/>
      <c r="B60" t="s">
        <v>69</v>
      </c>
      <c r="C60" s="486">
        <v>324</v>
      </c>
      <c r="D60" s="486">
        <v>496</v>
      </c>
      <c r="E60" s="137">
        <v>65.322580645161281</v>
      </c>
      <c r="G60" s="486">
        <v>229</v>
      </c>
      <c r="H60" s="486">
        <v>492</v>
      </c>
      <c r="I60" s="137">
        <v>46.544715447154474</v>
      </c>
      <c r="K60" s="486">
        <v>82</v>
      </c>
      <c r="L60" s="486">
        <v>497</v>
      </c>
      <c r="M60" s="137">
        <v>16.498993963782695</v>
      </c>
      <c r="O60" s="486">
        <v>184</v>
      </c>
      <c r="P60" s="486">
        <v>497</v>
      </c>
      <c r="Q60" s="137">
        <v>37.022132796780681</v>
      </c>
      <c r="S60" s="486">
        <v>77</v>
      </c>
      <c r="T60" s="486">
        <v>497</v>
      </c>
      <c r="U60" s="137">
        <v>15.492957746478872</v>
      </c>
      <c r="W60" s="486">
        <v>236</v>
      </c>
      <c r="X60" s="486">
        <v>497</v>
      </c>
      <c r="Y60" s="137">
        <v>47.484909456740439</v>
      </c>
      <c r="AA60" s="486">
        <v>158</v>
      </c>
      <c r="AB60" s="486">
        <v>495</v>
      </c>
      <c r="AC60" s="137">
        <v>31.91919191919192</v>
      </c>
      <c r="AE60" s="486">
        <v>111</v>
      </c>
      <c r="AF60" s="486">
        <v>495</v>
      </c>
      <c r="AG60" s="137">
        <v>22.424242424242426</v>
      </c>
      <c r="AI60" s="486">
        <v>226</v>
      </c>
      <c r="AJ60" s="486">
        <v>495</v>
      </c>
      <c r="AK60" s="137">
        <v>45.656565656565654</v>
      </c>
      <c r="AM60" s="486">
        <v>133</v>
      </c>
      <c r="AN60" s="486">
        <v>488</v>
      </c>
      <c r="AO60" s="137">
        <v>27.254098360655739</v>
      </c>
      <c r="AQ60" s="486">
        <v>105</v>
      </c>
      <c r="AR60" s="486">
        <v>488</v>
      </c>
      <c r="AS60" s="137">
        <v>21.516393442622949</v>
      </c>
      <c r="AU60" s="486">
        <v>250</v>
      </c>
      <c r="AV60" s="486">
        <v>488</v>
      </c>
      <c r="AW60" s="137">
        <v>51.229508196721305</v>
      </c>
      <c r="AY60" s="486">
        <v>241</v>
      </c>
      <c r="AZ60" s="486">
        <v>496</v>
      </c>
      <c r="BA60" s="137">
        <v>48.588709677419359</v>
      </c>
      <c r="BC60" s="486">
        <v>111</v>
      </c>
      <c r="BD60" s="486">
        <v>496</v>
      </c>
      <c r="BE60" s="137">
        <v>22.379032258064516</v>
      </c>
      <c r="BG60" s="486">
        <v>144</v>
      </c>
      <c r="BH60" s="486">
        <v>496</v>
      </c>
      <c r="BI60" s="137">
        <v>29.032258064516132</v>
      </c>
      <c r="BK60" s="486">
        <v>183</v>
      </c>
      <c r="BL60" s="486">
        <v>497</v>
      </c>
      <c r="BM60" s="137">
        <v>36.820925553319924</v>
      </c>
      <c r="BO60" s="486">
        <v>116</v>
      </c>
      <c r="BP60" s="486">
        <v>497</v>
      </c>
      <c r="BQ60" s="137">
        <v>23.340040241448694</v>
      </c>
      <c r="BS60" s="486">
        <v>198</v>
      </c>
      <c r="BT60" s="486">
        <v>497</v>
      </c>
      <c r="BU60" s="137">
        <v>39.839034205231385</v>
      </c>
      <c r="BW60" s="486">
        <v>247</v>
      </c>
      <c r="BX60" s="486">
        <v>497</v>
      </c>
      <c r="BY60" s="137">
        <v>49.69818913480885</v>
      </c>
      <c r="CA60" s="486">
        <v>59</v>
      </c>
      <c r="CB60" s="486">
        <v>497</v>
      </c>
      <c r="CC60" s="137">
        <v>11.87122736418511</v>
      </c>
      <c r="CE60" s="486">
        <v>78</v>
      </c>
      <c r="CF60" s="486">
        <v>497</v>
      </c>
      <c r="CG60" s="137">
        <v>15.694164989939638</v>
      </c>
    </row>
    <row r="61" spans="1:85" s="9" customFormat="1" ht="12.75">
      <c r="A61" s="494"/>
      <c r="B61" s="169" t="s">
        <v>115</v>
      </c>
      <c r="C61" s="68"/>
      <c r="D61" s="68"/>
      <c r="E61" s="30">
        <v>2.087260584677419</v>
      </c>
      <c r="F61" s="68"/>
      <c r="G61" s="68"/>
      <c r="H61" s="68"/>
      <c r="I61" s="30">
        <v>2.4021184375881615</v>
      </c>
      <c r="J61" s="68"/>
      <c r="K61" s="68"/>
      <c r="L61" s="68"/>
      <c r="M61" s="30">
        <v>0.36841759000871716</v>
      </c>
      <c r="N61" s="68"/>
      <c r="O61" s="68"/>
      <c r="P61" s="68"/>
      <c r="Q61" s="30">
        <v>2.5931314382018602</v>
      </c>
      <c r="R61" s="68"/>
      <c r="S61" s="68"/>
      <c r="T61" s="68"/>
      <c r="U61" s="30">
        <v>1.1386976567927745</v>
      </c>
      <c r="V61" s="68"/>
      <c r="W61" s="68"/>
      <c r="X61" s="68"/>
      <c r="Y61" s="30">
        <v>0.65844134179016567</v>
      </c>
      <c r="Z61" s="68"/>
      <c r="AA61" s="68"/>
      <c r="AB61" s="68"/>
      <c r="AC61" s="30">
        <v>1.8528977720467081</v>
      </c>
      <c r="AD61" s="68"/>
      <c r="AE61" s="68"/>
      <c r="AF61" s="68"/>
      <c r="AG61" s="30">
        <v>1.1579963674600899</v>
      </c>
      <c r="AH61" s="68"/>
      <c r="AI61" s="68"/>
      <c r="AJ61" s="68"/>
      <c r="AK61" s="30">
        <v>0.72003658940075121</v>
      </c>
      <c r="AL61" s="68"/>
      <c r="AM61" s="68"/>
      <c r="AN61" s="68"/>
      <c r="AO61" s="30">
        <v>1.9124657004151131</v>
      </c>
      <c r="AP61" s="68"/>
      <c r="AQ61" s="68"/>
      <c r="AR61" s="68"/>
      <c r="AS61" s="30">
        <v>1.1884899756313689</v>
      </c>
      <c r="AT61" s="68"/>
      <c r="AU61" s="68"/>
      <c r="AV61" s="68"/>
      <c r="AW61" s="30">
        <v>0.75732591231138635</v>
      </c>
      <c r="AX61" s="68"/>
      <c r="AY61" s="68"/>
      <c r="AZ61" s="68"/>
      <c r="BA61" s="30">
        <v>4.1049945959428005</v>
      </c>
      <c r="BB61" s="68"/>
      <c r="BC61" s="68"/>
      <c r="BD61" s="68"/>
      <c r="BE61" s="30">
        <v>1.7892309205350119</v>
      </c>
      <c r="BF61" s="68"/>
      <c r="BG61" s="68"/>
      <c r="BH61" s="68"/>
      <c r="BI61" s="30">
        <v>0.3837408949011446</v>
      </c>
      <c r="BJ61" s="68"/>
      <c r="BK61" s="68"/>
      <c r="BL61" s="68"/>
      <c r="BM61" s="30">
        <v>3.1089008276462908</v>
      </c>
      <c r="BN61" s="68"/>
      <c r="BO61" s="68"/>
      <c r="BP61" s="68"/>
      <c r="BQ61" s="30">
        <v>1.410737487656567</v>
      </c>
      <c r="BR61" s="68"/>
      <c r="BS61" s="68"/>
      <c r="BT61" s="68"/>
      <c r="BU61" s="30">
        <v>0.55632001729044345</v>
      </c>
      <c r="BV61" s="68"/>
      <c r="BW61" s="68"/>
      <c r="BX61" s="68"/>
      <c r="BY61" s="30">
        <v>3.0280792562063832</v>
      </c>
      <c r="BZ61" s="68"/>
      <c r="CA61" s="68"/>
      <c r="CB61" s="68"/>
      <c r="CC61" s="30">
        <v>1.0749691519281435</v>
      </c>
      <c r="CD61" s="68"/>
      <c r="CE61" s="68"/>
      <c r="CF61" s="68"/>
      <c r="CG61" s="30">
        <v>1.8373383156079333</v>
      </c>
    </row>
    <row r="62" spans="1:85" ht="12.95" customHeight="1">
      <c r="A62" s="495"/>
      <c r="C62" s="119"/>
      <c r="D62" s="119"/>
      <c r="G62" s="119"/>
      <c r="H62" s="119"/>
      <c r="K62" s="119"/>
      <c r="L62" s="119"/>
      <c r="O62" s="119"/>
      <c r="P62" s="119"/>
      <c r="S62" s="119"/>
      <c r="T62" s="119"/>
      <c r="W62" s="119"/>
      <c r="X62" s="119"/>
      <c r="AA62" s="119"/>
      <c r="AB62" s="119"/>
      <c r="AE62" s="119"/>
      <c r="AF62" s="119"/>
      <c r="AI62" s="119"/>
      <c r="AJ62" s="119"/>
      <c r="AM62" s="119"/>
      <c r="AN62" s="119"/>
      <c r="AQ62" s="119"/>
      <c r="AR62" s="119"/>
      <c r="AU62" s="119"/>
      <c r="AV62" s="119"/>
      <c r="AY62" s="119"/>
      <c r="AZ62" s="119"/>
      <c r="BC62" s="119"/>
      <c r="BD62" s="119"/>
      <c r="BG62" s="119"/>
      <c r="BH62" s="119"/>
      <c r="BK62" s="119"/>
      <c r="BL62" s="119"/>
      <c r="BO62" s="119"/>
      <c r="BP62" s="119"/>
      <c r="BS62" s="119"/>
      <c r="BT62" s="119"/>
      <c r="BW62" s="119"/>
      <c r="BX62" s="119"/>
      <c r="CA62" s="119"/>
      <c r="CB62" s="119"/>
      <c r="CE62" s="119"/>
      <c r="CF62" s="119"/>
    </row>
    <row r="63" spans="1:85" ht="12.95" customHeight="1">
      <c r="A63" s="495"/>
      <c r="C63" s="486"/>
      <c r="D63" s="486"/>
      <c r="G63" s="486"/>
      <c r="H63" s="486"/>
      <c r="K63" s="486"/>
      <c r="L63" s="486"/>
      <c r="O63" s="486"/>
      <c r="P63" s="486"/>
      <c r="S63" s="486"/>
      <c r="T63" s="486"/>
      <c r="W63" s="486"/>
      <c r="X63" s="486"/>
      <c r="AA63" s="486"/>
      <c r="AB63" s="486"/>
      <c r="AE63" s="486"/>
      <c r="AF63" s="486"/>
      <c r="AI63" s="486"/>
      <c r="AJ63" s="486"/>
      <c r="AM63" s="486"/>
      <c r="AN63" s="486"/>
      <c r="AQ63" s="486"/>
      <c r="AR63" s="486"/>
      <c r="AU63" s="486"/>
      <c r="AV63" s="486"/>
      <c r="AY63" s="486"/>
      <c r="AZ63" s="486"/>
      <c r="BC63" s="486"/>
      <c r="BD63" s="486"/>
      <c r="BG63" s="486"/>
      <c r="BH63" s="486"/>
      <c r="BK63" s="486"/>
      <c r="BL63" s="486"/>
      <c r="BO63" s="486"/>
      <c r="BP63" s="486"/>
      <c r="BS63" s="486"/>
      <c r="BT63" s="486"/>
      <c r="BW63" s="486"/>
      <c r="BX63" s="486"/>
      <c r="CA63" s="486"/>
      <c r="CB63" s="486"/>
      <c r="CE63" s="486"/>
      <c r="CF63" s="486"/>
    </row>
    <row r="64" spans="1:85" ht="12.95" customHeight="1">
      <c r="A64" s="493"/>
      <c r="B64" s="258" t="s">
        <v>626</v>
      </c>
      <c r="C64" s="299">
        <v>62787</v>
      </c>
      <c r="D64" s="299">
        <v>266711</v>
      </c>
      <c r="E64" s="300">
        <v>23.541211273625759</v>
      </c>
      <c r="F64" s="259"/>
      <c r="G64" s="299">
        <v>33322</v>
      </c>
      <c r="H64" s="299">
        <v>267396</v>
      </c>
      <c r="I64" s="300">
        <v>12.461667339825578</v>
      </c>
      <c r="J64" s="259"/>
      <c r="K64" s="299">
        <v>141294</v>
      </c>
      <c r="L64" s="299">
        <v>267247</v>
      </c>
      <c r="M64" s="300">
        <v>52.870191246300237</v>
      </c>
      <c r="N64" s="259"/>
      <c r="O64" s="299">
        <v>26890</v>
      </c>
      <c r="P64" s="299">
        <v>267862</v>
      </c>
      <c r="Q64" s="300">
        <v>10.038751297309808</v>
      </c>
      <c r="R64" s="259"/>
      <c r="S64" s="299">
        <v>31505</v>
      </c>
      <c r="T64" s="299">
        <v>267862</v>
      </c>
      <c r="U64" s="300">
        <v>11.761653388685218</v>
      </c>
      <c r="V64" s="259"/>
      <c r="W64" s="299">
        <v>209467</v>
      </c>
      <c r="X64" s="299">
        <v>267862</v>
      </c>
      <c r="Y64" s="300">
        <v>78.199595314004981</v>
      </c>
      <c r="Z64" s="259"/>
      <c r="AA64" s="299">
        <v>28704</v>
      </c>
      <c r="AB64" s="299">
        <v>267774</v>
      </c>
      <c r="AC64" s="300">
        <v>10.719487328866881</v>
      </c>
      <c r="AD64" s="259"/>
      <c r="AE64" s="299">
        <v>40859</v>
      </c>
      <c r="AF64" s="299">
        <v>267774</v>
      </c>
      <c r="AG64" s="300">
        <v>15.258762986697738</v>
      </c>
      <c r="AH64" s="259"/>
      <c r="AI64" s="299">
        <v>198211</v>
      </c>
      <c r="AJ64" s="299">
        <v>267774</v>
      </c>
      <c r="AK64" s="300">
        <v>74.021749684435378</v>
      </c>
      <c r="AL64" s="259"/>
      <c r="AM64" s="299">
        <v>26563</v>
      </c>
      <c r="AN64" s="299">
        <v>266364</v>
      </c>
      <c r="AO64" s="300">
        <v>9.9724437236263164</v>
      </c>
      <c r="AP64" s="259"/>
      <c r="AQ64" s="299">
        <v>40483</v>
      </c>
      <c r="AR64" s="299">
        <v>266364</v>
      </c>
      <c r="AS64" s="300">
        <v>15.198375155801836</v>
      </c>
      <c r="AT64" s="259"/>
      <c r="AU64" s="299">
        <v>199318</v>
      </c>
      <c r="AV64" s="299">
        <v>266364</v>
      </c>
      <c r="AW64" s="300">
        <v>74.829181120571846</v>
      </c>
      <c r="AX64" s="259"/>
      <c r="AY64" s="299">
        <v>20698</v>
      </c>
      <c r="AZ64" s="299">
        <v>267351</v>
      </c>
      <c r="BA64" s="300">
        <v>7.7418823943056134</v>
      </c>
      <c r="BB64" s="259"/>
      <c r="BC64" s="299">
        <v>28298</v>
      </c>
      <c r="BD64" s="299">
        <v>267351</v>
      </c>
      <c r="BE64" s="300">
        <v>10.584587302834102</v>
      </c>
      <c r="BF64" s="259"/>
      <c r="BG64" s="299">
        <v>218355</v>
      </c>
      <c r="BH64" s="299">
        <v>267351</v>
      </c>
      <c r="BI64" s="300">
        <v>81.673530302860286</v>
      </c>
      <c r="BJ64" s="259"/>
      <c r="BK64" s="299">
        <v>23743</v>
      </c>
      <c r="BL64" s="299">
        <v>267833</v>
      </c>
      <c r="BM64" s="300">
        <v>8.8648523520253288</v>
      </c>
      <c r="BN64" s="259"/>
      <c r="BO64" s="299">
        <v>40744</v>
      </c>
      <c r="BP64" s="299">
        <v>267833</v>
      </c>
      <c r="BQ64" s="300">
        <v>15.212464483465443</v>
      </c>
      <c r="BR64" s="259"/>
      <c r="BS64" s="299">
        <v>203346</v>
      </c>
      <c r="BT64" s="299">
        <v>267833</v>
      </c>
      <c r="BU64" s="300">
        <v>75.922683164509237</v>
      </c>
      <c r="BV64" s="259"/>
      <c r="BW64" s="299">
        <v>33594</v>
      </c>
      <c r="BX64" s="299">
        <v>267800</v>
      </c>
      <c r="BY64" s="300">
        <v>12.544436146377894</v>
      </c>
      <c r="BZ64" s="259"/>
      <c r="CA64" s="299">
        <v>24203</v>
      </c>
      <c r="CB64" s="299">
        <v>267837</v>
      </c>
      <c r="CC64" s="300">
        <v>9.0364662089255781</v>
      </c>
      <c r="CD64" s="259"/>
      <c r="CE64" s="299">
        <v>18292</v>
      </c>
      <c r="CF64" s="299">
        <v>267795</v>
      </c>
      <c r="CG64" s="300">
        <v>6.8305980320767752</v>
      </c>
    </row>
    <row r="65" spans="1:85" ht="12.95" customHeight="1">
      <c r="A65" s="496"/>
      <c r="B65" s="260" t="s">
        <v>873</v>
      </c>
      <c r="C65" s="301">
        <v>41190</v>
      </c>
      <c r="D65" s="301">
        <v>181257</v>
      </c>
      <c r="E65" s="302">
        <v>22.724639600125787</v>
      </c>
      <c r="F65" s="261"/>
      <c r="G65" s="301">
        <v>21524</v>
      </c>
      <c r="H65" s="301">
        <v>181778</v>
      </c>
      <c r="I65" s="302">
        <v>11.840816820517334</v>
      </c>
      <c r="J65" s="261"/>
      <c r="K65" s="301">
        <v>97348</v>
      </c>
      <c r="L65" s="301">
        <v>181657</v>
      </c>
      <c r="M65" s="302">
        <v>53.58890656567047</v>
      </c>
      <c r="N65" s="261"/>
      <c r="O65" s="301">
        <v>16767</v>
      </c>
      <c r="P65" s="301">
        <v>182128</v>
      </c>
      <c r="Q65" s="302">
        <v>9.206162698761311</v>
      </c>
      <c r="R65" s="261"/>
      <c r="S65" s="301">
        <v>21214</v>
      </c>
      <c r="T65" s="301">
        <v>182128</v>
      </c>
      <c r="U65" s="302">
        <v>11.647852060089606</v>
      </c>
      <c r="V65" s="261"/>
      <c r="W65" s="301">
        <v>144147</v>
      </c>
      <c r="X65" s="301">
        <v>182128</v>
      </c>
      <c r="Y65" s="302">
        <v>79.145985241149091</v>
      </c>
      <c r="Z65" s="261"/>
      <c r="AA65" s="301">
        <v>18814</v>
      </c>
      <c r="AB65" s="301">
        <v>182052</v>
      </c>
      <c r="AC65" s="302">
        <v>10.334409948805835</v>
      </c>
      <c r="AD65" s="261"/>
      <c r="AE65" s="301">
        <v>27505</v>
      </c>
      <c r="AF65" s="301">
        <v>182052</v>
      </c>
      <c r="AG65" s="302">
        <v>15.108320699580341</v>
      </c>
      <c r="AH65" s="261"/>
      <c r="AI65" s="301">
        <v>135733</v>
      </c>
      <c r="AJ65" s="301">
        <v>182052</v>
      </c>
      <c r="AK65" s="302">
        <v>74.557269351613826</v>
      </c>
      <c r="AL65" s="261"/>
      <c r="AM65" s="301">
        <v>16977</v>
      </c>
      <c r="AN65" s="301">
        <v>180996</v>
      </c>
      <c r="AO65" s="302">
        <v>9.3797652986806348</v>
      </c>
      <c r="AP65" s="261"/>
      <c r="AQ65" s="301">
        <v>27025</v>
      </c>
      <c r="AR65" s="301">
        <v>180996</v>
      </c>
      <c r="AS65" s="302">
        <v>14.931269199319322</v>
      </c>
      <c r="AT65" s="261"/>
      <c r="AU65" s="301">
        <v>136994</v>
      </c>
      <c r="AV65" s="301">
        <v>180996</v>
      </c>
      <c r="AW65" s="302">
        <v>75.688965502000045</v>
      </c>
      <c r="AX65" s="261"/>
      <c r="AY65" s="301">
        <v>12927</v>
      </c>
      <c r="AZ65" s="301">
        <v>181752</v>
      </c>
      <c r="BA65" s="302">
        <v>7.1124389277697082</v>
      </c>
      <c r="BB65" s="261"/>
      <c r="BC65" s="301">
        <v>18579</v>
      </c>
      <c r="BD65" s="301">
        <v>181752</v>
      </c>
      <c r="BE65" s="302">
        <v>10.222170870196752</v>
      </c>
      <c r="BF65" s="261"/>
      <c r="BG65" s="301">
        <v>150246</v>
      </c>
      <c r="BH65" s="301">
        <v>181752</v>
      </c>
      <c r="BI65" s="302">
        <v>82.665390202033535</v>
      </c>
      <c r="BJ65" s="261"/>
      <c r="BK65" s="301">
        <v>16233</v>
      </c>
      <c r="BL65" s="301">
        <v>182098</v>
      </c>
      <c r="BM65" s="302">
        <v>8.9144306911662952</v>
      </c>
      <c r="BN65" s="261"/>
      <c r="BO65" s="301">
        <v>27602</v>
      </c>
      <c r="BP65" s="301">
        <v>182098</v>
      </c>
      <c r="BQ65" s="302">
        <v>15.157772188601742</v>
      </c>
      <c r="BR65" s="261"/>
      <c r="BS65" s="301">
        <v>138263</v>
      </c>
      <c r="BT65" s="301">
        <v>182098</v>
      </c>
      <c r="BU65" s="302">
        <v>75.927797120231972</v>
      </c>
      <c r="BV65" s="261"/>
      <c r="BW65" s="301">
        <v>20691</v>
      </c>
      <c r="BX65" s="301">
        <v>182098</v>
      </c>
      <c r="BY65" s="302">
        <v>11.362563015519116</v>
      </c>
      <c r="BZ65" s="261"/>
      <c r="CA65" s="301">
        <v>15408</v>
      </c>
      <c r="CB65" s="301">
        <v>182110</v>
      </c>
      <c r="CC65" s="302">
        <v>8.4608203832848279</v>
      </c>
      <c r="CD65" s="261"/>
      <c r="CE65" s="301">
        <v>11535</v>
      </c>
      <c r="CF65" s="301">
        <v>182070</v>
      </c>
      <c r="CG65" s="302">
        <v>6.335475366617235</v>
      </c>
    </row>
    <row r="66" spans="1:85" ht="12.95" customHeight="1">
      <c r="A66" s="496"/>
      <c r="B66" s="260" t="s">
        <v>628</v>
      </c>
      <c r="C66" s="301">
        <v>21582</v>
      </c>
      <c r="D66" s="301">
        <v>85403</v>
      </c>
      <c r="E66" s="302">
        <v>25.270775031322085</v>
      </c>
      <c r="F66" s="261"/>
      <c r="G66" s="301">
        <v>11788</v>
      </c>
      <c r="H66" s="301">
        <v>85567</v>
      </c>
      <c r="I66" s="302">
        <v>13.776339009197471</v>
      </c>
      <c r="J66" s="261"/>
      <c r="K66" s="301">
        <v>43921</v>
      </c>
      <c r="L66" s="301">
        <v>85539</v>
      </c>
      <c r="M66" s="302">
        <v>51.346169583464849</v>
      </c>
      <c r="N66" s="261"/>
      <c r="O66" s="301">
        <v>10112</v>
      </c>
      <c r="P66" s="301">
        <v>85683</v>
      </c>
      <c r="Q66" s="302">
        <v>11.801640932273614</v>
      </c>
      <c r="R66" s="261"/>
      <c r="S66" s="301">
        <v>10282</v>
      </c>
      <c r="T66" s="301">
        <v>85683</v>
      </c>
      <c r="U66" s="302">
        <v>12.00004668370622</v>
      </c>
      <c r="V66" s="261"/>
      <c r="W66" s="301">
        <v>65289</v>
      </c>
      <c r="X66" s="301">
        <v>85683</v>
      </c>
      <c r="Y66" s="302">
        <v>76.19831238402017</v>
      </c>
      <c r="Z66" s="261"/>
      <c r="AA66" s="301">
        <v>9884</v>
      </c>
      <c r="AB66" s="301">
        <v>85671</v>
      </c>
      <c r="AC66" s="302">
        <v>11.537159598930794</v>
      </c>
      <c r="AD66" s="261"/>
      <c r="AE66" s="301">
        <v>13349</v>
      </c>
      <c r="AF66" s="301">
        <v>85671</v>
      </c>
      <c r="AG66" s="302">
        <v>15.581702092890243</v>
      </c>
      <c r="AH66" s="261"/>
      <c r="AI66" s="301">
        <v>62438</v>
      </c>
      <c r="AJ66" s="301">
        <v>85671</v>
      </c>
      <c r="AK66" s="302">
        <v>72.881138308178961</v>
      </c>
      <c r="AL66" s="261"/>
      <c r="AM66" s="301">
        <v>9583</v>
      </c>
      <c r="AN66" s="301">
        <v>85317</v>
      </c>
      <c r="AO66" s="302">
        <v>11.232228043648981</v>
      </c>
      <c r="AP66" s="261"/>
      <c r="AQ66" s="301">
        <v>13451</v>
      </c>
      <c r="AR66" s="301">
        <v>85317</v>
      </c>
      <c r="AS66" s="302">
        <v>15.765908318389066</v>
      </c>
      <c r="AT66" s="261"/>
      <c r="AU66" s="301">
        <v>62283</v>
      </c>
      <c r="AV66" s="301">
        <v>85317</v>
      </c>
      <c r="AW66" s="302">
        <v>73.001863637961947</v>
      </c>
      <c r="AX66" s="261"/>
      <c r="AY66" s="301">
        <v>7764</v>
      </c>
      <c r="AZ66" s="301">
        <v>85548</v>
      </c>
      <c r="BA66" s="302">
        <v>9.0756066769532886</v>
      </c>
      <c r="BB66" s="261"/>
      <c r="BC66" s="301">
        <v>9713</v>
      </c>
      <c r="BD66" s="301">
        <v>85548</v>
      </c>
      <c r="BE66" s="302">
        <v>11.353859821386823</v>
      </c>
      <c r="BF66" s="261"/>
      <c r="BG66" s="301">
        <v>68071</v>
      </c>
      <c r="BH66" s="301">
        <v>85548</v>
      </c>
      <c r="BI66" s="302">
        <v>79.570533501659895</v>
      </c>
      <c r="BJ66" s="261"/>
      <c r="BK66" s="301">
        <v>7502</v>
      </c>
      <c r="BL66" s="301">
        <v>85684</v>
      </c>
      <c r="BM66" s="302">
        <v>8.7554269175108548</v>
      </c>
      <c r="BN66" s="261"/>
      <c r="BO66" s="301">
        <v>13134</v>
      </c>
      <c r="BP66" s="301">
        <v>85684</v>
      </c>
      <c r="BQ66" s="302">
        <v>15.32841604033425</v>
      </c>
      <c r="BR66" s="261"/>
      <c r="BS66" s="301">
        <v>65048</v>
      </c>
      <c r="BT66" s="301">
        <v>85684</v>
      </c>
      <c r="BU66" s="302">
        <v>75.916157042154893</v>
      </c>
      <c r="BV66" s="261"/>
      <c r="BW66" s="301">
        <v>12892</v>
      </c>
      <c r="BX66" s="301">
        <v>85651</v>
      </c>
      <c r="BY66" s="302">
        <v>15.051779897490981</v>
      </c>
      <c r="BZ66" s="261"/>
      <c r="CA66" s="301">
        <v>8786</v>
      </c>
      <c r="CB66" s="301">
        <v>85676</v>
      </c>
      <c r="CC66" s="302">
        <v>10.254913861524814</v>
      </c>
      <c r="CD66" s="261"/>
      <c r="CE66" s="301">
        <v>6750</v>
      </c>
      <c r="CF66" s="301">
        <v>85674</v>
      </c>
      <c r="CG66" s="302">
        <v>7.8787029904054906</v>
      </c>
    </row>
    <row r="67" spans="1:85" ht="12.95" customHeight="1">
      <c r="A67" s="496"/>
      <c r="B67" s="262" t="s">
        <v>874</v>
      </c>
      <c r="C67" s="487">
        <v>45400</v>
      </c>
      <c r="D67" s="487">
        <v>200496</v>
      </c>
      <c r="E67" s="488">
        <v>22.64384326869364</v>
      </c>
      <c r="F67" s="263"/>
      <c r="G67" s="487">
        <v>23738</v>
      </c>
      <c r="H67" s="487">
        <v>201046</v>
      </c>
      <c r="I67" s="488">
        <v>11.807248092476348</v>
      </c>
      <c r="J67" s="263"/>
      <c r="K67" s="487">
        <v>107917</v>
      </c>
      <c r="L67" s="487">
        <v>200914</v>
      </c>
      <c r="M67" s="488">
        <v>53.713031446290451</v>
      </c>
      <c r="N67" s="263"/>
      <c r="O67" s="487">
        <v>18636</v>
      </c>
      <c r="P67" s="487">
        <v>201411</v>
      </c>
      <c r="Q67" s="488">
        <v>9.2527220459657133</v>
      </c>
      <c r="R67" s="263"/>
      <c r="S67" s="487">
        <v>23593</v>
      </c>
      <c r="T67" s="487">
        <v>201411</v>
      </c>
      <c r="U67" s="488">
        <v>11.713858726683251</v>
      </c>
      <c r="V67" s="263"/>
      <c r="W67" s="487">
        <v>159182</v>
      </c>
      <c r="X67" s="487">
        <v>201411</v>
      </c>
      <c r="Y67" s="488">
        <v>79.033419227351047</v>
      </c>
      <c r="Z67" s="263"/>
      <c r="AA67" s="487">
        <v>20762</v>
      </c>
      <c r="AB67" s="487">
        <v>201334</v>
      </c>
      <c r="AC67" s="488">
        <v>10.312217509213546</v>
      </c>
      <c r="AD67" s="263"/>
      <c r="AE67" s="487">
        <v>30256</v>
      </c>
      <c r="AF67" s="487">
        <v>201334</v>
      </c>
      <c r="AG67" s="488">
        <v>15.027764808725799</v>
      </c>
      <c r="AH67" s="263"/>
      <c r="AI67" s="487">
        <v>150316</v>
      </c>
      <c r="AJ67" s="487">
        <v>201334</v>
      </c>
      <c r="AK67" s="488">
        <v>74.660017682060655</v>
      </c>
      <c r="AL67" s="263"/>
      <c r="AM67" s="487">
        <v>18838</v>
      </c>
      <c r="AN67" s="487">
        <v>200215</v>
      </c>
      <c r="AO67" s="488">
        <v>9.4088854481432467</v>
      </c>
      <c r="AP67" s="263"/>
      <c r="AQ67" s="487">
        <v>29784</v>
      </c>
      <c r="AR67" s="487">
        <v>200215</v>
      </c>
      <c r="AS67" s="488">
        <v>14.87600829108708</v>
      </c>
      <c r="AT67" s="263"/>
      <c r="AU67" s="487">
        <v>151593</v>
      </c>
      <c r="AV67" s="487">
        <v>200215</v>
      </c>
      <c r="AW67" s="488">
        <v>75.715106260769673</v>
      </c>
      <c r="AX67" s="263"/>
      <c r="AY67" s="487">
        <v>14163</v>
      </c>
      <c r="AZ67" s="487">
        <v>201028</v>
      </c>
      <c r="BA67" s="488">
        <v>7.0452872236703348</v>
      </c>
      <c r="BB67" s="263"/>
      <c r="BC67" s="487">
        <v>20353</v>
      </c>
      <c r="BD67" s="487">
        <v>201028</v>
      </c>
      <c r="BE67" s="488">
        <v>10.124460274190659</v>
      </c>
      <c r="BF67" s="263"/>
      <c r="BG67" s="487">
        <v>166512</v>
      </c>
      <c r="BH67" s="487">
        <v>201028</v>
      </c>
      <c r="BI67" s="488">
        <v>82.830252502139004</v>
      </c>
      <c r="BJ67" s="263"/>
      <c r="BK67" s="487">
        <v>17634</v>
      </c>
      <c r="BL67" s="487">
        <v>201381</v>
      </c>
      <c r="BM67" s="488">
        <v>8.7565361181044885</v>
      </c>
      <c r="BN67" s="263"/>
      <c r="BO67" s="487">
        <v>30541</v>
      </c>
      <c r="BP67" s="487">
        <v>201381</v>
      </c>
      <c r="BQ67" s="488">
        <v>15.165780287117453</v>
      </c>
      <c r="BR67" s="263"/>
      <c r="BS67" s="487">
        <v>153206</v>
      </c>
      <c r="BT67" s="487">
        <v>201381</v>
      </c>
      <c r="BU67" s="488">
        <v>76.077683594778051</v>
      </c>
      <c r="BV67" s="263"/>
      <c r="BW67" s="487">
        <v>22958</v>
      </c>
      <c r="BX67" s="487">
        <v>201375</v>
      </c>
      <c r="BY67" s="488">
        <v>11.400620732464308</v>
      </c>
      <c r="BZ67" s="263"/>
      <c r="CA67" s="487">
        <v>17143</v>
      </c>
      <c r="CB67" s="487">
        <v>201392</v>
      </c>
      <c r="CC67" s="488">
        <v>8.5122547072376271</v>
      </c>
      <c r="CD67" s="263"/>
      <c r="CE67" s="487">
        <v>12944</v>
      </c>
      <c r="CF67" s="487">
        <v>201352</v>
      </c>
      <c r="CG67" s="488">
        <v>6.4285430489888356</v>
      </c>
    </row>
    <row r="68" spans="1:85" ht="12.95" customHeight="1">
      <c r="A68" s="496"/>
      <c r="B68" s="262" t="s">
        <v>630</v>
      </c>
      <c r="C68" s="487">
        <v>17372</v>
      </c>
      <c r="D68" s="487">
        <v>66164</v>
      </c>
      <c r="E68" s="488">
        <v>26.255970013904843</v>
      </c>
      <c r="F68" s="327"/>
      <c r="G68" s="487">
        <v>9574</v>
      </c>
      <c r="H68" s="487">
        <v>66299</v>
      </c>
      <c r="I68" s="488">
        <v>14.440640130318707</v>
      </c>
      <c r="J68" s="327"/>
      <c r="K68" s="487">
        <v>33352</v>
      </c>
      <c r="L68" s="487">
        <v>66282</v>
      </c>
      <c r="M68" s="488">
        <v>50.318336803355358</v>
      </c>
      <c r="N68" s="327"/>
      <c r="O68" s="487">
        <v>8243</v>
      </c>
      <c r="P68" s="487">
        <v>66400</v>
      </c>
      <c r="Q68" s="488">
        <v>12.414156626506024</v>
      </c>
      <c r="R68" s="327"/>
      <c r="S68" s="487">
        <v>7903</v>
      </c>
      <c r="T68" s="487">
        <v>66400</v>
      </c>
      <c r="U68" s="488">
        <v>11.90210843373494</v>
      </c>
      <c r="V68" s="327"/>
      <c r="W68" s="487">
        <v>50254</v>
      </c>
      <c r="X68" s="487">
        <v>66400</v>
      </c>
      <c r="Y68" s="488">
        <v>75.683734939759034</v>
      </c>
      <c r="Z68" s="327"/>
      <c r="AA68" s="487">
        <v>7936</v>
      </c>
      <c r="AB68" s="487">
        <v>66389</v>
      </c>
      <c r="AC68" s="488">
        <v>11.953787525041799</v>
      </c>
      <c r="AD68" s="327"/>
      <c r="AE68" s="487">
        <v>10598</v>
      </c>
      <c r="AF68" s="487">
        <v>66389</v>
      </c>
      <c r="AG68" s="488">
        <v>15.963487927216857</v>
      </c>
      <c r="AH68" s="327"/>
      <c r="AI68" s="487">
        <v>47855</v>
      </c>
      <c r="AJ68" s="487">
        <v>66389</v>
      </c>
      <c r="AK68" s="488">
        <v>72.082724547741336</v>
      </c>
      <c r="AL68" s="327"/>
      <c r="AM68" s="487">
        <v>7722</v>
      </c>
      <c r="AN68" s="487">
        <v>66098</v>
      </c>
      <c r="AO68" s="488">
        <v>11.682653030348876</v>
      </c>
      <c r="AP68" s="327"/>
      <c r="AQ68" s="487">
        <v>10692</v>
      </c>
      <c r="AR68" s="487">
        <v>66098</v>
      </c>
      <c r="AS68" s="488">
        <v>16.175981118944595</v>
      </c>
      <c r="AT68" s="327"/>
      <c r="AU68" s="487">
        <v>47684</v>
      </c>
      <c r="AV68" s="487">
        <v>66098</v>
      </c>
      <c r="AW68" s="488">
        <v>72.141365850706535</v>
      </c>
      <c r="AX68" s="327"/>
      <c r="AY68" s="487">
        <v>6528</v>
      </c>
      <c r="AZ68" s="487">
        <v>66272</v>
      </c>
      <c r="BA68" s="488">
        <v>9.8503138580395948</v>
      </c>
      <c r="BB68" s="327"/>
      <c r="BC68" s="487">
        <v>7939</v>
      </c>
      <c r="BD68" s="487">
        <v>66272</v>
      </c>
      <c r="BE68" s="488">
        <v>11.979418155480444</v>
      </c>
      <c r="BF68" s="327"/>
      <c r="BG68" s="487">
        <v>51805</v>
      </c>
      <c r="BH68" s="487">
        <v>66272</v>
      </c>
      <c r="BI68" s="488">
        <v>78.170267986479956</v>
      </c>
      <c r="BJ68" s="327"/>
      <c r="BK68" s="487">
        <v>6101</v>
      </c>
      <c r="BL68" s="487">
        <v>66401</v>
      </c>
      <c r="BM68" s="488">
        <v>9.1881146368277591</v>
      </c>
      <c r="BN68" s="327"/>
      <c r="BO68" s="487">
        <v>10195</v>
      </c>
      <c r="BP68" s="487">
        <v>66401</v>
      </c>
      <c r="BQ68" s="488">
        <v>15.353684432463366</v>
      </c>
      <c r="BR68" s="327"/>
      <c r="BS68" s="487">
        <v>50105</v>
      </c>
      <c r="BT68" s="487">
        <v>66401</v>
      </c>
      <c r="BU68" s="488">
        <v>75.45820093070887</v>
      </c>
      <c r="BV68" s="327"/>
      <c r="BW68" s="487">
        <v>10625</v>
      </c>
      <c r="BX68" s="487">
        <v>66374</v>
      </c>
      <c r="BY68" s="488">
        <v>16.00777412842378</v>
      </c>
      <c r="BZ68" s="327"/>
      <c r="CA68" s="487">
        <v>7051</v>
      </c>
      <c r="CB68" s="487">
        <v>66394</v>
      </c>
      <c r="CC68" s="488">
        <v>10.619935536343645</v>
      </c>
      <c r="CD68" s="327"/>
      <c r="CE68" s="487">
        <v>5341</v>
      </c>
      <c r="CF68" s="487">
        <v>66392</v>
      </c>
      <c r="CG68" s="488">
        <v>8.044643933003977</v>
      </c>
    </row>
    <row r="69" spans="1:85" ht="12.95" customHeight="1">
      <c r="A69" s="497"/>
      <c r="B69" s="20"/>
      <c r="C69" s="487"/>
      <c r="D69" s="487"/>
      <c r="E69" s="488"/>
      <c r="F69" s="9"/>
      <c r="G69" s="487"/>
      <c r="H69" s="487"/>
      <c r="I69" s="488"/>
      <c r="J69" s="9"/>
      <c r="K69" s="487"/>
      <c r="L69" s="487"/>
      <c r="M69" s="488"/>
      <c r="N69" s="9"/>
      <c r="O69" s="487"/>
      <c r="P69" s="487"/>
      <c r="Q69" s="488"/>
      <c r="R69" s="9"/>
      <c r="S69" s="487"/>
      <c r="T69" s="487"/>
      <c r="U69" s="488"/>
      <c r="V69" s="9"/>
      <c r="W69" s="487"/>
      <c r="X69" s="487"/>
      <c r="Y69" s="488"/>
      <c r="Z69" s="9"/>
      <c r="AA69" s="487"/>
      <c r="AB69" s="487"/>
      <c r="AC69" s="488"/>
      <c r="AD69" s="9"/>
      <c r="AE69" s="487"/>
      <c r="AF69" s="487"/>
      <c r="AG69" s="488"/>
      <c r="AH69" s="9"/>
      <c r="AI69" s="487"/>
      <c r="AJ69" s="487"/>
      <c r="AK69" s="488"/>
      <c r="AL69" s="9"/>
      <c r="AM69" s="487"/>
      <c r="AN69" s="487"/>
      <c r="AO69" s="488"/>
      <c r="AP69" s="9"/>
      <c r="AQ69" s="487"/>
      <c r="AR69" s="487"/>
      <c r="AS69" s="488"/>
      <c r="AT69" s="9"/>
      <c r="AU69" s="487"/>
      <c r="AV69" s="487"/>
      <c r="AW69" s="488"/>
      <c r="AX69" s="9"/>
      <c r="AY69" s="487"/>
      <c r="AZ69" s="487"/>
      <c r="BA69" s="488"/>
      <c r="BB69" s="9"/>
      <c r="BC69" s="487"/>
      <c r="BD69" s="487"/>
      <c r="BE69" s="488"/>
      <c r="BF69" s="9"/>
      <c r="BG69" s="487"/>
      <c r="BH69" s="487"/>
      <c r="BI69" s="488"/>
      <c r="BJ69" s="9"/>
      <c r="BK69" s="487"/>
      <c r="BL69" s="487"/>
      <c r="BM69" s="488"/>
      <c r="BN69" s="9"/>
      <c r="BO69" s="487"/>
      <c r="BP69" s="487"/>
      <c r="BQ69" s="488"/>
      <c r="BR69" s="9"/>
      <c r="BS69" s="487"/>
      <c r="BT69" s="487"/>
      <c r="BU69" s="488"/>
      <c r="BV69" s="9"/>
      <c r="BW69" s="487"/>
      <c r="BX69" s="487"/>
      <c r="BY69" s="488"/>
      <c r="BZ69" s="9"/>
      <c r="CA69" s="487"/>
      <c r="CB69" s="487"/>
      <c r="CC69" s="488"/>
      <c r="CD69" s="9"/>
      <c r="CE69" s="487"/>
      <c r="CF69" s="487"/>
      <c r="CG69" s="488"/>
    </row>
    <row r="70" spans="1:85" ht="12.95" customHeight="1">
      <c r="A70" s="493"/>
      <c r="B70" s="258" t="s">
        <v>70</v>
      </c>
      <c r="C70" s="299">
        <v>18325</v>
      </c>
      <c r="D70" s="299">
        <v>83948</v>
      </c>
      <c r="E70" s="300">
        <v>21.828989374374615</v>
      </c>
      <c r="F70" s="370"/>
      <c r="G70" s="299">
        <v>9456</v>
      </c>
      <c r="H70" s="299">
        <v>84239</v>
      </c>
      <c r="I70" s="300">
        <v>11.225204477735966</v>
      </c>
      <c r="J70" s="370"/>
      <c r="K70" s="299">
        <v>45611</v>
      </c>
      <c r="L70" s="299">
        <v>84151</v>
      </c>
      <c r="M70" s="300">
        <v>54.201376097729081</v>
      </c>
      <c r="N70" s="370"/>
      <c r="O70" s="299">
        <v>7772</v>
      </c>
      <c r="P70" s="299">
        <v>84400</v>
      </c>
      <c r="Q70" s="300">
        <v>9.2085308056872037</v>
      </c>
      <c r="R70" s="370"/>
      <c r="S70" s="299">
        <v>10528</v>
      </c>
      <c r="T70" s="299">
        <v>84400</v>
      </c>
      <c r="U70" s="300">
        <v>12.4739336492891</v>
      </c>
      <c r="V70" s="370"/>
      <c r="W70" s="299">
        <v>66100</v>
      </c>
      <c r="X70" s="299">
        <v>84400</v>
      </c>
      <c r="Y70" s="300">
        <v>78.317535545023702</v>
      </c>
      <c r="Z70" s="370"/>
      <c r="AA70" s="299">
        <v>8366</v>
      </c>
      <c r="AB70" s="299">
        <v>84359</v>
      </c>
      <c r="AC70" s="300">
        <v>9.9171398428146382</v>
      </c>
      <c r="AD70" s="370"/>
      <c r="AE70" s="299">
        <v>12490</v>
      </c>
      <c r="AF70" s="299">
        <v>84359</v>
      </c>
      <c r="AG70" s="300">
        <v>14.805770575753623</v>
      </c>
      <c r="AH70" s="370"/>
      <c r="AI70" s="299">
        <v>63503</v>
      </c>
      <c r="AJ70" s="299">
        <v>84359</v>
      </c>
      <c r="AK70" s="300">
        <v>75.277089581431738</v>
      </c>
      <c r="AL70" s="370"/>
      <c r="AM70" s="299">
        <v>6783</v>
      </c>
      <c r="AN70" s="299">
        <v>83807</v>
      </c>
      <c r="AO70" s="300">
        <v>8.0935960003341005</v>
      </c>
      <c r="AP70" s="370"/>
      <c r="AQ70" s="299">
        <v>11642</v>
      </c>
      <c r="AR70" s="299">
        <v>83807</v>
      </c>
      <c r="AS70" s="300">
        <v>13.891441049077047</v>
      </c>
      <c r="AT70" s="370"/>
      <c r="AU70" s="299">
        <v>65382</v>
      </c>
      <c r="AV70" s="299">
        <v>83807</v>
      </c>
      <c r="AW70" s="300">
        <v>78.014962950588853</v>
      </c>
      <c r="AX70" s="370"/>
      <c r="AY70" s="299">
        <v>5866</v>
      </c>
      <c r="AZ70" s="299">
        <v>84244</v>
      </c>
      <c r="BA70" s="300">
        <v>6.9631071649019525</v>
      </c>
      <c r="BB70" s="370"/>
      <c r="BC70" s="299">
        <v>8373</v>
      </c>
      <c r="BD70" s="299">
        <v>84244</v>
      </c>
      <c r="BE70" s="300">
        <v>9.9389867527657749</v>
      </c>
      <c r="BF70" s="370"/>
      <c r="BG70" s="299">
        <v>70005</v>
      </c>
      <c r="BH70" s="299">
        <v>84244</v>
      </c>
      <c r="BI70" s="300">
        <v>83.097906082332273</v>
      </c>
      <c r="BJ70" s="370"/>
      <c r="BK70" s="299">
        <v>7348</v>
      </c>
      <c r="BL70" s="299">
        <v>84378</v>
      </c>
      <c r="BM70" s="300">
        <v>8.7084311076346914</v>
      </c>
      <c r="BN70" s="370"/>
      <c r="BO70" s="299">
        <v>13813</v>
      </c>
      <c r="BP70" s="299">
        <v>84378</v>
      </c>
      <c r="BQ70" s="300">
        <v>16.370380904975228</v>
      </c>
      <c r="BR70" s="370"/>
      <c r="BS70" s="299">
        <v>63217</v>
      </c>
      <c r="BT70" s="299">
        <v>84378</v>
      </c>
      <c r="BU70" s="300">
        <v>74.921187987390084</v>
      </c>
      <c r="BV70" s="370"/>
      <c r="BW70" s="299">
        <v>9378</v>
      </c>
      <c r="BX70" s="299">
        <v>84385</v>
      </c>
      <c r="BY70" s="300">
        <v>11.113349528944717</v>
      </c>
      <c r="BZ70" s="370"/>
      <c r="CA70" s="299">
        <v>6868</v>
      </c>
      <c r="CB70" s="299">
        <v>84391</v>
      </c>
      <c r="CC70" s="300">
        <v>8.138308587408611</v>
      </c>
      <c r="CD70" s="370"/>
      <c r="CE70" s="299">
        <v>5845</v>
      </c>
      <c r="CF70" s="299">
        <v>84376</v>
      </c>
      <c r="CG70" s="300">
        <v>6.9273253057741542</v>
      </c>
    </row>
    <row r="71" spans="1:85" ht="12.95" customHeight="1">
      <c r="A71" s="496"/>
      <c r="B71" s="260" t="s">
        <v>631</v>
      </c>
      <c r="C71" s="301">
        <v>11580</v>
      </c>
      <c r="D71" s="301">
        <v>55241</v>
      </c>
      <c r="E71" s="302">
        <v>20.962690755055121</v>
      </c>
      <c r="F71" s="371"/>
      <c r="G71" s="301">
        <v>5818</v>
      </c>
      <c r="H71" s="301">
        <v>55439</v>
      </c>
      <c r="I71" s="302">
        <v>10.49441728746911</v>
      </c>
      <c r="J71" s="371"/>
      <c r="K71" s="301">
        <v>30481</v>
      </c>
      <c r="L71" s="301">
        <v>55380</v>
      </c>
      <c r="M71" s="302">
        <v>55.039725532683278</v>
      </c>
      <c r="N71" s="371"/>
      <c r="O71" s="301">
        <v>4548</v>
      </c>
      <c r="P71" s="301">
        <v>55553</v>
      </c>
      <c r="Q71" s="302">
        <v>8.186776591723218</v>
      </c>
      <c r="R71" s="371"/>
      <c r="S71" s="301">
        <v>6906</v>
      </c>
      <c r="T71" s="301">
        <v>55553</v>
      </c>
      <c r="U71" s="302">
        <v>12.431371843104783</v>
      </c>
      <c r="V71" s="371"/>
      <c r="W71" s="301">
        <v>44099</v>
      </c>
      <c r="X71" s="301">
        <v>55553</v>
      </c>
      <c r="Y71" s="302">
        <v>79.381851565171999</v>
      </c>
      <c r="Z71" s="371"/>
      <c r="AA71" s="301">
        <v>5302</v>
      </c>
      <c r="AB71" s="301">
        <v>55515</v>
      </c>
      <c r="AC71" s="302">
        <v>9.5505719174997754</v>
      </c>
      <c r="AD71" s="371"/>
      <c r="AE71" s="301">
        <v>8144</v>
      </c>
      <c r="AF71" s="301">
        <v>55515</v>
      </c>
      <c r="AG71" s="302">
        <v>14.669909033594525</v>
      </c>
      <c r="AH71" s="371"/>
      <c r="AI71" s="301">
        <v>42069</v>
      </c>
      <c r="AJ71" s="301">
        <v>55515</v>
      </c>
      <c r="AK71" s="302">
        <v>75.779519048905698</v>
      </c>
      <c r="AL71" s="371"/>
      <c r="AM71" s="301">
        <v>4001</v>
      </c>
      <c r="AN71" s="301">
        <v>55128</v>
      </c>
      <c r="AO71" s="302">
        <v>7.2576549122043241</v>
      </c>
      <c r="AP71" s="371"/>
      <c r="AQ71" s="301">
        <v>7428</v>
      </c>
      <c r="AR71" s="301">
        <v>55128</v>
      </c>
      <c r="AS71" s="302">
        <v>13.474096647801481</v>
      </c>
      <c r="AT71" s="371"/>
      <c r="AU71" s="301">
        <v>43699</v>
      </c>
      <c r="AV71" s="301">
        <v>55128</v>
      </c>
      <c r="AW71" s="302">
        <v>79.268248439994196</v>
      </c>
      <c r="AX71" s="371"/>
      <c r="AY71" s="301">
        <v>3530</v>
      </c>
      <c r="AZ71" s="301">
        <v>55451</v>
      </c>
      <c r="BA71" s="302">
        <v>6.365980775820093</v>
      </c>
      <c r="BB71" s="371"/>
      <c r="BC71" s="301">
        <v>5187</v>
      </c>
      <c r="BD71" s="301">
        <v>55451</v>
      </c>
      <c r="BE71" s="302">
        <v>9.3542046130818193</v>
      </c>
      <c r="BF71" s="371"/>
      <c r="BG71" s="301">
        <v>46734</v>
      </c>
      <c r="BH71" s="301">
        <v>55451</v>
      </c>
      <c r="BI71" s="302">
        <v>84.279814611098089</v>
      </c>
      <c r="BJ71" s="371"/>
      <c r="BK71" s="301">
        <v>4995</v>
      </c>
      <c r="BL71" s="301">
        <v>55536</v>
      </c>
      <c r="BM71" s="302">
        <v>8.9941659464131387</v>
      </c>
      <c r="BN71" s="371"/>
      <c r="BO71" s="301">
        <v>9014</v>
      </c>
      <c r="BP71" s="301">
        <v>55536</v>
      </c>
      <c r="BQ71" s="302">
        <v>16.230913281475079</v>
      </c>
      <c r="BR71" s="371"/>
      <c r="BS71" s="301">
        <v>41527</v>
      </c>
      <c r="BT71" s="301">
        <v>55536</v>
      </c>
      <c r="BU71" s="302">
        <v>74.774920772111784</v>
      </c>
      <c r="BV71" s="371"/>
      <c r="BW71" s="301">
        <v>5540</v>
      </c>
      <c r="BX71" s="301">
        <v>55541</v>
      </c>
      <c r="BY71" s="302">
        <v>9.9746133486973587</v>
      </c>
      <c r="BZ71" s="371"/>
      <c r="CA71" s="301">
        <v>4060</v>
      </c>
      <c r="CB71" s="301">
        <v>55546</v>
      </c>
      <c r="CC71" s="302">
        <v>7.309257192237065</v>
      </c>
      <c r="CD71" s="371"/>
      <c r="CE71" s="301">
        <v>3369</v>
      </c>
      <c r="CF71" s="301">
        <v>55530</v>
      </c>
      <c r="CG71" s="302">
        <v>6.0669908157752568</v>
      </c>
    </row>
    <row r="72" spans="1:85" ht="12.95" customHeight="1">
      <c r="A72" s="496"/>
      <c r="B72" s="260" t="s">
        <v>632</v>
      </c>
      <c r="C72" s="301">
        <v>6745</v>
      </c>
      <c r="D72" s="301">
        <v>28707</v>
      </c>
      <c r="E72" s="302">
        <v>23.496011425784651</v>
      </c>
      <c r="F72" s="371"/>
      <c r="G72" s="301">
        <v>3638</v>
      </c>
      <c r="H72" s="301">
        <v>28800</v>
      </c>
      <c r="I72" s="302">
        <v>12.631944444444446</v>
      </c>
      <c r="J72" s="371"/>
      <c r="K72" s="301">
        <v>15130</v>
      </c>
      <c r="L72" s="301">
        <v>28771</v>
      </c>
      <c r="M72" s="302">
        <v>52.587675089499839</v>
      </c>
      <c r="N72" s="371"/>
      <c r="O72" s="301">
        <v>3224</v>
      </c>
      <c r="P72" s="301">
        <v>28847</v>
      </c>
      <c r="Q72" s="302">
        <v>11.17620549797206</v>
      </c>
      <c r="R72" s="371"/>
      <c r="S72" s="301">
        <v>3622</v>
      </c>
      <c r="T72" s="301">
        <v>28847</v>
      </c>
      <c r="U72" s="302">
        <v>12.555898360314762</v>
      </c>
      <c r="V72" s="371"/>
      <c r="W72" s="301">
        <v>22001</v>
      </c>
      <c r="X72" s="301">
        <v>28847</v>
      </c>
      <c r="Y72" s="302">
        <v>76.26789614171318</v>
      </c>
      <c r="Z72" s="371"/>
      <c r="AA72" s="301">
        <v>3064</v>
      </c>
      <c r="AB72" s="301">
        <v>28844</v>
      </c>
      <c r="AC72" s="302">
        <v>10.622659825266952</v>
      </c>
      <c r="AD72" s="371"/>
      <c r="AE72" s="301">
        <v>4346</v>
      </c>
      <c r="AF72" s="301">
        <v>28844</v>
      </c>
      <c r="AG72" s="302">
        <v>15.067258355290528</v>
      </c>
      <c r="AH72" s="371"/>
      <c r="AI72" s="301">
        <v>21434</v>
      </c>
      <c r="AJ72" s="301">
        <v>28844</v>
      </c>
      <c r="AK72" s="302">
        <v>74.310081819442516</v>
      </c>
      <c r="AL72" s="371"/>
      <c r="AM72" s="301">
        <v>2782</v>
      </c>
      <c r="AN72" s="301">
        <v>28679</v>
      </c>
      <c r="AO72" s="302">
        <v>9.7004777014540267</v>
      </c>
      <c r="AP72" s="371"/>
      <c r="AQ72" s="301">
        <v>4214</v>
      </c>
      <c r="AR72" s="301">
        <v>28679</v>
      </c>
      <c r="AS72" s="302">
        <v>14.693678301195998</v>
      </c>
      <c r="AT72" s="371"/>
      <c r="AU72" s="301">
        <v>21683</v>
      </c>
      <c r="AV72" s="301">
        <v>28679</v>
      </c>
      <c r="AW72" s="302">
        <v>75.605843997349979</v>
      </c>
      <c r="AX72" s="371"/>
      <c r="AY72" s="301">
        <v>2336</v>
      </c>
      <c r="AZ72" s="301">
        <v>28793</v>
      </c>
      <c r="BA72" s="302">
        <v>8.1130830410169139</v>
      </c>
      <c r="BB72" s="371"/>
      <c r="BC72" s="301">
        <v>3186</v>
      </c>
      <c r="BD72" s="301">
        <v>28793</v>
      </c>
      <c r="BE72" s="302">
        <v>11.065189455770499</v>
      </c>
      <c r="BF72" s="371"/>
      <c r="BG72" s="301">
        <v>23271</v>
      </c>
      <c r="BH72" s="301">
        <v>28793</v>
      </c>
      <c r="BI72" s="302">
        <v>80.821727503212585</v>
      </c>
      <c r="BJ72" s="371"/>
      <c r="BK72" s="301">
        <v>2353</v>
      </c>
      <c r="BL72" s="301">
        <v>28842</v>
      </c>
      <c r="BM72" s="302">
        <v>8.1582414534359611</v>
      </c>
      <c r="BN72" s="371"/>
      <c r="BO72" s="301">
        <v>4799</v>
      </c>
      <c r="BP72" s="301">
        <v>28842</v>
      </c>
      <c r="BQ72" s="302">
        <v>16.638929339158175</v>
      </c>
      <c r="BR72" s="371"/>
      <c r="BS72" s="301">
        <v>21690</v>
      </c>
      <c r="BT72" s="301">
        <v>28842</v>
      </c>
      <c r="BU72" s="302">
        <v>75.20282920740587</v>
      </c>
      <c r="BV72" s="371"/>
      <c r="BW72" s="301">
        <v>3838</v>
      </c>
      <c r="BX72" s="301">
        <v>28844</v>
      </c>
      <c r="BY72" s="302">
        <v>13.30606018582721</v>
      </c>
      <c r="BZ72" s="371"/>
      <c r="CA72" s="301">
        <v>2808</v>
      </c>
      <c r="CB72" s="301">
        <v>28845</v>
      </c>
      <c r="CC72" s="302">
        <v>9.7347893915756636</v>
      </c>
      <c r="CD72" s="371"/>
      <c r="CE72" s="301">
        <v>2476</v>
      </c>
      <c r="CF72" s="301">
        <v>28846</v>
      </c>
      <c r="CG72" s="302">
        <v>8.5835124453997089</v>
      </c>
    </row>
    <row r="73" spans="1:85" ht="12.95" customHeight="1">
      <c r="A73" s="496"/>
      <c r="B73" s="498" t="s">
        <v>633</v>
      </c>
      <c r="C73" s="487">
        <v>13073</v>
      </c>
      <c r="D73" s="487">
        <v>62422</v>
      </c>
      <c r="E73" s="488">
        <v>20.942936785107815</v>
      </c>
      <c r="F73" s="327"/>
      <c r="G73" s="487">
        <v>6627</v>
      </c>
      <c r="H73" s="487">
        <v>62627</v>
      </c>
      <c r="I73" s="488">
        <v>10.58169798968496</v>
      </c>
      <c r="J73" s="327"/>
      <c r="K73" s="487">
        <v>34452</v>
      </c>
      <c r="L73" s="487">
        <v>62568</v>
      </c>
      <c r="M73" s="488">
        <v>55.063291139240512</v>
      </c>
      <c r="N73" s="327"/>
      <c r="O73" s="487">
        <v>5227</v>
      </c>
      <c r="P73" s="487">
        <v>62748</v>
      </c>
      <c r="Q73" s="488">
        <v>8.3301459807483909</v>
      </c>
      <c r="R73" s="327"/>
      <c r="S73" s="487">
        <v>7903</v>
      </c>
      <c r="T73" s="487">
        <v>62748</v>
      </c>
      <c r="U73" s="488">
        <v>12.594823739402052</v>
      </c>
      <c r="V73" s="327"/>
      <c r="W73" s="487">
        <v>49618</v>
      </c>
      <c r="X73" s="487">
        <v>62748</v>
      </c>
      <c r="Y73" s="488">
        <v>79.075030279849557</v>
      </c>
      <c r="Z73" s="327"/>
      <c r="AA73" s="487">
        <v>5990</v>
      </c>
      <c r="AB73" s="487">
        <v>62709</v>
      </c>
      <c r="AC73" s="488">
        <v>9.5520579183211343</v>
      </c>
      <c r="AD73" s="327"/>
      <c r="AE73" s="487">
        <v>9150</v>
      </c>
      <c r="AF73" s="487">
        <v>62709</v>
      </c>
      <c r="AG73" s="488">
        <v>14.59120700377936</v>
      </c>
      <c r="AH73" s="327"/>
      <c r="AI73" s="487">
        <v>47569</v>
      </c>
      <c r="AJ73" s="487">
        <v>62709</v>
      </c>
      <c r="AK73" s="488">
        <v>75.856735077899501</v>
      </c>
      <c r="AL73" s="327"/>
      <c r="AM73" s="487">
        <v>4626</v>
      </c>
      <c r="AN73" s="487">
        <v>62300</v>
      </c>
      <c r="AO73" s="488">
        <v>7.4253611556982344</v>
      </c>
      <c r="AP73" s="327"/>
      <c r="AQ73" s="487">
        <v>8401</v>
      </c>
      <c r="AR73" s="487">
        <v>62300</v>
      </c>
      <c r="AS73" s="488">
        <v>13.484751203852326</v>
      </c>
      <c r="AT73" s="327"/>
      <c r="AU73" s="487">
        <v>49273</v>
      </c>
      <c r="AV73" s="487">
        <v>62300</v>
      </c>
      <c r="AW73" s="488">
        <v>79.089887640449447</v>
      </c>
      <c r="AX73" s="327"/>
      <c r="AY73" s="487">
        <v>3978</v>
      </c>
      <c r="AZ73" s="487">
        <v>62640</v>
      </c>
      <c r="BA73" s="488">
        <v>6.3505747126436782</v>
      </c>
      <c r="BB73" s="327"/>
      <c r="BC73" s="487">
        <v>5828</v>
      </c>
      <c r="BD73" s="487">
        <v>62640</v>
      </c>
      <c r="BE73" s="488">
        <v>9.3039591315453389</v>
      </c>
      <c r="BF73" s="327"/>
      <c r="BG73" s="487">
        <v>52834</v>
      </c>
      <c r="BH73" s="487">
        <v>62640</v>
      </c>
      <c r="BI73" s="488">
        <v>84.345466155810982</v>
      </c>
      <c r="BJ73" s="327"/>
      <c r="BK73" s="487">
        <v>5550</v>
      </c>
      <c r="BL73" s="487">
        <v>62729</v>
      </c>
      <c r="BM73" s="488">
        <v>8.8475824578743474</v>
      </c>
      <c r="BN73" s="327"/>
      <c r="BO73" s="487">
        <v>10205</v>
      </c>
      <c r="BP73" s="487">
        <v>62729</v>
      </c>
      <c r="BQ73" s="488">
        <v>16.26839260947887</v>
      </c>
      <c r="BR73" s="327"/>
      <c r="BS73" s="487">
        <v>46974</v>
      </c>
      <c r="BT73" s="487">
        <v>62729</v>
      </c>
      <c r="BU73" s="488">
        <v>74.884024932646781</v>
      </c>
      <c r="BV73" s="327"/>
      <c r="BW73" s="487">
        <v>6317</v>
      </c>
      <c r="BX73" s="487">
        <v>62735</v>
      </c>
      <c r="BY73" s="488">
        <v>10.069339284291065</v>
      </c>
      <c r="BZ73" s="327"/>
      <c r="CA73" s="487">
        <v>4691</v>
      </c>
      <c r="CB73" s="487">
        <v>62741</v>
      </c>
      <c r="CC73" s="488">
        <v>7.4767695765129663</v>
      </c>
      <c r="CD73" s="327"/>
      <c r="CE73" s="487">
        <v>4000</v>
      </c>
      <c r="CF73" s="487">
        <v>62725</v>
      </c>
      <c r="CG73" s="488">
        <v>6.3770426464726988</v>
      </c>
    </row>
    <row r="74" spans="1:85" ht="12.95" customHeight="1">
      <c r="A74" s="496"/>
      <c r="B74" s="498" t="s">
        <v>634</v>
      </c>
      <c r="C74" s="487">
        <v>5252</v>
      </c>
      <c r="D74" s="487">
        <v>21526</v>
      </c>
      <c r="E74" s="488">
        <v>24.398401932546687</v>
      </c>
      <c r="F74" s="327"/>
      <c r="G74" s="487">
        <v>2829</v>
      </c>
      <c r="H74" s="487">
        <v>21612</v>
      </c>
      <c r="I74" s="488">
        <v>13.089950027762354</v>
      </c>
      <c r="J74" s="327"/>
      <c r="K74" s="487">
        <v>11159</v>
      </c>
      <c r="L74" s="487">
        <v>21583</v>
      </c>
      <c r="M74" s="488">
        <v>51.702728999675671</v>
      </c>
      <c r="N74" s="327"/>
      <c r="O74" s="487">
        <v>2545</v>
      </c>
      <c r="P74" s="487">
        <v>21652</v>
      </c>
      <c r="Q74" s="488">
        <v>11.75411047478293</v>
      </c>
      <c r="R74" s="327"/>
      <c r="S74" s="487">
        <v>2625</v>
      </c>
      <c r="T74" s="487">
        <v>21652</v>
      </c>
      <c r="U74" s="488">
        <v>12.123591354147422</v>
      </c>
      <c r="V74" s="327"/>
      <c r="W74" s="487">
        <v>16482</v>
      </c>
      <c r="X74" s="487">
        <v>21652</v>
      </c>
      <c r="Y74" s="488">
        <v>76.122298171069644</v>
      </c>
      <c r="Z74" s="327"/>
      <c r="AA74" s="487">
        <v>2376</v>
      </c>
      <c r="AB74" s="487">
        <v>21650</v>
      </c>
      <c r="AC74" s="488">
        <v>10.97459584295612</v>
      </c>
      <c r="AD74" s="327"/>
      <c r="AE74" s="487">
        <v>3340</v>
      </c>
      <c r="AF74" s="487">
        <v>21650</v>
      </c>
      <c r="AG74" s="488">
        <v>15.427251732101615</v>
      </c>
      <c r="AH74" s="327"/>
      <c r="AI74" s="487">
        <v>15934</v>
      </c>
      <c r="AJ74" s="487">
        <v>21650</v>
      </c>
      <c r="AK74" s="488">
        <v>73.59815242494227</v>
      </c>
      <c r="AL74" s="327"/>
      <c r="AM74" s="487">
        <v>2157</v>
      </c>
      <c r="AN74" s="487">
        <v>21507</v>
      </c>
      <c r="AO74" s="488">
        <v>10.029292788394477</v>
      </c>
      <c r="AP74" s="327"/>
      <c r="AQ74" s="487">
        <v>3241</v>
      </c>
      <c r="AR74" s="487">
        <v>21507</v>
      </c>
      <c r="AS74" s="488">
        <v>15.069512251824987</v>
      </c>
      <c r="AT74" s="327"/>
      <c r="AU74" s="487">
        <v>16109</v>
      </c>
      <c r="AV74" s="487">
        <v>21507</v>
      </c>
      <c r="AW74" s="488">
        <v>74.90119495978054</v>
      </c>
      <c r="AX74" s="327"/>
      <c r="AY74" s="487">
        <v>1888</v>
      </c>
      <c r="AZ74" s="487">
        <v>21604</v>
      </c>
      <c r="BA74" s="488">
        <v>8.7391223847435651</v>
      </c>
      <c r="BB74" s="327"/>
      <c r="BC74" s="487">
        <v>2545</v>
      </c>
      <c r="BD74" s="487">
        <v>21604</v>
      </c>
      <c r="BE74" s="488">
        <v>11.780225884095538</v>
      </c>
      <c r="BF74" s="327"/>
      <c r="BG74" s="487">
        <v>17171</v>
      </c>
      <c r="BH74" s="487">
        <v>21604</v>
      </c>
      <c r="BI74" s="488">
        <v>79.480651731160904</v>
      </c>
      <c r="BJ74" s="327"/>
      <c r="BK74" s="487">
        <v>1798</v>
      </c>
      <c r="BL74" s="487">
        <v>21649</v>
      </c>
      <c r="BM74" s="488">
        <v>8.3052334980830516</v>
      </c>
      <c r="BN74" s="327"/>
      <c r="BO74" s="487">
        <v>3608</v>
      </c>
      <c r="BP74" s="487">
        <v>21649</v>
      </c>
      <c r="BQ74" s="488">
        <v>16.665896808166657</v>
      </c>
      <c r="BR74" s="327"/>
      <c r="BS74" s="487">
        <v>16243</v>
      </c>
      <c r="BT74" s="487">
        <v>21649</v>
      </c>
      <c r="BU74" s="488">
        <v>75.028869693750295</v>
      </c>
      <c r="BV74" s="327"/>
      <c r="BW74" s="487">
        <v>3061</v>
      </c>
      <c r="BX74" s="487">
        <v>21650</v>
      </c>
      <c r="BY74" s="488">
        <v>14.138568129330253</v>
      </c>
      <c r="BZ74" s="327"/>
      <c r="CA74" s="487">
        <v>2177</v>
      </c>
      <c r="CB74" s="487">
        <v>21650</v>
      </c>
      <c r="CC74" s="488">
        <v>10.055427251732102</v>
      </c>
      <c r="CD74" s="327"/>
      <c r="CE74" s="487">
        <v>1845</v>
      </c>
      <c r="CF74" s="487">
        <v>21651</v>
      </c>
      <c r="CG74" s="488">
        <v>8.5215463488984344</v>
      </c>
    </row>
    <row r="75" spans="1:85" ht="12.95" customHeight="1">
      <c r="A75" s="499"/>
      <c r="B75" s="20"/>
      <c r="C75" s="119"/>
      <c r="D75" s="119"/>
      <c r="E75" s="489"/>
      <c r="F75" s="9"/>
      <c r="G75" s="119"/>
      <c r="H75" s="119"/>
      <c r="I75" s="489"/>
      <c r="J75" s="9"/>
      <c r="K75" s="119"/>
      <c r="L75" s="119"/>
      <c r="M75" s="489"/>
      <c r="N75" s="9"/>
      <c r="O75" s="119"/>
      <c r="P75" s="119"/>
      <c r="Q75" s="489"/>
      <c r="R75" s="9"/>
      <c r="S75" s="119"/>
      <c r="T75" s="119"/>
      <c r="U75" s="489"/>
      <c r="V75" s="9"/>
      <c r="W75" s="119"/>
      <c r="X75" s="119"/>
      <c r="Y75" s="489"/>
      <c r="Z75" s="9"/>
      <c r="AA75" s="119"/>
      <c r="AB75" s="119"/>
      <c r="AC75" s="489"/>
      <c r="AD75" s="9"/>
      <c r="AE75" s="119"/>
      <c r="AF75" s="119"/>
      <c r="AG75" s="489"/>
      <c r="AH75" s="9"/>
      <c r="AI75" s="119"/>
      <c r="AJ75" s="119"/>
      <c r="AK75" s="489"/>
      <c r="AL75" s="9"/>
      <c r="AM75" s="119"/>
      <c r="AN75" s="119"/>
      <c r="AO75" s="489"/>
      <c r="AP75" s="9"/>
      <c r="AQ75" s="119"/>
      <c r="AR75" s="119"/>
      <c r="AS75" s="489"/>
      <c r="AT75" s="9"/>
      <c r="AU75" s="119"/>
      <c r="AV75" s="119"/>
      <c r="AW75" s="489"/>
      <c r="AX75" s="9"/>
      <c r="AY75" s="119"/>
      <c r="AZ75" s="119"/>
      <c r="BA75" s="489"/>
      <c r="BB75" s="9"/>
      <c r="BC75" s="119"/>
      <c r="BD75" s="119"/>
      <c r="BE75" s="489"/>
      <c r="BF75" s="9"/>
      <c r="BG75" s="119"/>
      <c r="BH75" s="119"/>
      <c r="BI75" s="489"/>
      <c r="BJ75" s="9"/>
      <c r="BK75" s="119"/>
      <c r="BL75" s="119"/>
      <c r="BM75" s="489"/>
      <c r="BN75" s="9"/>
      <c r="BO75" s="119"/>
      <c r="BP75" s="119"/>
      <c r="BQ75" s="489"/>
      <c r="BR75" s="9"/>
      <c r="BS75" s="119"/>
      <c r="BT75" s="119"/>
      <c r="BU75" s="489"/>
      <c r="BV75" s="9"/>
      <c r="BW75" s="119"/>
      <c r="BX75" s="119"/>
      <c r="BY75" s="489"/>
      <c r="BZ75" s="9"/>
      <c r="CA75" s="119"/>
      <c r="CB75" s="119"/>
      <c r="CC75" s="489"/>
      <c r="CD75" s="9"/>
      <c r="CE75" s="119"/>
      <c r="CF75" s="119"/>
      <c r="CG75" s="489"/>
    </row>
    <row r="76" spans="1:85" ht="12.95" customHeight="1">
      <c r="A76" s="500"/>
      <c r="B76" s="258" t="s">
        <v>71</v>
      </c>
      <c r="C76" s="299">
        <v>13858</v>
      </c>
      <c r="D76" s="299">
        <v>62121</v>
      </c>
      <c r="E76" s="300">
        <v>22.308076173918643</v>
      </c>
      <c r="F76" s="370"/>
      <c r="G76" s="299">
        <v>7360</v>
      </c>
      <c r="H76" s="299">
        <v>62275</v>
      </c>
      <c r="I76" s="300">
        <v>11.818546768366119</v>
      </c>
      <c r="J76" s="370"/>
      <c r="K76" s="299">
        <v>33483</v>
      </c>
      <c r="L76" s="299">
        <v>62256</v>
      </c>
      <c r="M76" s="300">
        <v>53.78276792598303</v>
      </c>
      <c r="N76" s="370"/>
      <c r="O76" s="299">
        <v>5302</v>
      </c>
      <c r="P76" s="299">
        <v>62386</v>
      </c>
      <c r="Q76" s="300">
        <v>8.4987016317763597</v>
      </c>
      <c r="R76" s="370"/>
      <c r="S76" s="299">
        <v>7198</v>
      </c>
      <c r="T76" s="299">
        <v>62386</v>
      </c>
      <c r="U76" s="300">
        <v>11.537845029333504</v>
      </c>
      <c r="V76" s="370"/>
      <c r="W76" s="299">
        <v>49886</v>
      </c>
      <c r="X76" s="299">
        <v>62386</v>
      </c>
      <c r="Y76" s="300">
        <v>79.963453338890133</v>
      </c>
      <c r="Z76" s="370"/>
      <c r="AA76" s="299">
        <v>6600</v>
      </c>
      <c r="AB76" s="299">
        <v>62382</v>
      </c>
      <c r="AC76" s="300">
        <v>10.579974992786381</v>
      </c>
      <c r="AD76" s="370"/>
      <c r="AE76" s="299">
        <v>9136</v>
      </c>
      <c r="AF76" s="299">
        <v>62382</v>
      </c>
      <c r="AG76" s="300">
        <v>14.645250232438844</v>
      </c>
      <c r="AH76" s="370"/>
      <c r="AI76" s="299">
        <v>46646</v>
      </c>
      <c r="AJ76" s="299">
        <v>62382</v>
      </c>
      <c r="AK76" s="300">
        <v>74.774774774774784</v>
      </c>
      <c r="AL76" s="370"/>
      <c r="AM76" s="299">
        <v>6128</v>
      </c>
      <c r="AN76" s="299">
        <v>62028</v>
      </c>
      <c r="AO76" s="300">
        <v>9.8794092990262463</v>
      </c>
      <c r="AP76" s="370"/>
      <c r="AQ76" s="299">
        <v>9368</v>
      </c>
      <c r="AR76" s="299">
        <v>62028</v>
      </c>
      <c r="AS76" s="300">
        <v>15.102856774359966</v>
      </c>
      <c r="AT76" s="370"/>
      <c r="AU76" s="299">
        <v>46532</v>
      </c>
      <c r="AV76" s="299">
        <v>62028</v>
      </c>
      <c r="AW76" s="300">
        <v>75.017733926613786</v>
      </c>
      <c r="AX76" s="370"/>
      <c r="AY76" s="299">
        <v>4562</v>
      </c>
      <c r="AZ76" s="299">
        <v>62278</v>
      </c>
      <c r="BA76" s="300">
        <v>7.3252191785221106</v>
      </c>
      <c r="BB76" s="370"/>
      <c r="BC76" s="299">
        <v>6609</v>
      </c>
      <c r="BD76" s="299">
        <v>62278</v>
      </c>
      <c r="BE76" s="300">
        <v>10.612094158450818</v>
      </c>
      <c r="BF76" s="370"/>
      <c r="BG76" s="299">
        <v>51107</v>
      </c>
      <c r="BH76" s="299">
        <v>62278</v>
      </c>
      <c r="BI76" s="300">
        <v>82.06268666302708</v>
      </c>
      <c r="BJ76" s="370"/>
      <c r="BK76" s="299">
        <v>5137</v>
      </c>
      <c r="BL76" s="299">
        <v>62382</v>
      </c>
      <c r="BM76" s="300">
        <v>8.234747202718733</v>
      </c>
      <c r="BN76" s="370"/>
      <c r="BO76" s="299">
        <v>9470</v>
      </c>
      <c r="BP76" s="299">
        <v>62382</v>
      </c>
      <c r="BQ76" s="300">
        <v>15.180661088134398</v>
      </c>
      <c r="BR76" s="370"/>
      <c r="BS76" s="299">
        <v>47775</v>
      </c>
      <c r="BT76" s="299">
        <v>62382</v>
      </c>
      <c r="BU76" s="300">
        <v>76.584591709146864</v>
      </c>
      <c r="BV76" s="370"/>
      <c r="BW76" s="299">
        <v>7519</v>
      </c>
      <c r="BX76" s="299">
        <v>62363</v>
      </c>
      <c r="BY76" s="300">
        <v>12.056828568221542</v>
      </c>
      <c r="BZ76" s="370"/>
      <c r="CA76" s="299">
        <v>4723</v>
      </c>
      <c r="CB76" s="299">
        <v>62381</v>
      </c>
      <c r="CC76" s="300">
        <v>7.5712155944919131</v>
      </c>
      <c r="CD76" s="370"/>
      <c r="CE76" s="299">
        <v>3995</v>
      </c>
      <c r="CF76" s="299">
        <v>62371</v>
      </c>
      <c r="CG76" s="300">
        <v>6.4052203748536982</v>
      </c>
    </row>
    <row r="77" spans="1:85" ht="12.95" customHeight="1">
      <c r="A77" s="496"/>
      <c r="B77" s="260" t="s">
        <v>635</v>
      </c>
      <c r="C77" s="301">
        <v>10285</v>
      </c>
      <c r="D77" s="301">
        <v>47686</v>
      </c>
      <c r="E77" s="302">
        <v>21.568175145745084</v>
      </c>
      <c r="F77" s="371"/>
      <c r="G77" s="301">
        <v>5403</v>
      </c>
      <c r="H77" s="301">
        <v>47826</v>
      </c>
      <c r="I77" s="302">
        <v>11.297202358549743</v>
      </c>
      <c r="J77" s="371"/>
      <c r="K77" s="301">
        <v>26061</v>
      </c>
      <c r="L77" s="301">
        <v>47807</v>
      </c>
      <c r="M77" s="302">
        <v>54.512937435940344</v>
      </c>
      <c r="N77" s="371"/>
      <c r="O77" s="301">
        <v>3698</v>
      </c>
      <c r="P77" s="301">
        <v>47929</v>
      </c>
      <c r="Q77" s="302">
        <v>7.715579294372926</v>
      </c>
      <c r="R77" s="371"/>
      <c r="S77" s="301">
        <v>5406</v>
      </c>
      <c r="T77" s="301">
        <v>47929</v>
      </c>
      <c r="U77" s="302">
        <v>11.27918379269336</v>
      </c>
      <c r="V77" s="371"/>
      <c r="W77" s="301">
        <v>38825</v>
      </c>
      <c r="X77" s="301">
        <v>47929</v>
      </c>
      <c r="Y77" s="302">
        <v>81.005236912933711</v>
      </c>
      <c r="Z77" s="371"/>
      <c r="AA77" s="301">
        <v>4911</v>
      </c>
      <c r="AB77" s="301">
        <v>47924</v>
      </c>
      <c r="AC77" s="302">
        <v>10.247475169017612</v>
      </c>
      <c r="AD77" s="371"/>
      <c r="AE77" s="301">
        <v>6865</v>
      </c>
      <c r="AF77" s="301">
        <v>47924</v>
      </c>
      <c r="AG77" s="302">
        <v>14.324764209999167</v>
      </c>
      <c r="AH77" s="371"/>
      <c r="AI77" s="301">
        <v>36148</v>
      </c>
      <c r="AJ77" s="301">
        <v>47924</v>
      </c>
      <c r="AK77" s="302">
        <v>75.427760620983221</v>
      </c>
      <c r="AL77" s="371"/>
      <c r="AM77" s="301">
        <v>4391</v>
      </c>
      <c r="AN77" s="301">
        <v>47603</v>
      </c>
      <c r="AO77" s="302">
        <v>9.2242085582841415</v>
      </c>
      <c r="AP77" s="371"/>
      <c r="AQ77" s="301">
        <v>7073</v>
      </c>
      <c r="AR77" s="301">
        <v>47603</v>
      </c>
      <c r="AS77" s="302">
        <v>14.858307249543095</v>
      </c>
      <c r="AT77" s="371"/>
      <c r="AU77" s="301">
        <v>36139</v>
      </c>
      <c r="AV77" s="301">
        <v>47603</v>
      </c>
      <c r="AW77" s="302">
        <v>75.917484192172751</v>
      </c>
      <c r="AX77" s="371"/>
      <c r="AY77" s="301">
        <v>3392</v>
      </c>
      <c r="AZ77" s="301">
        <v>47833</v>
      </c>
      <c r="BA77" s="302">
        <v>7.0913386156001081</v>
      </c>
      <c r="BB77" s="371"/>
      <c r="BC77" s="301">
        <v>5012</v>
      </c>
      <c r="BD77" s="301">
        <v>47833</v>
      </c>
      <c r="BE77" s="302">
        <v>10.478121798758179</v>
      </c>
      <c r="BF77" s="371"/>
      <c r="BG77" s="301">
        <v>39429</v>
      </c>
      <c r="BH77" s="301">
        <v>47833</v>
      </c>
      <c r="BI77" s="302">
        <v>82.430539585641711</v>
      </c>
      <c r="BJ77" s="371"/>
      <c r="BK77" s="301">
        <v>3975</v>
      </c>
      <c r="BL77" s="301">
        <v>47924</v>
      </c>
      <c r="BM77" s="302">
        <v>8.2943827727234787</v>
      </c>
      <c r="BN77" s="371"/>
      <c r="BO77" s="301">
        <v>7163</v>
      </c>
      <c r="BP77" s="301">
        <v>47924</v>
      </c>
      <c r="BQ77" s="302">
        <v>14.946582088306485</v>
      </c>
      <c r="BR77" s="371"/>
      <c r="BS77" s="301">
        <v>36786</v>
      </c>
      <c r="BT77" s="301">
        <v>47924</v>
      </c>
      <c r="BU77" s="302">
        <v>76.759035138970034</v>
      </c>
      <c r="BV77" s="371"/>
      <c r="BW77" s="301">
        <v>5252</v>
      </c>
      <c r="BX77" s="301">
        <v>47921</v>
      </c>
      <c r="BY77" s="302">
        <v>10.959704513678762</v>
      </c>
      <c r="BZ77" s="371"/>
      <c r="CA77" s="301">
        <v>3379</v>
      </c>
      <c r="CB77" s="301">
        <v>47924</v>
      </c>
      <c r="CC77" s="302">
        <v>7.0507470161088399</v>
      </c>
      <c r="CD77" s="371"/>
      <c r="CE77" s="301">
        <v>2787</v>
      </c>
      <c r="CF77" s="301">
        <v>47917</v>
      </c>
      <c r="CG77" s="302">
        <v>5.8163073648183312</v>
      </c>
    </row>
    <row r="78" spans="1:85" ht="12.95" customHeight="1">
      <c r="A78" s="501"/>
      <c r="B78" s="260" t="s">
        <v>636</v>
      </c>
      <c r="C78" s="301">
        <v>3573</v>
      </c>
      <c r="D78" s="301">
        <v>14435</v>
      </c>
      <c r="E78" s="302">
        <v>24.752338067197783</v>
      </c>
      <c r="F78" s="371"/>
      <c r="G78" s="301">
        <v>1957</v>
      </c>
      <c r="H78" s="301">
        <v>14449</v>
      </c>
      <c r="I78" s="302">
        <v>13.544189909336286</v>
      </c>
      <c r="J78" s="371"/>
      <c r="K78" s="301">
        <v>7422</v>
      </c>
      <c r="L78" s="301">
        <v>14449</v>
      </c>
      <c r="M78" s="302">
        <v>51.366876600456777</v>
      </c>
      <c r="N78" s="371"/>
      <c r="O78" s="301">
        <v>1604</v>
      </c>
      <c r="P78" s="301">
        <v>14457</v>
      </c>
      <c r="Q78" s="302">
        <v>11.094971294182749</v>
      </c>
      <c r="R78" s="371"/>
      <c r="S78" s="301">
        <v>1792</v>
      </c>
      <c r="T78" s="301">
        <v>14457</v>
      </c>
      <c r="U78" s="302">
        <v>12.395379400982224</v>
      </c>
      <c r="V78" s="371"/>
      <c r="W78" s="301">
        <v>11061</v>
      </c>
      <c r="X78" s="301">
        <v>14457</v>
      </c>
      <c r="Y78" s="302">
        <v>76.509649304835023</v>
      </c>
      <c r="Z78" s="371"/>
      <c r="AA78" s="301">
        <v>1689</v>
      </c>
      <c r="AB78" s="301">
        <v>14458</v>
      </c>
      <c r="AC78" s="302">
        <v>11.682113708673398</v>
      </c>
      <c r="AD78" s="371"/>
      <c r="AE78" s="301">
        <v>2271</v>
      </c>
      <c r="AF78" s="301">
        <v>14458</v>
      </c>
      <c r="AG78" s="302">
        <v>15.70756674505464</v>
      </c>
      <c r="AH78" s="371"/>
      <c r="AI78" s="301">
        <v>10498</v>
      </c>
      <c r="AJ78" s="301">
        <v>14458</v>
      </c>
      <c r="AK78" s="302">
        <v>72.610319546271967</v>
      </c>
      <c r="AL78" s="371"/>
      <c r="AM78" s="301">
        <v>1737</v>
      </c>
      <c r="AN78" s="301">
        <v>14425</v>
      </c>
      <c r="AO78" s="302">
        <v>12.04159445407279</v>
      </c>
      <c r="AP78" s="371"/>
      <c r="AQ78" s="301">
        <v>2295</v>
      </c>
      <c r="AR78" s="301">
        <v>14425</v>
      </c>
      <c r="AS78" s="302">
        <v>15.909878682842288</v>
      </c>
      <c r="AT78" s="371"/>
      <c r="AU78" s="301">
        <v>10393</v>
      </c>
      <c r="AV78" s="301">
        <v>14425</v>
      </c>
      <c r="AW78" s="302">
        <v>72.04852686308493</v>
      </c>
      <c r="AX78" s="371"/>
      <c r="AY78" s="301">
        <v>1170</v>
      </c>
      <c r="AZ78" s="301">
        <v>14445</v>
      </c>
      <c r="BA78" s="302">
        <v>8.0996884735202492</v>
      </c>
      <c r="BB78" s="371"/>
      <c r="BC78" s="301">
        <v>1597</v>
      </c>
      <c r="BD78" s="301">
        <v>14445</v>
      </c>
      <c r="BE78" s="302">
        <v>11.055728625822084</v>
      </c>
      <c r="BF78" s="371"/>
      <c r="BG78" s="301">
        <v>11678</v>
      </c>
      <c r="BH78" s="301">
        <v>14445</v>
      </c>
      <c r="BI78" s="302">
        <v>80.84458290065767</v>
      </c>
      <c r="BJ78" s="371"/>
      <c r="BK78" s="301">
        <v>1162</v>
      </c>
      <c r="BL78" s="301">
        <v>14458</v>
      </c>
      <c r="BM78" s="302">
        <v>8.0370729008161579</v>
      </c>
      <c r="BN78" s="371"/>
      <c r="BO78" s="301">
        <v>2307</v>
      </c>
      <c r="BP78" s="301">
        <v>14458</v>
      </c>
      <c r="BQ78" s="302">
        <v>15.956563840088533</v>
      </c>
      <c r="BR78" s="371"/>
      <c r="BS78" s="301">
        <v>10989</v>
      </c>
      <c r="BT78" s="301">
        <v>14458</v>
      </c>
      <c r="BU78" s="302">
        <v>76.006363259095309</v>
      </c>
      <c r="BV78" s="371"/>
      <c r="BW78" s="301">
        <v>2267</v>
      </c>
      <c r="BX78" s="301">
        <v>14442</v>
      </c>
      <c r="BY78" s="302">
        <v>15.697271846004709</v>
      </c>
      <c r="BZ78" s="371"/>
      <c r="CA78" s="301">
        <v>1344</v>
      </c>
      <c r="CB78" s="301">
        <v>14457</v>
      </c>
      <c r="CC78" s="302">
        <v>9.2965345507366663</v>
      </c>
      <c r="CD78" s="371"/>
      <c r="CE78" s="301">
        <v>1208</v>
      </c>
      <c r="CF78" s="301">
        <v>14454</v>
      </c>
      <c r="CG78" s="302">
        <v>8.3575480835754803</v>
      </c>
    </row>
    <row r="79" spans="1:85" ht="12.95" customHeight="1">
      <c r="A79" s="496"/>
      <c r="B79" s="262" t="s">
        <v>637</v>
      </c>
      <c r="C79" s="487">
        <v>10930</v>
      </c>
      <c r="D79" s="487">
        <v>50786</v>
      </c>
      <c r="E79" s="488">
        <v>21.521679202929942</v>
      </c>
      <c r="F79" s="327"/>
      <c r="G79" s="487">
        <v>5749</v>
      </c>
      <c r="H79" s="487">
        <v>50930</v>
      </c>
      <c r="I79" s="488">
        <v>11.288042411152563</v>
      </c>
      <c r="J79" s="327"/>
      <c r="K79" s="487">
        <v>27802</v>
      </c>
      <c r="L79" s="487">
        <v>50910</v>
      </c>
      <c r="M79" s="488">
        <v>54.61009624828128</v>
      </c>
      <c r="N79" s="327"/>
      <c r="O79" s="487">
        <v>3993</v>
      </c>
      <c r="P79" s="487">
        <v>51034</v>
      </c>
      <c r="Q79" s="488">
        <v>7.8241956342830266</v>
      </c>
      <c r="R79" s="327"/>
      <c r="S79" s="487">
        <v>5772</v>
      </c>
      <c r="T79" s="487">
        <v>51034</v>
      </c>
      <c r="U79" s="488">
        <v>11.31010698749853</v>
      </c>
      <c r="V79" s="327"/>
      <c r="W79" s="487">
        <v>41269</v>
      </c>
      <c r="X79" s="487">
        <v>51034</v>
      </c>
      <c r="Y79" s="488">
        <v>80.865697378218442</v>
      </c>
      <c r="Z79" s="327"/>
      <c r="AA79" s="487">
        <v>5211</v>
      </c>
      <c r="AB79" s="487">
        <v>51029</v>
      </c>
      <c r="AC79" s="488">
        <v>10.211840326089087</v>
      </c>
      <c r="AD79" s="327"/>
      <c r="AE79" s="487">
        <v>7294</v>
      </c>
      <c r="AF79" s="487">
        <v>51029</v>
      </c>
      <c r="AG79" s="488">
        <v>14.29383291853652</v>
      </c>
      <c r="AH79" s="327"/>
      <c r="AI79" s="487">
        <v>38524</v>
      </c>
      <c r="AJ79" s="487">
        <v>51029</v>
      </c>
      <c r="AK79" s="488">
        <v>75.494326755374402</v>
      </c>
      <c r="AL79" s="327"/>
      <c r="AM79" s="487">
        <v>4698</v>
      </c>
      <c r="AN79" s="487">
        <v>50704</v>
      </c>
      <c r="AO79" s="488">
        <v>9.265541180183023</v>
      </c>
      <c r="AP79" s="327"/>
      <c r="AQ79" s="487">
        <v>7465</v>
      </c>
      <c r="AR79" s="487">
        <v>50704</v>
      </c>
      <c r="AS79" s="488">
        <v>14.722704323130326</v>
      </c>
      <c r="AT79" s="327"/>
      <c r="AU79" s="487">
        <v>38541</v>
      </c>
      <c r="AV79" s="487">
        <v>50704</v>
      </c>
      <c r="AW79" s="488">
        <v>76.011754496686663</v>
      </c>
      <c r="AX79" s="327"/>
      <c r="AY79" s="487">
        <v>3580</v>
      </c>
      <c r="AZ79" s="487">
        <v>50935</v>
      </c>
      <c r="BA79" s="488">
        <v>7.0285658191813098</v>
      </c>
      <c r="BB79" s="327"/>
      <c r="BC79" s="487">
        <v>5337</v>
      </c>
      <c r="BD79" s="487">
        <v>50935</v>
      </c>
      <c r="BE79" s="488">
        <v>10.47806027289683</v>
      </c>
      <c r="BF79" s="327"/>
      <c r="BG79" s="487">
        <v>42018</v>
      </c>
      <c r="BH79" s="487">
        <v>50935</v>
      </c>
      <c r="BI79" s="488">
        <v>82.493373907921864</v>
      </c>
      <c r="BJ79" s="327"/>
      <c r="BK79" s="487">
        <v>4174</v>
      </c>
      <c r="BL79" s="487">
        <v>51029</v>
      </c>
      <c r="BM79" s="488">
        <v>8.1796625448274511</v>
      </c>
      <c r="BN79" s="327"/>
      <c r="BO79" s="487">
        <v>7645</v>
      </c>
      <c r="BP79" s="487">
        <v>51029</v>
      </c>
      <c r="BQ79" s="488">
        <v>14.981677085578788</v>
      </c>
      <c r="BR79" s="327"/>
      <c r="BS79" s="487">
        <v>39210</v>
      </c>
      <c r="BT79" s="487">
        <v>51029</v>
      </c>
      <c r="BU79" s="488">
        <v>76.838660369593754</v>
      </c>
      <c r="BV79" s="327"/>
      <c r="BW79" s="487">
        <v>5653</v>
      </c>
      <c r="BX79" s="487">
        <v>51024</v>
      </c>
      <c r="BY79" s="488">
        <v>11.079100031357793</v>
      </c>
      <c r="BZ79" s="327"/>
      <c r="CA79" s="487">
        <v>3608</v>
      </c>
      <c r="CB79" s="487">
        <v>51029</v>
      </c>
      <c r="CC79" s="488">
        <v>7.0704893295968958</v>
      </c>
      <c r="CD79" s="327"/>
      <c r="CE79" s="487">
        <v>3020</v>
      </c>
      <c r="CF79" s="487">
        <v>51022</v>
      </c>
      <c r="CG79" s="488">
        <v>5.919015326721806</v>
      </c>
    </row>
    <row r="80" spans="1:85" ht="12.95" customHeight="1">
      <c r="A80" s="501"/>
      <c r="B80" s="262" t="s">
        <v>638</v>
      </c>
      <c r="C80" s="487">
        <v>2928</v>
      </c>
      <c r="D80" s="487">
        <v>11335</v>
      </c>
      <c r="E80" s="488">
        <v>25.831495368328188</v>
      </c>
      <c r="F80" s="327"/>
      <c r="G80" s="487">
        <v>1611</v>
      </c>
      <c r="H80" s="487">
        <v>11345</v>
      </c>
      <c r="I80" s="488">
        <v>14.200088144557075</v>
      </c>
      <c r="J80" s="327"/>
      <c r="K80" s="487">
        <v>5681</v>
      </c>
      <c r="L80" s="487">
        <v>11346</v>
      </c>
      <c r="M80" s="488">
        <v>50.070509430636342</v>
      </c>
      <c r="N80" s="327"/>
      <c r="O80" s="487">
        <v>1309</v>
      </c>
      <c r="P80" s="487">
        <v>11352</v>
      </c>
      <c r="Q80" s="488">
        <v>11.531007751937985</v>
      </c>
      <c r="R80" s="327"/>
      <c r="S80" s="487">
        <v>1426</v>
      </c>
      <c r="T80" s="487">
        <v>11352</v>
      </c>
      <c r="U80" s="488">
        <v>12.561663143058491</v>
      </c>
      <c r="V80" s="327"/>
      <c r="W80" s="487">
        <v>8617</v>
      </c>
      <c r="X80" s="487">
        <v>11352</v>
      </c>
      <c r="Y80" s="488">
        <v>75.907329105003512</v>
      </c>
      <c r="Z80" s="327"/>
      <c r="AA80" s="487">
        <v>1389</v>
      </c>
      <c r="AB80" s="487">
        <v>11353</v>
      </c>
      <c r="AC80" s="488">
        <v>12.234651633929358</v>
      </c>
      <c r="AD80" s="327"/>
      <c r="AE80" s="487">
        <v>1842</v>
      </c>
      <c r="AF80" s="487">
        <v>11353</v>
      </c>
      <c r="AG80" s="488">
        <v>16.224786400070464</v>
      </c>
      <c r="AH80" s="327"/>
      <c r="AI80" s="487">
        <v>8122</v>
      </c>
      <c r="AJ80" s="487">
        <v>11353</v>
      </c>
      <c r="AK80" s="488">
        <v>71.540561966000169</v>
      </c>
      <c r="AL80" s="327"/>
      <c r="AM80" s="487">
        <v>1430</v>
      </c>
      <c r="AN80" s="487">
        <v>11324</v>
      </c>
      <c r="AO80" s="488">
        <v>12.628046626633699</v>
      </c>
      <c r="AP80" s="327"/>
      <c r="AQ80" s="487">
        <v>1903</v>
      </c>
      <c r="AR80" s="487">
        <v>11324</v>
      </c>
      <c r="AS80" s="488">
        <v>16.805015895443308</v>
      </c>
      <c r="AT80" s="327"/>
      <c r="AU80" s="487">
        <v>7991</v>
      </c>
      <c r="AV80" s="487">
        <v>11324</v>
      </c>
      <c r="AW80" s="488">
        <v>70.566937477922991</v>
      </c>
      <c r="AX80" s="327"/>
      <c r="AY80" s="487">
        <v>982</v>
      </c>
      <c r="AZ80" s="487">
        <v>11343</v>
      </c>
      <c r="BA80" s="488">
        <v>8.6573216962003006</v>
      </c>
      <c r="BB80" s="327"/>
      <c r="BC80" s="487">
        <v>1272</v>
      </c>
      <c r="BD80" s="487">
        <v>11343</v>
      </c>
      <c r="BE80" s="488">
        <v>11.213964559640306</v>
      </c>
      <c r="BF80" s="327"/>
      <c r="BG80" s="487">
        <v>9089</v>
      </c>
      <c r="BH80" s="487">
        <v>11343</v>
      </c>
      <c r="BI80" s="488">
        <v>80.128713744159398</v>
      </c>
      <c r="BJ80" s="327"/>
      <c r="BK80" s="487">
        <v>963</v>
      </c>
      <c r="BL80" s="487">
        <v>11353</v>
      </c>
      <c r="BM80" s="488">
        <v>8.48233946974368</v>
      </c>
      <c r="BN80" s="327"/>
      <c r="BO80" s="487">
        <v>1825</v>
      </c>
      <c r="BP80" s="487">
        <v>11353</v>
      </c>
      <c r="BQ80" s="488">
        <v>16.075046243283715</v>
      </c>
      <c r="BR80" s="327"/>
      <c r="BS80" s="487">
        <v>8565</v>
      </c>
      <c r="BT80" s="487">
        <v>11353</v>
      </c>
      <c r="BU80" s="488">
        <v>75.442614286972614</v>
      </c>
      <c r="BV80" s="327"/>
      <c r="BW80" s="487">
        <v>1866</v>
      </c>
      <c r="BX80" s="487">
        <v>11339</v>
      </c>
      <c r="BY80" s="488">
        <v>16.456477643531176</v>
      </c>
      <c r="BZ80" s="327"/>
      <c r="CA80" s="487">
        <v>1115</v>
      </c>
      <c r="CB80" s="487">
        <v>11352</v>
      </c>
      <c r="CC80" s="488">
        <v>9.8220577871740673</v>
      </c>
      <c r="CD80" s="327"/>
      <c r="CE80" s="487">
        <v>975</v>
      </c>
      <c r="CF80" s="487">
        <v>11349</v>
      </c>
      <c r="CG80" s="488">
        <v>8.5910652920962196</v>
      </c>
    </row>
    <row r="81" spans="1:85" ht="12.95" customHeight="1">
      <c r="A81" s="497"/>
      <c r="B81" s="20"/>
      <c r="C81" s="119"/>
      <c r="D81" s="119"/>
      <c r="E81" s="489"/>
      <c r="F81" s="9"/>
      <c r="G81" s="119"/>
      <c r="H81" s="119"/>
      <c r="I81" s="489"/>
      <c r="J81" s="9"/>
      <c r="K81" s="119"/>
      <c r="L81" s="119"/>
      <c r="M81" s="489"/>
      <c r="N81" s="9"/>
      <c r="O81" s="119"/>
      <c r="P81" s="119"/>
      <c r="Q81" s="489"/>
      <c r="R81" s="9"/>
      <c r="S81" s="119"/>
      <c r="T81" s="119"/>
      <c r="U81" s="489"/>
      <c r="V81" s="9"/>
      <c r="W81" s="119"/>
      <c r="X81" s="119"/>
      <c r="Y81" s="489"/>
      <c r="Z81" s="9"/>
      <c r="AA81" s="119"/>
      <c r="AB81" s="119"/>
      <c r="AC81" s="489"/>
      <c r="AD81" s="9"/>
      <c r="AE81" s="119"/>
      <c r="AF81" s="119"/>
      <c r="AG81" s="489"/>
      <c r="AH81" s="9"/>
      <c r="AI81" s="119"/>
      <c r="AJ81" s="119"/>
      <c r="AK81" s="489"/>
      <c r="AL81" s="9"/>
      <c r="AM81" s="119"/>
      <c r="AN81" s="119"/>
      <c r="AO81" s="489"/>
      <c r="AP81" s="9"/>
      <c r="AQ81" s="119"/>
      <c r="AR81" s="119"/>
      <c r="AS81" s="489"/>
      <c r="AT81" s="9"/>
      <c r="AU81" s="119"/>
      <c r="AV81" s="119"/>
      <c r="AW81" s="489"/>
      <c r="AX81" s="9"/>
      <c r="AY81" s="119"/>
      <c r="AZ81" s="119"/>
      <c r="BA81" s="489"/>
      <c r="BB81" s="9"/>
      <c r="BC81" s="119"/>
      <c r="BD81" s="119"/>
      <c r="BE81" s="489"/>
      <c r="BF81" s="9"/>
      <c r="BG81" s="119"/>
      <c r="BH81" s="119"/>
      <c r="BI81" s="489"/>
      <c r="BJ81" s="9"/>
      <c r="BK81" s="119"/>
      <c r="BL81" s="119"/>
      <c r="BM81" s="489"/>
      <c r="BN81" s="9"/>
      <c r="BO81" s="119"/>
      <c r="BP81" s="119"/>
      <c r="BQ81" s="489"/>
      <c r="BR81" s="9"/>
      <c r="BS81" s="119"/>
      <c r="BT81" s="119"/>
      <c r="BU81" s="489"/>
      <c r="BV81" s="9"/>
      <c r="BW81" s="119"/>
      <c r="BX81" s="119"/>
      <c r="BY81" s="489"/>
      <c r="BZ81" s="9"/>
      <c r="CA81" s="119"/>
      <c r="CB81" s="119"/>
      <c r="CC81" s="489"/>
      <c r="CD81" s="9"/>
      <c r="CE81" s="119"/>
      <c r="CF81" s="119"/>
      <c r="CG81" s="489"/>
    </row>
    <row r="82" spans="1:85" ht="12.95" customHeight="1">
      <c r="A82" s="500"/>
      <c r="B82" s="258" t="s">
        <v>72</v>
      </c>
      <c r="C82" s="299">
        <v>14675</v>
      </c>
      <c r="D82" s="299">
        <v>57860</v>
      </c>
      <c r="E82" s="300">
        <v>25.362945039751121</v>
      </c>
      <c r="F82" s="370"/>
      <c r="G82" s="299">
        <v>7898</v>
      </c>
      <c r="H82" s="299">
        <v>57956</v>
      </c>
      <c r="I82" s="300">
        <v>13.627579543101664</v>
      </c>
      <c r="J82" s="370"/>
      <c r="K82" s="299">
        <v>29926</v>
      </c>
      <c r="L82" s="299">
        <v>57930</v>
      </c>
      <c r="M82" s="300">
        <v>51.658898670809592</v>
      </c>
      <c r="N82" s="370"/>
      <c r="O82" s="299">
        <v>6616</v>
      </c>
      <c r="P82" s="299">
        <v>58027</v>
      </c>
      <c r="Q82" s="300">
        <v>11.401588915504851</v>
      </c>
      <c r="R82" s="370"/>
      <c r="S82" s="299">
        <v>6577</v>
      </c>
      <c r="T82" s="299">
        <v>58027</v>
      </c>
      <c r="U82" s="300">
        <v>11.334378823651059</v>
      </c>
      <c r="V82" s="370"/>
      <c r="W82" s="299">
        <v>44834</v>
      </c>
      <c r="X82" s="299">
        <v>58027</v>
      </c>
      <c r="Y82" s="300">
        <v>77.26403226084409</v>
      </c>
      <c r="Z82" s="370"/>
      <c r="AA82" s="299">
        <v>6714</v>
      </c>
      <c r="AB82" s="299">
        <v>58017</v>
      </c>
      <c r="AC82" s="300">
        <v>11.572470138062982</v>
      </c>
      <c r="AD82" s="370"/>
      <c r="AE82" s="299">
        <v>9095</v>
      </c>
      <c r="AF82" s="299">
        <v>58017</v>
      </c>
      <c r="AG82" s="300">
        <v>15.676439664236344</v>
      </c>
      <c r="AH82" s="370"/>
      <c r="AI82" s="299">
        <v>42208</v>
      </c>
      <c r="AJ82" s="299">
        <v>58017</v>
      </c>
      <c r="AK82" s="300">
        <v>72.751090197700677</v>
      </c>
      <c r="AL82" s="370"/>
      <c r="AM82" s="299">
        <v>6662</v>
      </c>
      <c r="AN82" s="299">
        <v>57789</v>
      </c>
      <c r="AO82" s="300">
        <v>11.528145494817354</v>
      </c>
      <c r="AP82" s="370"/>
      <c r="AQ82" s="299">
        <v>9293</v>
      </c>
      <c r="AR82" s="299">
        <v>57789</v>
      </c>
      <c r="AS82" s="300">
        <v>16.080915053037774</v>
      </c>
      <c r="AT82" s="370"/>
      <c r="AU82" s="299">
        <v>41834</v>
      </c>
      <c r="AV82" s="299">
        <v>57789</v>
      </c>
      <c r="AW82" s="300">
        <v>72.390939452144877</v>
      </c>
      <c r="AX82" s="370"/>
      <c r="AY82" s="299">
        <v>4849</v>
      </c>
      <c r="AZ82" s="299">
        <v>57966</v>
      </c>
      <c r="BA82" s="300">
        <v>8.3652485940033809</v>
      </c>
      <c r="BB82" s="370"/>
      <c r="BC82" s="299">
        <v>6145</v>
      </c>
      <c r="BD82" s="299">
        <v>57966</v>
      </c>
      <c r="BE82" s="300">
        <v>10.601041990132147</v>
      </c>
      <c r="BF82" s="370"/>
      <c r="BG82" s="299">
        <v>46972</v>
      </c>
      <c r="BH82" s="299">
        <v>57966</v>
      </c>
      <c r="BI82" s="300">
        <v>81.033709415864479</v>
      </c>
      <c r="BJ82" s="370"/>
      <c r="BK82" s="299">
        <v>5147</v>
      </c>
      <c r="BL82" s="299">
        <v>58029</v>
      </c>
      <c r="BM82" s="300">
        <v>8.8697030794947356</v>
      </c>
      <c r="BN82" s="370"/>
      <c r="BO82" s="299">
        <v>8314</v>
      </c>
      <c r="BP82" s="299">
        <v>58029</v>
      </c>
      <c r="BQ82" s="300">
        <v>14.327319099071154</v>
      </c>
      <c r="BR82" s="370"/>
      <c r="BS82" s="299">
        <v>44568</v>
      </c>
      <c r="BT82" s="299">
        <v>58029</v>
      </c>
      <c r="BU82" s="300">
        <v>76.802977821434112</v>
      </c>
      <c r="BV82" s="370"/>
      <c r="BW82" s="299">
        <v>8093</v>
      </c>
      <c r="BX82" s="299">
        <v>58012</v>
      </c>
      <c r="BY82" s="300">
        <v>13.950561952699442</v>
      </c>
      <c r="BZ82" s="370"/>
      <c r="CA82" s="299">
        <v>6122</v>
      </c>
      <c r="CB82" s="299">
        <v>58022</v>
      </c>
      <c r="CC82" s="300">
        <v>10.551170245768846</v>
      </c>
      <c r="CD82" s="370"/>
      <c r="CE82" s="299">
        <v>3991</v>
      </c>
      <c r="CF82" s="299">
        <v>58021</v>
      </c>
      <c r="CG82" s="300">
        <v>6.8785439754571618</v>
      </c>
    </row>
    <row r="83" spans="1:85" ht="12.95" customHeight="1">
      <c r="A83" s="501"/>
      <c r="B83" s="260" t="s">
        <v>639</v>
      </c>
      <c r="C83" s="301">
        <v>7378</v>
      </c>
      <c r="D83" s="301">
        <v>29661</v>
      </c>
      <c r="E83" s="302">
        <v>24.874414213950978</v>
      </c>
      <c r="F83" s="371"/>
      <c r="G83" s="301">
        <v>3949</v>
      </c>
      <c r="H83" s="301">
        <v>29718</v>
      </c>
      <c r="I83" s="302">
        <v>13.288242815801871</v>
      </c>
      <c r="J83" s="371"/>
      <c r="K83" s="301">
        <v>15517</v>
      </c>
      <c r="L83" s="301">
        <v>29695</v>
      </c>
      <c r="M83" s="302">
        <v>52.25458831453107</v>
      </c>
      <c r="N83" s="371"/>
      <c r="O83" s="301">
        <v>3273</v>
      </c>
      <c r="P83" s="301">
        <v>29756</v>
      </c>
      <c r="Q83" s="302">
        <v>10.999462293318993</v>
      </c>
      <c r="R83" s="371"/>
      <c r="S83" s="301">
        <v>3237</v>
      </c>
      <c r="T83" s="301">
        <v>29756</v>
      </c>
      <c r="U83" s="302">
        <v>10.878478290092755</v>
      </c>
      <c r="V83" s="371"/>
      <c r="W83" s="301">
        <v>23246</v>
      </c>
      <c r="X83" s="301">
        <v>29756</v>
      </c>
      <c r="Y83" s="302">
        <v>78.122059416588257</v>
      </c>
      <c r="Z83" s="371"/>
      <c r="AA83" s="301">
        <v>3388</v>
      </c>
      <c r="AB83" s="301">
        <v>29746</v>
      </c>
      <c r="AC83" s="302">
        <v>11.389766691319842</v>
      </c>
      <c r="AD83" s="371"/>
      <c r="AE83" s="301">
        <v>4628</v>
      </c>
      <c r="AF83" s="301">
        <v>29746</v>
      </c>
      <c r="AG83" s="302">
        <v>15.558394405970551</v>
      </c>
      <c r="AH83" s="371"/>
      <c r="AI83" s="301">
        <v>21730</v>
      </c>
      <c r="AJ83" s="301">
        <v>29746</v>
      </c>
      <c r="AK83" s="302">
        <v>73.051838902709605</v>
      </c>
      <c r="AL83" s="371"/>
      <c r="AM83" s="301">
        <v>3381</v>
      </c>
      <c r="AN83" s="301">
        <v>29619</v>
      </c>
      <c r="AO83" s="302">
        <v>11.414970120530739</v>
      </c>
      <c r="AP83" s="371"/>
      <c r="AQ83" s="301">
        <v>4697</v>
      </c>
      <c r="AR83" s="301">
        <v>29619</v>
      </c>
      <c r="AS83" s="302">
        <v>15.858064080488877</v>
      </c>
      <c r="AT83" s="371"/>
      <c r="AU83" s="301">
        <v>21541</v>
      </c>
      <c r="AV83" s="301">
        <v>29619</v>
      </c>
      <c r="AW83" s="302">
        <v>72.726965798980387</v>
      </c>
      <c r="AX83" s="371"/>
      <c r="AY83" s="301">
        <v>2330</v>
      </c>
      <c r="AZ83" s="301">
        <v>29724</v>
      </c>
      <c r="BA83" s="302">
        <v>7.8387834746332929</v>
      </c>
      <c r="BB83" s="371"/>
      <c r="BC83" s="301">
        <v>3028</v>
      </c>
      <c r="BD83" s="301">
        <v>29724</v>
      </c>
      <c r="BE83" s="302">
        <v>10.187054232270219</v>
      </c>
      <c r="BF83" s="371"/>
      <c r="BG83" s="301">
        <v>24366</v>
      </c>
      <c r="BH83" s="301">
        <v>29724</v>
      </c>
      <c r="BI83" s="302">
        <v>81.974162293096484</v>
      </c>
      <c r="BJ83" s="371"/>
      <c r="BK83" s="301">
        <v>2584</v>
      </c>
      <c r="BL83" s="301">
        <v>29754</v>
      </c>
      <c r="BM83" s="302">
        <v>8.6845466155810982</v>
      </c>
      <c r="BN83" s="371"/>
      <c r="BO83" s="301">
        <v>4258</v>
      </c>
      <c r="BP83" s="301">
        <v>29754</v>
      </c>
      <c r="BQ83" s="302">
        <v>14.310680916851515</v>
      </c>
      <c r="BR83" s="371"/>
      <c r="BS83" s="301">
        <v>22912</v>
      </c>
      <c r="BT83" s="301">
        <v>29754</v>
      </c>
      <c r="BU83" s="302">
        <v>77.004772467567378</v>
      </c>
      <c r="BV83" s="371"/>
      <c r="BW83" s="301">
        <v>3915</v>
      </c>
      <c r="BX83" s="301">
        <v>29753</v>
      </c>
      <c r="BY83" s="302">
        <v>13.158336974422745</v>
      </c>
      <c r="BZ83" s="371"/>
      <c r="CA83" s="301">
        <v>3041</v>
      </c>
      <c r="CB83" s="301">
        <v>29755</v>
      </c>
      <c r="CC83" s="302">
        <v>10.220131070408335</v>
      </c>
      <c r="CD83" s="371"/>
      <c r="CE83" s="301">
        <v>2004</v>
      </c>
      <c r="CF83" s="301">
        <v>29753</v>
      </c>
      <c r="CG83" s="302">
        <v>6.7354552482102648</v>
      </c>
    </row>
    <row r="84" spans="1:85" ht="12.95" customHeight="1">
      <c r="A84" s="496"/>
      <c r="B84" s="260" t="s">
        <v>640</v>
      </c>
      <c r="C84" s="301">
        <v>7297</v>
      </c>
      <c r="D84" s="301">
        <v>28199</v>
      </c>
      <c r="E84" s="302">
        <v>25.876804141990849</v>
      </c>
      <c r="F84" s="371"/>
      <c r="G84" s="301">
        <v>3949</v>
      </c>
      <c r="H84" s="301">
        <v>28238</v>
      </c>
      <c r="I84" s="302">
        <v>13.984701466109497</v>
      </c>
      <c r="J84" s="371"/>
      <c r="K84" s="301">
        <v>14409</v>
      </c>
      <c r="L84" s="301">
        <v>28235</v>
      </c>
      <c r="M84" s="302">
        <v>51.032406587568623</v>
      </c>
      <c r="N84" s="371"/>
      <c r="O84" s="301">
        <v>3343</v>
      </c>
      <c r="P84" s="301">
        <v>28271</v>
      </c>
      <c r="Q84" s="302">
        <v>11.82483817339323</v>
      </c>
      <c r="R84" s="371"/>
      <c r="S84" s="301">
        <v>3340</v>
      </c>
      <c r="T84" s="301">
        <v>28271</v>
      </c>
      <c r="U84" s="302">
        <v>11.814226592621415</v>
      </c>
      <c r="V84" s="371"/>
      <c r="W84" s="301">
        <v>21588</v>
      </c>
      <c r="X84" s="301">
        <v>28271</v>
      </c>
      <c r="Y84" s="302">
        <v>76.360935233985359</v>
      </c>
      <c r="Z84" s="371"/>
      <c r="AA84" s="301">
        <v>3326</v>
      </c>
      <c r="AB84" s="301">
        <v>28271</v>
      </c>
      <c r="AC84" s="302">
        <v>11.76470588235294</v>
      </c>
      <c r="AD84" s="371"/>
      <c r="AE84" s="301">
        <v>4467</v>
      </c>
      <c r="AF84" s="301">
        <v>28271</v>
      </c>
      <c r="AG84" s="302">
        <v>15.800643769233492</v>
      </c>
      <c r="AH84" s="371"/>
      <c r="AI84" s="301">
        <v>20478</v>
      </c>
      <c r="AJ84" s="301">
        <v>28271</v>
      </c>
      <c r="AK84" s="302">
        <v>72.43465034841357</v>
      </c>
      <c r="AL84" s="371"/>
      <c r="AM84" s="301">
        <v>3281</v>
      </c>
      <c r="AN84" s="301">
        <v>28170</v>
      </c>
      <c r="AO84" s="302">
        <v>11.647142350017749</v>
      </c>
      <c r="AP84" s="371"/>
      <c r="AQ84" s="301">
        <v>4596</v>
      </c>
      <c r="AR84" s="301">
        <v>28170</v>
      </c>
      <c r="AS84" s="302">
        <v>16.315228966986155</v>
      </c>
      <c r="AT84" s="371"/>
      <c r="AU84" s="301">
        <v>20293</v>
      </c>
      <c r="AV84" s="301">
        <v>28170</v>
      </c>
      <c r="AW84" s="302">
        <v>72.037628682996086</v>
      </c>
      <c r="AX84" s="371"/>
      <c r="AY84" s="301">
        <v>2519</v>
      </c>
      <c r="AZ84" s="301">
        <v>28242</v>
      </c>
      <c r="BA84" s="302">
        <v>8.9193399900856889</v>
      </c>
      <c r="BB84" s="371"/>
      <c r="BC84" s="301">
        <v>3117</v>
      </c>
      <c r="BD84" s="301">
        <v>28242</v>
      </c>
      <c r="BE84" s="302">
        <v>11.036753770979391</v>
      </c>
      <c r="BF84" s="371"/>
      <c r="BG84" s="301">
        <v>22606</v>
      </c>
      <c r="BH84" s="301">
        <v>28242</v>
      </c>
      <c r="BI84" s="302">
        <v>80.043906238934909</v>
      </c>
      <c r="BJ84" s="371"/>
      <c r="BK84" s="301">
        <v>2563</v>
      </c>
      <c r="BL84" s="301">
        <v>28275</v>
      </c>
      <c r="BM84" s="302">
        <v>9.0645446507515484</v>
      </c>
      <c r="BN84" s="371"/>
      <c r="BO84" s="301">
        <v>4056</v>
      </c>
      <c r="BP84" s="301">
        <v>28275</v>
      </c>
      <c r="BQ84" s="302">
        <v>14.344827586206895</v>
      </c>
      <c r="BR84" s="371"/>
      <c r="BS84" s="301">
        <v>21656</v>
      </c>
      <c r="BT84" s="301">
        <v>28275</v>
      </c>
      <c r="BU84" s="302">
        <v>76.590627763041553</v>
      </c>
      <c r="BV84" s="371"/>
      <c r="BW84" s="301">
        <v>4178</v>
      </c>
      <c r="BX84" s="301">
        <v>28259</v>
      </c>
      <c r="BY84" s="302">
        <v>14.784670370501432</v>
      </c>
      <c r="BZ84" s="371"/>
      <c r="CA84" s="301">
        <v>3081</v>
      </c>
      <c r="CB84" s="301">
        <v>28267</v>
      </c>
      <c r="CC84" s="302">
        <v>10.899635617504511</v>
      </c>
      <c r="CD84" s="371"/>
      <c r="CE84" s="301">
        <v>1987</v>
      </c>
      <c r="CF84" s="301">
        <v>28268</v>
      </c>
      <c r="CG84" s="302">
        <v>7.0291495684165843</v>
      </c>
    </row>
    <row r="85" spans="1:85" ht="12.95" customHeight="1">
      <c r="A85" s="501"/>
      <c r="B85" s="262" t="s">
        <v>655</v>
      </c>
      <c r="C85" s="487">
        <v>9450</v>
      </c>
      <c r="D85" s="487">
        <v>38619</v>
      </c>
      <c r="E85" s="488">
        <v>24.469820554649267</v>
      </c>
      <c r="F85" s="327"/>
      <c r="G85" s="487">
        <v>5008</v>
      </c>
      <c r="H85" s="487">
        <v>38694</v>
      </c>
      <c r="I85" s="488">
        <v>12.94257507623921</v>
      </c>
      <c r="J85" s="327"/>
      <c r="K85" s="487">
        <v>20374</v>
      </c>
      <c r="L85" s="487">
        <v>38661</v>
      </c>
      <c r="M85" s="488">
        <v>52.699102454670076</v>
      </c>
      <c r="N85" s="327"/>
      <c r="O85" s="487">
        <v>4168</v>
      </c>
      <c r="P85" s="487">
        <v>38739</v>
      </c>
      <c r="Q85" s="488">
        <v>10.759183252019929</v>
      </c>
      <c r="R85" s="327"/>
      <c r="S85" s="487">
        <v>4253</v>
      </c>
      <c r="T85" s="487">
        <v>38739</v>
      </c>
      <c r="U85" s="488">
        <v>10.978600376881179</v>
      </c>
      <c r="V85" s="327"/>
      <c r="W85" s="487">
        <v>30318</v>
      </c>
      <c r="X85" s="487">
        <v>38739</v>
      </c>
      <c r="Y85" s="488">
        <v>78.262216371098887</v>
      </c>
      <c r="Z85" s="327"/>
      <c r="AA85" s="487">
        <v>4348</v>
      </c>
      <c r="AB85" s="487">
        <v>38729</v>
      </c>
      <c r="AC85" s="488">
        <v>11.226729324278963</v>
      </c>
      <c r="AD85" s="327"/>
      <c r="AE85" s="487">
        <v>5944</v>
      </c>
      <c r="AF85" s="487">
        <v>38729</v>
      </c>
      <c r="AG85" s="488">
        <v>15.347672286916779</v>
      </c>
      <c r="AH85" s="327"/>
      <c r="AI85" s="487">
        <v>28437</v>
      </c>
      <c r="AJ85" s="487">
        <v>38729</v>
      </c>
      <c r="AK85" s="488">
        <v>73.425598388804261</v>
      </c>
      <c r="AL85" s="327"/>
      <c r="AM85" s="487">
        <v>4310</v>
      </c>
      <c r="AN85" s="487">
        <v>38565</v>
      </c>
      <c r="AO85" s="488">
        <v>11.175936730195774</v>
      </c>
      <c r="AP85" s="327"/>
      <c r="AQ85" s="487">
        <v>6091</v>
      </c>
      <c r="AR85" s="487">
        <v>38565</v>
      </c>
      <c r="AS85" s="488">
        <v>15.794113833787113</v>
      </c>
      <c r="AT85" s="327"/>
      <c r="AU85" s="487">
        <v>28164</v>
      </c>
      <c r="AV85" s="487">
        <v>38565</v>
      </c>
      <c r="AW85" s="488">
        <v>73.02994943601712</v>
      </c>
      <c r="AX85" s="327"/>
      <c r="AY85" s="487">
        <v>2930</v>
      </c>
      <c r="AZ85" s="487">
        <v>38709</v>
      </c>
      <c r="BA85" s="488">
        <v>7.5692991294014318</v>
      </c>
      <c r="BB85" s="327"/>
      <c r="BC85" s="487">
        <v>3836</v>
      </c>
      <c r="BD85" s="487">
        <v>38709</v>
      </c>
      <c r="BE85" s="488">
        <v>9.9098400888682221</v>
      </c>
      <c r="BF85" s="327"/>
      <c r="BG85" s="487">
        <v>31943</v>
      </c>
      <c r="BH85" s="487">
        <v>38709</v>
      </c>
      <c r="BI85" s="488">
        <v>82.520860781730349</v>
      </c>
      <c r="BJ85" s="327"/>
      <c r="BK85" s="487">
        <v>3231</v>
      </c>
      <c r="BL85" s="487">
        <v>38739</v>
      </c>
      <c r="BM85" s="488">
        <v>8.3404321226670799</v>
      </c>
      <c r="BN85" s="327"/>
      <c r="BO85" s="487">
        <v>5524</v>
      </c>
      <c r="BP85" s="487">
        <v>38739</v>
      </c>
      <c r="BQ85" s="488">
        <v>14.259531738041767</v>
      </c>
      <c r="BR85" s="327"/>
      <c r="BS85" s="487">
        <v>29984</v>
      </c>
      <c r="BT85" s="487">
        <v>38739</v>
      </c>
      <c r="BU85" s="488">
        <v>77.400036139291146</v>
      </c>
      <c r="BV85" s="327"/>
      <c r="BW85" s="487">
        <v>5004</v>
      </c>
      <c r="BX85" s="487">
        <v>38733</v>
      </c>
      <c r="BY85" s="488">
        <v>12.919216172256215</v>
      </c>
      <c r="BZ85" s="327"/>
      <c r="CA85" s="487">
        <v>3916</v>
      </c>
      <c r="CB85" s="487">
        <v>38737</v>
      </c>
      <c r="CC85" s="488">
        <v>10.109197924464981</v>
      </c>
      <c r="CD85" s="327"/>
      <c r="CE85" s="487">
        <v>2549</v>
      </c>
      <c r="CF85" s="487">
        <v>38735</v>
      </c>
      <c r="CG85" s="488">
        <v>6.5806118497482897</v>
      </c>
    </row>
    <row r="86" spans="1:85" ht="12.95" customHeight="1">
      <c r="A86" s="496"/>
      <c r="B86" s="262" t="s">
        <v>642</v>
      </c>
      <c r="C86" s="487">
        <v>5225</v>
      </c>
      <c r="D86" s="487">
        <v>19241</v>
      </c>
      <c r="E86" s="488">
        <v>27.155553245673303</v>
      </c>
      <c r="F86" s="327"/>
      <c r="G86" s="487">
        <v>2890</v>
      </c>
      <c r="H86" s="487">
        <v>19262</v>
      </c>
      <c r="I86" s="488">
        <v>15.003634098224483</v>
      </c>
      <c r="J86" s="327"/>
      <c r="K86" s="487">
        <v>9552</v>
      </c>
      <c r="L86" s="487">
        <v>19269</v>
      </c>
      <c r="M86" s="488">
        <v>49.57185115989413</v>
      </c>
      <c r="N86" s="327"/>
      <c r="O86" s="487">
        <v>2448</v>
      </c>
      <c r="P86" s="487">
        <v>19288</v>
      </c>
      <c r="Q86" s="488">
        <v>12.691829116549149</v>
      </c>
      <c r="R86" s="327"/>
      <c r="S86" s="487">
        <v>2324</v>
      </c>
      <c r="T86" s="487">
        <v>19288</v>
      </c>
      <c r="U86" s="488">
        <v>12.048942347573622</v>
      </c>
      <c r="V86" s="327"/>
      <c r="W86" s="487">
        <v>14516</v>
      </c>
      <c r="X86" s="487">
        <v>19288</v>
      </c>
      <c r="Y86" s="488">
        <v>75.259228535877227</v>
      </c>
      <c r="Z86" s="327"/>
      <c r="AA86" s="487">
        <v>2366</v>
      </c>
      <c r="AB86" s="487">
        <v>19288</v>
      </c>
      <c r="AC86" s="488">
        <v>12.266694317710494</v>
      </c>
      <c r="AD86" s="327"/>
      <c r="AE86" s="487">
        <v>3151</v>
      </c>
      <c r="AF86" s="487">
        <v>19288</v>
      </c>
      <c r="AG86" s="488">
        <v>16.336582330982992</v>
      </c>
      <c r="AH86" s="327"/>
      <c r="AI86" s="487">
        <v>13771</v>
      </c>
      <c r="AJ86" s="487">
        <v>19288</v>
      </c>
      <c r="AK86" s="488">
        <v>71.39672335130652</v>
      </c>
      <c r="AL86" s="327"/>
      <c r="AM86" s="487">
        <v>2352</v>
      </c>
      <c r="AN86" s="487">
        <v>19224</v>
      </c>
      <c r="AO86" s="488">
        <v>12.234706616729088</v>
      </c>
      <c r="AP86" s="327"/>
      <c r="AQ86" s="487">
        <v>3202</v>
      </c>
      <c r="AR86" s="487">
        <v>19224</v>
      </c>
      <c r="AS86" s="488">
        <v>16.656263004577614</v>
      </c>
      <c r="AT86" s="327"/>
      <c r="AU86" s="487">
        <v>13670</v>
      </c>
      <c r="AV86" s="487">
        <v>19224</v>
      </c>
      <c r="AW86" s="488">
        <v>71.109030378693305</v>
      </c>
      <c r="AX86" s="327"/>
      <c r="AY86" s="487">
        <v>1919</v>
      </c>
      <c r="AZ86" s="487">
        <v>19257</v>
      </c>
      <c r="BA86" s="488">
        <v>9.9652074570286135</v>
      </c>
      <c r="BB86" s="327"/>
      <c r="BC86" s="487">
        <v>2309</v>
      </c>
      <c r="BD86" s="487">
        <v>19257</v>
      </c>
      <c r="BE86" s="488">
        <v>11.990445032975023</v>
      </c>
      <c r="BF86" s="327"/>
      <c r="BG86" s="487">
        <v>15029</v>
      </c>
      <c r="BH86" s="487">
        <v>19257</v>
      </c>
      <c r="BI86" s="488">
        <v>78.044347509996371</v>
      </c>
      <c r="BJ86" s="327"/>
      <c r="BK86" s="487">
        <v>1916</v>
      </c>
      <c r="BL86" s="487">
        <v>19290</v>
      </c>
      <c r="BM86" s="488">
        <v>9.9326075686884394</v>
      </c>
      <c r="BN86" s="327"/>
      <c r="BO86" s="487">
        <v>2790</v>
      </c>
      <c r="BP86" s="487">
        <v>19290</v>
      </c>
      <c r="BQ86" s="488">
        <v>14.463452566096425</v>
      </c>
      <c r="BR86" s="327"/>
      <c r="BS86" s="487">
        <v>14584</v>
      </c>
      <c r="BT86" s="487">
        <v>19290</v>
      </c>
      <c r="BU86" s="488">
        <v>75.603939865215139</v>
      </c>
      <c r="BV86" s="327"/>
      <c r="BW86" s="487">
        <v>3089</v>
      </c>
      <c r="BX86" s="487">
        <v>19279</v>
      </c>
      <c r="BY86" s="488">
        <v>16.022615280875563</v>
      </c>
      <c r="BZ86" s="327"/>
      <c r="CA86" s="487">
        <v>2206</v>
      </c>
      <c r="CB86" s="487">
        <v>19285</v>
      </c>
      <c r="CC86" s="488">
        <v>11.438942183043817</v>
      </c>
      <c r="CD86" s="327"/>
      <c r="CE86" s="487">
        <v>1442</v>
      </c>
      <c r="CF86" s="487">
        <v>19286</v>
      </c>
      <c r="CG86" s="488">
        <v>7.476926267758996</v>
      </c>
    </row>
    <row r="87" spans="1:85" ht="12.95" customHeight="1">
      <c r="A87" s="497"/>
      <c r="B87" s="20"/>
      <c r="C87" s="119"/>
      <c r="D87" s="119"/>
      <c r="E87" s="489"/>
      <c r="F87" s="9"/>
      <c r="G87" s="119"/>
      <c r="H87" s="119"/>
      <c r="I87" s="489"/>
      <c r="J87" s="9"/>
      <c r="K87" s="119"/>
      <c r="L87" s="119"/>
      <c r="M87" s="489"/>
      <c r="N87" s="9"/>
      <c r="O87" s="119"/>
      <c r="P87" s="119"/>
      <c r="Q87" s="489"/>
      <c r="R87" s="9"/>
      <c r="S87" s="119"/>
      <c r="T87" s="119"/>
      <c r="U87" s="489"/>
      <c r="V87" s="9"/>
      <c r="W87" s="119"/>
      <c r="X87" s="119"/>
      <c r="Y87" s="489"/>
      <c r="Z87" s="9"/>
      <c r="AA87" s="119"/>
      <c r="AB87" s="119"/>
      <c r="AC87" s="489"/>
      <c r="AD87" s="9"/>
      <c r="AE87" s="119"/>
      <c r="AF87" s="119"/>
      <c r="AG87" s="489"/>
      <c r="AH87" s="9"/>
      <c r="AI87" s="119"/>
      <c r="AJ87" s="119"/>
      <c r="AK87" s="489"/>
      <c r="AL87" s="9"/>
      <c r="AM87" s="119"/>
      <c r="AN87" s="119"/>
      <c r="AO87" s="489"/>
      <c r="AP87" s="9"/>
      <c r="AQ87" s="119"/>
      <c r="AR87" s="119"/>
      <c r="AS87" s="489"/>
      <c r="AT87" s="9"/>
      <c r="AU87" s="119"/>
      <c r="AV87" s="119"/>
      <c r="AW87" s="489"/>
      <c r="AX87" s="9"/>
      <c r="AY87" s="119"/>
      <c r="AZ87" s="119"/>
      <c r="BA87" s="489"/>
      <c r="BB87" s="9"/>
      <c r="BC87" s="119"/>
      <c r="BD87" s="119"/>
      <c r="BE87" s="489"/>
      <c r="BF87" s="9"/>
      <c r="BG87" s="119"/>
      <c r="BH87" s="119"/>
      <c r="BI87" s="489"/>
      <c r="BJ87" s="9"/>
      <c r="BK87" s="119"/>
      <c r="BL87" s="119"/>
      <c r="BM87" s="489"/>
      <c r="BN87" s="9"/>
      <c r="BO87" s="119"/>
      <c r="BP87" s="119"/>
      <c r="BQ87" s="489"/>
      <c r="BR87" s="9"/>
      <c r="BS87" s="119"/>
      <c r="BT87" s="119"/>
      <c r="BU87" s="489"/>
      <c r="BV87" s="9"/>
      <c r="BW87" s="119"/>
      <c r="BX87" s="119"/>
      <c r="BY87" s="489"/>
      <c r="BZ87" s="9"/>
      <c r="CA87" s="119"/>
      <c r="CB87" s="119"/>
      <c r="CC87" s="489"/>
      <c r="CD87" s="9"/>
      <c r="CE87" s="119"/>
      <c r="CF87" s="119"/>
      <c r="CG87" s="489"/>
    </row>
    <row r="88" spans="1:85" ht="12.95" customHeight="1">
      <c r="A88" s="493"/>
      <c r="B88" s="258" t="s">
        <v>73</v>
      </c>
      <c r="C88" s="299">
        <v>4299</v>
      </c>
      <c r="D88" s="299">
        <v>17580</v>
      </c>
      <c r="E88" s="300">
        <v>24.453924914675767</v>
      </c>
      <c r="F88" s="370"/>
      <c r="G88" s="299">
        <v>2321</v>
      </c>
      <c r="H88" s="299">
        <v>17612</v>
      </c>
      <c r="I88" s="300">
        <v>13.178514649102885</v>
      </c>
      <c r="J88" s="370"/>
      <c r="K88" s="299">
        <v>9337</v>
      </c>
      <c r="L88" s="299">
        <v>17615</v>
      </c>
      <c r="M88" s="300">
        <v>53.005960828839058</v>
      </c>
      <c r="N88" s="370"/>
      <c r="O88" s="299">
        <v>1921</v>
      </c>
      <c r="P88" s="299">
        <v>17639</v>
      </c>
      <c r="Q88" s="300">
        <v>10.890640058960258</v>
      </c>
      <c r="R88" s="370"/>
      <c r="S88" s="299">
        <v>1869</v>
      </c>
      <c r="T88" s="299">
        <v>17639</v>
      </c>
      <c r="U88" s="300">
        <v>10.595838766369976</v>
      </c>
      <c r="V88" s="370"/>
      <c r="W88" s="299">
        <v>13849</v>
      </c>
      <c r="X88" s="299">
        <v>17639</v>
      </c>
      <c r="Y88" s="300">
        <v>78.513521174669762</v>
      </c>
      <c r="Z88" s="370"/>
      <c r="AA88" s="299">
        <v>1978</v>
      </c>
      <c r="AB88" s="299">
        <v>17638</v>
      </c>
      <c r="AC88" s="300">
        <v>11.214423404014061</v>
      </c>
      <c r="AD88" s="370"/>
      <c r="AE88" s="299">
        <v>2834</v>
      </c>
      <c r="AF88" s="299">
        <v>17638</v>
      </c>
      <c r="AG88" s="300">
        <v>16.067581358430662</v>
      </c>
      <c r="AH88" s="370"/>
      <c r="AI88" s="299">
        <v>12826</v>
      </c>
      <c r="AJ88" s="299">
        <v>17638</v>
      </c>
      <c r="AK88" s="300">
        <v>72.717995237555272</v>
      </c>
      <c r="AL88" s="370"/>
      <c r="AM88" s="299">
        <v>1998</v>
      </c>
      <c r="AN88" s="299">
        <v>17575</v>
      </c>
      <c r="AO88" s="300">
        <v>11.368421052631579</v>
      </c>
      <c r="AP88" s="370"/>
      <c r="AQ88" s="299">
        <v>2768</v>
      </c>
      <c r="AR88" s="299">
        <v>17575</v>
      </c>
      <c r="AS88" s="300">
        <v>15.74964438122333</v>
      </c>
      <c r="AT88" s="370"/>
      <c r="AU88" s="299">
        <v>12809</v>
      </c>
      <c r="AV88" s="299">
        <v>17575</v>
      </c>
      <c r="AW88" s="300">
        <v>72.881934566145091</v>
      </c>
      <c r="AX88" s="370"/>
      <c r="AY88" s="299">
        <v>1299</v>
      </c>
      <c r="AZ88" s="299">
        <v>17596</v>
      </c>
      <c r="BA88" s="300">
        <v>7.3823596271879968</v>
      </c>
      <c r="BB88" s="370"/>
      <c r="BC88" s="299">
        <v>1851</v>
      </c>
      <c r="BD88" s="299">
        <v>17596</v>
      </c>
      <c r="BE88" s="300">
        <v>10.519436235508071</v>
      </c>
      <c r="BF88" s="370"/>
      <c r="BG88" s="299">
        <v>14446</v>
      </c>
      <c r="BH88" s="299">
        <v>17596</v>
      </c>
      <c r="BI88" s="300">
        <v>82.098204137303938</v>
      </c>
      <c r="BJ88" s="370"/>
      <c r="BK88" s="299">
        <v>1548</v>
      </c>
      <c r="BL88" s="299">
        <v>17637</v>
      </c>
      <c r="BM88" s="300">
        <v>8.7770028916482392</v>
      </c>
      <c r="BN88" s="370"/>
      <c r="BO88" s="299">
        <v>2395</v>
      </c>
      <c r="BP88" s="299">
        <v>17637</v>
      </c>
      <c r="BQ88" s="300">
        <v>13.579406928615978</v>
      </c>
      <c r="BR88" s="370"/>
      <c r="BS88" s="299">
        <v>13694</v>
      </c>
      <c r="BT88" s="299">
        <v>17637</v>
      </c>
      <c r="BU88" s="300">
        <v>77.643590179735781</v>
      </c>
      <c r="BV88" s="370"/>
      <c r="BW88" s="299">
        <v>2344</v>
      </c>
      <c r="BX88" s="299">
        <v>17638</v>
      </c>
      <c r="BY88" s="300">
        <v>13.289488604150129</v>
      </c>
      <c r="BZ88" s="370"/>
      <c r="CA88" s="299">
        <v>1781</v>
      </c>
      <c r="CB88" s="299">
        <v>17639</v>
      </c>
      <c r="CC88" s="300">
        <v>10.09694427121719</v>
      </c>
      <c r="CD88" s="370"/>
      <c r="CE88" s="299">
        <v>1194</v>
      </c>
      <c r="CF88" s="299">
        <v>17635</v>
      </c>
      <c r="CG88" s="300">
        <v>6.7706265948398068</v>
      </c>
    </row>
    <row r="89" spans="1:85" ht="12.95" customHeight="1">
      <c r="A89" s="496"/>
      <c r="B89" s="260" t="s">
        <v>643</v>
      </c>
      <c r="C89" s="301">
        <v>3297</v>
      </c>
      <c r="D89" s="301">
        <v>13919</v>
      </c>
      <c r="E89" s="302">
        <v>23.687046483224368</v>
      </c>
      <c r="F89" s="371"/>
      <c r="G89" s="301">
        <v>1769</v>
      </c>
      <c r="H89" s="301">
        <v>13947</v>
      </c>
      <c r="I89" s="302">
        <v>12.683731268373128</v>
      </c>
      <c r="J89" s="371"/>
      <c r="K89" s="301">
        <v>7486</v>
      </c>
      <c r="L89" s="301">
        <v>13951</v>
      </c>
      <c r="M89" s="302">
        <v>53.659235897068314</v>
      </c>
      <c r="N89" s="371"/>
      <c r="O89" s="301">
        <v>1443</v>
      </c>
      <c r="P89" s="301">
        <v>13971</v>
      </c>
      <c r="Q89" s="302">
        <v>10.328537685205069</v>
      </c>
      <c r="R89" s="371"/>
      <c r="S89" s="301">
        <v>1515</v>
      </c>
      <c r="T89" s="301">
        <v>13971</v>
      </c>
      <c r="U89" s="302">
        <v>10.843890916899293</v>
      </c>
      <c r="V89" s="371"/>
      <c r="W89" s="301">
        <v>11013</v>
      </c>
      <c r="X89" s="301">
        <v>13971</v>
      </c>
      <c r="Y89" s="302">
        <v>78.827571397895639</v>
      </c>
      <c r="Z89" s="371"/>
      <c r="AA89" s="301">
        <v>1488</v>
      </c>
      <c r="AB89" s="301">
        <v>13970</v>
      </c>
      <c r="AC89" s="302">
        <v>10.651395848246242</v>
      </c>
      <c r="AD89" s="371"/>
      <c r="AE89" s="301">
        <v>2207</v>
      </c>
      <c r="AF89" s="301">
        <v>13970</v>
      </c>
      <c r="AG89" s="302">
        <v>15.79813886900501</v>
      </c>
      <c r="AH89" s="371"/>
      <c r="AI89" s="301">
        <v>10275</v>
      </c>
      <c r="AJ89" s="301">
        <v>13970</v>
      </c>
      <c r="AK89" s="302">
        <v>73.550465282748746</v>
      </c>
      <c r="AL89" s="371"/>
      <c r="AM89" s="301">
        <v>1527</v>
      </c>
      <c r="AN89" s="301">
        <v>13914</v>
      </c>
      <c r="AO89" s="302">
        <v>10.974557999137559</v>
      </c>
      <c r="AP89" s="371"/>
      <c r="AQ89" s="301">
        <v>2122</v>
      </c>
      <c r="AR89" s="301">
        <v>13914</v>
      </c>
      <c r="AS89" s="302">
        <v>15.250826505677734</v>
      </c>
      <c r="AT89" s="371"/>
      <c r="AU89" s="301">
        <v>10265</v>
      </c>
      <c r="AV89" s="301">
        <v>13914</v>
      </c>
      <c r="AW89" s="302">
        <v>73.774615495184705</v>
      </c>
      <c r="AX89" s="371"/>
      <c r="AY89" s="301">
        <v>971</v>
      </c>
      <c r="AZ89" s="301">
        <v>13934</v>
      </c>
      <c r="BA89" s="302">
        <v>6.9685660973159171</v>
      </c>
      <c r="BB89" s="371"/>
      <c r="BC89" s="301">
        <v>1418</v>
      </c>
      <c r="BD89" s="301">
        <v>13934</v>
      </c>
      <c r="BE89" s="302">
        <v>10.176546576718817</v>
      </c>
      <c r="BF89" s="371"/>
      <c r="BG89" s="301">
        <v>11545</v>
      </c>
      <c r="BH89" s="301">
        <v>13934</v>
      </c>
      <c r="BI89" s="302">
        <v>82.854887325965265</v>
      </c>
      <c r="BJ89" s="371"/>
      <c r="BK89" s="301">
        <v>1229</v>
      </c>
      <c r="BL89" s="301">
        <v>13970</v>
      </c>
      <c r="BM89" s="302">
        <v>8.7974230493915542</v>
      </c>
      <c r="BN89" s="371"/>
      <c r="BO89" s="301">
        <v>1906</v>
      </c>
      <c r="BP89" s="301">
        <v>13970</v>
      </c>
      <c r="BQ89" s="302">
        <v>13.643521832498209</v>
      </c>
      <c r="BR89" s="371"/>
      <c r="BS89" s="301">
        <v>10835</v>
      </c>
      <c r="BT89" s="301">
        <v>13970</v>
      </c>
      <c r="BU89" s="302">
        <v>77.559055118110237</v>
      </c>
      <c r="BV89" s="371"/>
      <c r="BW89" s="301">
        <v>1718</v>
      </c>
      <c r="BX89" s="301">
        <v>13970</v>
      </c>
      <c r="BY89" s="302">
        <v>12.297780959198281</v>
      </c>
      <c r="BZ89" s="371"/>
      <c r="CA89" s="301">
        <v>1356</v>
      </c>
      <c r="CB89" s="301">
        <v>13971</v>
      </c>
      <c r="CC89" s="302">
        <v>9.7058191969078802</v>
      </c>
      <c r="CD89" s="371"/>
      <c r="CE89" s="301">
        <v>934</v>
      </c>
      <c r="CF89" s="301">
        <v>13968</v>
      </c>
      <c r="CG89" s="302">
        <v>6.6867124856815581</v>
      </c>
    </row>
    <row r="90" spans="1:85" ht="12.95" customHeight="1">
      <c r="A90" s="496"/>
      <c r="B90" s="260" t="s">
        <v>644</v>
      </c>
      <c r="C90" s="301">
        <v>1002</v>
      </c>
      <c r="D90" s="301">
        <v>3661</v>
      </c>
      <c r="E90" s="302">
        <v>27.369571155422019</v>
      </c>
      <c r="F90" s="371"/>
      <c r="G90" s="301">
        <v>552</v>
      </c>
      <c r="H90" s="301">
        <v>3665</v>
      </c>
      <c r="I90" s="302">
        <v>15.061391541609822</v>
      </c>
      <c r="J90" s="371"/>
      <c r="K90" s="301">
        <v>1851</v>
      </c>
      <c r="L90" s="301">
        <v>3664</v>
      </c>
      <c r="M90" s="302">
        <v>50.518558951965062</v>
      </c>
      <c r="N90" s="371"/>
      <c r="O90" s="301">
        <v>478</v>
      </c>
      <c r="P90" s="301">
        <v>3668</v>
      </c>
      <c r="Q90" s="302">
        <v>13.031624863685931</v>
      </c>
      <c r="R90" s="371"/>
      <c r="S90" s="301">
        <v>354</v>
      </c>
      <c r="T90" s="301">
        <v>3668</v>
      </c>
      <c r="U90" s="302">
        <v>9.6510359869138505</v>
      </c>
      <c r="V90" s="371"/>
      <c r="W90" s="301">
        <v>2836</v>
      </c>
      <c r="X90" s="301">
        <v>3668</v>
      </c>
      <c r="Y90" s="302">
        <v>77.317339149400226</v>
      </c>
      <c r="Z90" s="371"/>
      <c r="AA90" s="301">
        <v>490</v>
      </c>
      <c r="AB90" s="301">
        <v>3668</v>
      </c>
      <c r="AC90" s="302">
        <v>13.358778625954198</v>
      </c>
      <c r="AD90" s="371"/>
      <c r="AE90" s="301">
        <v>627</v>
      </c>
      <c r="AF90" s="301">
        <v>3668</v>
      </c>
      <c r="AG90" s="302">
        <v>17.093784078516901</v>
      </c>
      <c r="AH90" s="371"/>
      <c r="AI90" s="301">
        <v>2551</v>
      </c>
      <c r="AJ90" s="301">
        <v>3668</v>
      </c>
      <c r="AK90" s="302">
        <v>69.547437295528908</v>
      </c>
      <c r="AL90" s="371"/>
      <c r="AM90" s="301">
        <v>471</v>
      </c>
      <c r="AN90" s="301">
        <v>3661</v>
      </c>
      <c r="AO90" s="302">
        <v>12.865337339524721</v>
      </c>
      <c r="AP90" s="371"/>
      <c r="AQ90" s="301">
        <v>646</v>
      </c>
      <c r="AR90" s="301">
        <v>3661</v>
      </c>
      <c r="AS90" s="302">
        <v>17.645452062278068</v>
      </c>
      <c r="AT90" s="371"/>
      <c r="AU90" s="301">
        <v>2544</v>
      </c>
      <c r="AV90" s="301">
        <v>3661</v>
      </c>
      <c r="AW90" s="302">
        <v>69.489210598197218</v>
      </c>
      <c r="AX90" s="371"/>
      <c r="AY90" s="301">
        <v>328</v>
      </c>
      <c r="AZ90" s="301">
        <v>3662</v>
      </c>
      <c r="BA90" s="302">
        <v>8.9568541780447841</v>
      </c>
      <c r="BB90" s="371"/>
      <c r="BC90" s="301">
        <v>433</v>
      </c>
      <c r="BD90" s="301">
        <v>3662</v>
      </c>
      <c r="BE90" s="302">
        <v>11.82413981430912</v>
      </c>
      <c r="BF90" s="371"/>
      <c r="BG90" s="301">
        <v>2901</v>
      </c>
      <c r="BH90" s="301">
        <v>3662</v>
      </c>
      <c r="BI90" s="302">
        <v>79.219006007646101</v>
      </c>
      <c r="BJ90" s="371"/>
      <c r="BK90" s="301">
        <v>319</v>
      </c>
      <c r="BL90" s="301">
        <v>3667</v>
      </c>
      <c r="BM90" s="302">
        <v>8.6992091628033812</v>
      </c>
      <c r="BN90" s="371"/>
      <c r="BO90" s="301">
        <v>489</v>
      </c>
      <c r="BP90" s="301">
        <v>3667</v>
      </c>
      <c r="BQ90" s="302">
        <v>13.335151349877282</v>
      </c>
      <c r="BR90" s="371"/>
      <c r="BS90" s="301">
        <v>2859</v>
      </c>
      <c r="BT90" s="301">
        <v>3667</v>
      </c>
      <c r="BU90" s="302">
        <v>77.965639487319336</v>
      </c>
      <c r="BV90" s="371"/>
      <c r="BW90" s="301">
        <v>626</v>
      </c>
      <c r="BX90" s="301">
        <v>3668</v>
      </c>
      <c r="BY90" s="302">
        <v>17.066521264994545</v>
      </c>
      <c r="BZ90" s="371"/>
      <c r="CA90" s="301">
        <v>425</v>
      </c>
      <c r="CB90" s="301">
        <v>3668</v>
      </c>
      <c r="CC90" s="302">
        <v>11.586695747001091</v>
      </c>
      <c r="CD90" s="371"/>
      <c r="CE90" s="301">
        <v>260</v>
      </c>
      <c r="CF90" s="301">
        <v>3667</v>
      </c>
      <c r="CG90" s="302">
        <v>7.0902645214071445</v>
      </c>
    </row>
    <row r="91" spans="1:85" ht="12.95" customHeight="1">
      <c r="A91" s="499"/>
      <c r="B91" s="128"/>
      <c r="C91" s="490"/>
      <c r="D91" s="490"/>
      <c r="E91" s="491"/>
      <c r="F91" s="492"/>
      <c r="G91" s="490"/>
      <c r="H91" s="490"/>
      <c r="I91" s="491"/>
      <c r="J91" s="492"/>
      <c r="K91" s="490"/>
      <c r="L91" s="490"/>
      <c r="M91" s="491"/>
      <c r="N91" s="492"/>
      <c r="O91" s="490"/>
      <c r="P91" s="490"/>
      <c r="Q91" s="491"/>
      <c r="R91" s="492"/>
      <c r="S91" s="490"/>
      <c r="T91" s="490"/>
      <c r="U91" s="491"/>
      <c r="V91" s="492"/>
      <c r="W91" s="490"/>
      <c r="X91" s="490"/>
      <c r="Y91" s="491"/>
      <c r="Z91" s="492"/>
      <c r="AA91" s="490"/>
      <c r="AB91" s="490"/>
      <c r="AC91" s="491"/>
      <c r="AD91" s="492"/>
      <c r="AE91" s="490"/>
      <c r="AF91" s="490"/>
      <c r="AG91" s="491"/>
      <c r="AH91" s="492"/>
      <c r="AI91" s="490"/>
      <c r="AJ91" s="490"/>
      <c r="AK91" s="491"/>
      <c r="AL91" s="492"/>
      <c r="AM91" s="490"/>
      <c r="AN91" s="490"/>
      <c r="AO91" s="491"/>
      <c r="AP91" s="492"/>
      <c r="AQ91" s="490"/>
      <c r="AR91" s="490"/>
      <c r="AS91" s="491"/>
      <c r="AT91" s="492"/>
      <c r="AU91" s="490"/>
      <c r="AV91" s="490"/>
      <c r="AW91" s="491"/>
      <c r="AX91" s="492"/>
      <c r="AY91" s="490"/>
      <c r="AZ91" s="490"/>
      <c r="BA91" s="491"/>
      <c r="BB91" s="492"/>
      <c r="BC91" s="490"/>
      <c r="BD91" s="490"/>
      <c r="BE91" s="491"/>
      <c r="BF91" s="492"/>
      <c r="BG91" s="490"/>
      <c r="BH91" s="490"/>
      <c r="BI91" s="491"/>
      <c r="BJ91" s="492"/>
      <c r="BK91" s="490"/>
      <c r="BL91" s="490"/>
      <c r="BM91" s="491"/>
      <c r="BN91" s="492"/>
      <c r="BO91" s="490"/>
      <c r="BP91" s="490"/>
      <c r="BQ91" s="491"/>
      <c r="BR91" s="492"/>
      <c r="BS91" s="490"/>
      <c r="BT91" s="490"/>
      <c r="BU91" s="491"/>
      <c r="BV91" s="492"/>
      <c r="BW91" s="490"/>
      <c r="BX91" s="490"/>
      <c r="BY91" s="491"/>
      <c r="BZ91" s="492"/>
      <c r="CA91" s="490"/>
      <c r="CB91" s="490"/>
      <c r="CC91" s="491"/>
      <c r="CD91" s="492"/>
      <c r="CE91" s="490"/>
      <c r="CF91" s="490"/>
      <c r="CG91" s="491"/>
    </row>
    <row r="92" spans="1:85" ht="12.95" customHeight="1">
      <c r="A92" s="500"/>
      <c r="B92" s="258" t="s">
        <v>74</v>
      </c>
      <c r="C92" s="299">
        <v>7796</v>
      </c>
      <c r="D92" s="299">
        <v>32356</v>
      </c>
      <c r="E92" s="300">
        <v>24.094449252070714</v>
      </c>
      <c r="F92" s="370"/>
      <c r="G92" s="299">
        <v>4079</v>
      </c>
      <c r="H92" s="299">
        <v>32431</v>
      </c>
      <c r="I92" s="300">
        <v>12.577472171687583</v>
      </c>
      <c r="J92" s="370"/>
      <c r="K92" s="299">
        <v>17203</v>
      </c>
      <c r="L92" s="299">
        <v>32416</v>
      </c>
      <c r="M92" s="300">
        <v>53.069471865745314</v>
      </c>
      <c r="N92" s="370"/>
      <c r="O92" s="299">
        <v>3403</v>
      </c>
      <c r="P92" s="299">
        <v>32490</v>
      </c>
      <c r="Q92" s="300">
        <v>10.473991997537704</v>
      </c>
      <c r="R92" s="370"/>
      <c r="S92" s="299">
        <v>3405</v>
      </c>
      <c r="T92" s="299">
        <v>32490</v>
      </c>
      <c r="U92" s="300">
        <v>10.480147737765467</v>
      </c>
      <c r="V92" s="370"/>
      <c r="W92" s="299">
        <v>25682</v>
      </c>
      <c r="X92" s="299">
        <v>32490</v>
      </c>
      <c r="Y92" s="300">
        <v>79.045860264696827</v>
      </c>
      <c r="Z92" s="370"/>
      <c r="AA92" s="299">
        <v>3217</v>
      </c>
      <c r="AB92" s="299">
        <v>32468</v>
      </c>
      <c r="AC92" s="300">
        <v>9.908217321670568</v>
      </c>
      <c r="AD92" s="370"/>
      <c r="AE92" s="299">
        <v>5044</v>
      </c>
      <c r="AF92" s="299">
        <v>32468</v>
      </c>
      <c r="AG92" s="300">
        <v>15.535296291733399</v>
      </c>
      <c r="AH92" s="370"/>
      <c r="AI92" s="299">
        <v>24207</v>
      </c>
      <c r="AJ92" s="299">
        <v>32468</v>
      </c>
      <c r="AK92" s="300">
        <v>74.556486386596035</v>
      </c>
      <c r="AL92" s="370"/>
      <c r="AM92" s="299">
        <v>3314</v>
      </c>
      <c r="AN92" s="299">
        <v>32311</v>
      </c>
      <c r="AO92" s="300">
        <v>10.256568970319705</v>
      </c>
      <c r="AP92" s="370"/>
      <c r="AQ92" s="299">
        <v>5149</v>
      </c>
      <c r="AR92" s="299">
        <v>32311</v>
      </c>
      <c r="AS92" s="300">
        <v>15.935749435176874</v>
      </c>
      <c r="AT92" s="370"/>
      <c r="AU92" s="299">
        <v>23848</v>
      </c>
      <c r="AV92" s="299">
        <v>32311</v>
      </c>
      <c r="AW92" s="300">
        <v>73.807681594503421</v>
      </c>
      <c r="AX92" s="370"/>
      <c r="AY92" s="299">
        <v>2694</v>
      </c>
      <c r="AZ92" s="299">
        <v>32423</v>
      </c>
      <c r="BA92" s="300">
        <v>8.3089165098849591</v>
      </c>
      <c r="BB92" s="370"/>
      <c r="BC92" s="299">
        <v>3664</v>
      </c>
      <c r="BD92" s="299">
        <v>32423</v>
      </c>
      <c r="BE92" s="300">
        <v>11.300619930296394</v>
      </c>
      <c r="BF92" s="370"/>
      <c r="BG92" s="299">
        <v>26065</v>
      </c>
      <c r="BH92" s="299">
        <v>32423</v>
      </c>
      <c r="BI92" s="300">
        <v>80.390463559818642</v>
      </c>
      <c r="BJ92" s="370"/>
      <c r="BK92" s="299">
        <v>3151</v>
      </c>
      <c r="BL92" s="299">
        <v>32489</v>
      </c>
      <c r="BM92" s="300">
        <v>9.6986672412201038</v>
      </c>
      <c r="BN92" s="370"/>
      <c r="BO92" s="299">
        <v>4383</v>
      </c>
      <c r="BP92" s="299">
        <v>32489</v>
      </c>
      <c r="BQ92" s="300">
        <v>13.490719935978332</v>
      </c>
      <c r="BR92" s="370"/>
      <c r="BS92" s="299">
        <v>24955</v>
      </c>
      <c r="BT92" s="299">
        <v>32489</v>
      </c>
      <c r="BU92" s="300">
        <v>76.810612822801559</v>
      </c>
      <c r="BV92" s="370"/>
      <c r="BW92" s="299">
        <v>3990</v>
      </c>
      <c r="BX92" s="299">
        <v>32484</v>
      </c>
      <c r="BY92" s="300">
        <v>12.282970077576653</v>
      </c>
      <c r="BZ92" s="370"/>
      <c r="CA92" s="299">
        <v>3399</v>
      </c>
      <c r="CB92" s="299">
        <v>32486</v>
      </c>
      <c r="CC92" s="300">
        <v>10.462968663424245</v>
      </c>
      <c r="CD92" s="370"/>
      <c r="CE92" s="299">
        <v>2004</v>
      </c>
      <c r="CF92" s="299">
        <v>32476</v>
      </c>
      <c r="CG92" s="300">
        <v>6.1707106786550066</v>
      </c>
    </row>
    <row r="93" spans="1:85" ht="12.95" customHeight="1">
      <c r="A93" s="496"/>
      <c r="B93" s="260" t="s">
        <v>645</v>
      </c>
      <c r="C93" s="301">
        <v>6155</v>
      </c>
      <c r="D93" s="301">
        <v>25893</v>
      </c>
      <c r="E93" s="302">
        <v>23.770903332947128</v>
      </c>
      <c r="F93" s="371"/>
      <c r="G93" s="301">
        <v>3197</v>
      </c>
      <c r="H93" s="301">
        <v>25962</v>
      </c>
      <c r="I93" s="302">
        <v>12.314151452122331</v>
      </c>
      <c r="J93" s="371"/>
      <c r="K93" s="301">
        <v>13770</v>
      </c>
      <c r="L93" s="301">
        <v>25942</v>
      </c>
      <c r="M93" s="302">
        <v>53.079947575360421</v>
      </c>
      <c r="N93" s="371"/>
      <c r="O93" s="301">
        <v>2639</v>
      </c>
      <c r="P93" s="301">
        <v>26006</v>
      </c>
      <c r="Q93" s="302">
        <v>10.147658232715527</v>
      </c>
      <c r="R93" s="371"/>
      <c r="S93" s="301">
        <v>2744</v>
      </c>
      <c r="T93" s="301">
        <v>26006</v>
      </c>
      <c r="U93" s="302">
        <v>10.551411212797047</v>
      </c>
      <c r="V93" s="371"/>
      <c r="W93" s="301">
        <v>20623</v>
      </c>
      <c r="X93" s="301">
        <v>26006</v>
      </c>
      <c r="Y93" s="302">
        <v>79.300930554487422</v>
      </c>
      <c r="Z93" s="371"/>
      <c r="AA93" s="301">
        <v>2553</v>
      </c>
      <c r="AB93" s="301">
        <v>25991</v>
      </c>
      <c r="AC93" s="302">
        <v>9.8226309106998571</v>
      </c>
      <c r="AD93" s="371"/>
      <c r="AE93" s="301">
        <v>4110</v>
      </c>
      <c r="AF93" s="301">
        <v>25991</v>
      </c>
      <c r="AG93" s="302">
        <v>15.813166095956294</v>
      </c>
      <c r="AH93" s="371"/>
      <c r="AI93" s="301">
        <v>19328</v>
      </c>
      <c r="AJ93" s="301">
        <v>25991</v>
      </c>
      <c r="AK93" s="302">
        <v>74.364202993343852</v>
      </c>
      <c r="AL93" s="371"/>
      <c r="AM93" s="301">
        <v>2596</v>
      </c>
      <c r="AN93" s="301">
        <v>25852</v>
      </c>
      <c r="AO93" s="302">
        <v>10.041776264892464</v>
      </c>
      <c r="AP93" s="371"/>
      <c r="AQ93" s="301">
        <v>4166</v>
      </c>
      <c r="AR93" s="301">
        <v>25852</v>
      </c>
      <c r="AS93" s="302">
        <v>16.114807365000775</v>
      </c>
      <c r="AT93" s="371"/>
      <c r="AU93" s="301">
        <v>19090</v>
      </c>
      <c r="AV93" s="301">
        <v>25852</v>
      </c>
      <c r="AW93" s="302">
        <v>73.843416370106766</v>
      </c>
      <c r="AX93" s="371"/>
      <c r="AY93" s="301">
        <v>1941</v>
      </c>
      <c r="AZ93" s="301">
        <v>25965</v>
      </c>
      <c r="BA93" s="302">
        <v>7.4754477180820329</v>
      </c>
      <c r="BB93" s="371"/>
      <c r="BC93" s="301">
        <v>2893</v>
      </c>
      <c r="BD93" s="301">
        <v>25965</v>
      </c>
      <c r="BE93" s="302">
        <v>11.141921817831696</v>
      </c>
      <c r="BF93" s="371"/>
      <c r="BG93" s="301">
        <v>21131</v>
      </c>
      <c r="BH93" s="301">
        <v>25965</v>
      </c>
      <c r="BI93" s="302">
        <v>81.382630464086276</v>
      </c>
      <c r="BJ93" s="371"/>
      <c r="BK93" s="301">
        <v>2536</v>
      </c>
      <c r="BL93" s="301">
        <v>26003</v>
      </c>
      <c r="BM93" s="302">
        <v>9.7527208399030876</v>
      </c>
      <c r="BN93" s="371"/>
      <c r="BO93" s="301">
        <v>3574</v>
      </c>
      <c r="BP93" s="301">
        <v>26003</v>
      </c>
      <c r="BQ93" s="302">
        <v>13.744567934469099</v>
      </c>
      <c r="BR93" s="371"/>
      <c r="BS93" s="301">
        <v>19893</v>
      </c>
      <c r="BT93" s="301">
        <v>26003</v>
      </c>
      <c r="BU93" s="302">
        <v>76.50271122562782</v>
      </c>
      <c r="BV93" s="371"/>
      <c r="BW93" s="301">
        <v>2932</v>
      </c>
      <c r="BX93" s="301">
        <v>26001</v>
      </c>
      <c r="BY93" s="302">
        <v>11.276489365793624</v>
      </c>
      <c r="BZ93" s="371"/>
      <c r="CA93" s="301">
        <v>2692</v>
      </c>
      <c r="CB93" s="301">
        <v>26003</v>
      </c>
      <c r="CC93" s="302">
        <v>10.352651617121102</v>
      </c>
      <c r="CD93" s="371"/>
      <c r="CE93" s="301">
        <v>1594</v>
      </c>
      <c r="CF93" s="301">
        <v>25993</v>
      </c>
      <c r="CG93" s="302">
        <v>6.1324202669949601</v>
      </c>
    </row>
    <row r="94" spans="1:85" ht="12.95" customHeight="1">
      <c r="A94" s="501"/>
      <c r="B94" s="260" t="s">
        <v>646</v>
      </c>
      <c r="C94" s="301">
        <v>1641</v>
      </c>
      <c r="D94" s="301">
        <v>6463</v>
      </c>
      <c r="E94" s="302">
        <v>25.390685440198052</v>
      </c>
      <c r="F94" s="371"/>
      <c r="G94" s="301">
        <v>882</v>
      </c>
      <c r="H94" s="301">
        <v>6469</v>
      </c>
      <c r="I94" s="302">
        <v>13.634255680939866</v>
      </c>
      <c r="J94" s="371"/>
      <c r="K94" s="301">
        <v>3433</v>
      </c>
      <c r="L94" s="301">
        <v>6474</v>
      </c>
      <c r="M94" s="302">
        <v>53.027494593759648</v>
      </c>
      <c r="N94" s="371"/>
      <c r="O94" s="301">
        <v>764</v>
      </c>
      <c r="P94" s="301">
        <v>6484</v>
      </c>
      <c r="Q94" s="302">
        <v>11.782850092535472</v>
      </c>
      <c r="R94" s="371"/>
      <c r="S94" s="301">
        <v>661</v>
      </c>
      <c r="T94" s="301">
        <v>6484</v>
      </c>
      <c r="U94" s="302">
        <v>10.194324491054903</v>
      </c>
      <c r="V94" s="371"/>
      <c r="W94" s="301">
        <v>5059</v>
      </c>
      <c r="X94" s="301">
        <v>6484</v>
      </c>
      <c r="Y94" s="302">
        <v>78.022825416409631</v>
      </c>
      <c r="Z94" s="371"/>
      <c r="AA94" s="301">
        <v>664</v>
      </c>
      <c r="AB94" s="301">
        <v>6477</v>
      </c>
      <c r="AC94" s="302">
        <v>10.251659719005712</v>
      </c>
      <c r="AD94" s="371"/>
      <c r="AE94" s="301">
        <v>934</v>
      </c>
      <c r="AF94" s="301">
        <v>6477</v>
      </c>
      <c r="AG94" s="302">
        <v>14.420256291492976</v>
      </c>
      <c r="AH94" s="371"/>
      <c r="AI94" s="301">
        <v>4879</v>
      </c>
      <c r="AJ94" s="301">
        <v>6477</v>
      </c>
      <c r="AK94" s="302">
        <v>75.328083989501309</v>
      </c>
      <c r="AL94" s="371"/>
      <c r="AM94" s="301">
        <v>718</v>
      </c>
      <c r="AN94" s="301">
        <v>6459</v>
      </c>
      <c r="AO94" s="302">
        <v>11.116271868710328</v>
      </c>
      <c r="AP94" s="371"/>
      <c r="AQ94" s="301">
        <v>983</v>
      </c>
      <c r="AR94" s="301">
        <v>6459</v>
      </c>
      <c r="AS94" s="302">
        <v>15.219074160086702</v>
      </c>
      <c r="AT94" s="371"/>
      <c r="AU94" s="301">
        <v>4758</v>
      </c>
      <c r="AV94" s="301">
        <v>6459</v>
      </c>
      <c r="AW94" s="302">
        <v>73.664653971202981</v>
      </c>
      <c r="AX94" s="371"/>
      <c r="AY94" s="301">
        <v>753</v>
      </c>
      <c r="AZ94" s="301">
        <v>6458</v>
      </c>
      <c r="BA94" s="302">
        <v>11.659956642923506</v>
      </c>
      <c r="BB94" s="371"/>
      <c r="BC94" s="301">
        <v>771</v>
      </c>
      <c r="BD94" s="301">
        <v>6458</v>
      </c>
      <c r="BE94" s="302">
        <v>11.938680706100961</v>
      </c>
      <c r="BF94" s="371"/>
      <c r="BG94" s="301">
        <v>4934</v>
      </c>
      <c r="BH94" s="301">
        <v>6458</v>
      </c>
      <c r="BI94" s="302">
        <v>76.401362650975528</v>
      </c>
      <c r="BJ94" s="371"/>
      <c r="BK94" s="301">
        <v>615</v>
      </c>
      <c r="BL94" s="301">
        <v>6486</v>
      </c>
      <c r="BM94" s="302">
        <v>9.4819611470860323</v>
      </c>
      <c r="BN94" s="371"/>
      <c r="BO94" s="301">
        <v>809</v>
      </c>
      <c r="BP94" s="301">
        <v>6486</v>
      </c>
      <c r="BQ94" s="302">
        <v>12.473018809744065</v>
      </c>
      <c r="BR94" s="371"/>
      <c r="BS94" s="301">
        <v>5062</v>
      </c>
      <c r="BT94" s="301">
        <v>6486</v>
      </c>
      <c r="BU94" s="302">
        <v>78.045020043169899</v>
      </c>
      <c r="BV94" s="371"/>
      <c r="BW94" s="301">
        <v>1058</v>
      </c>
      <c r="BX94" s="301">
        <v>6483</v>
      </c>
      <c r="BY94" s="302">
        <v>16.319605121085917</v>
      </c>
      <c r="BZ94" s="371"/>
      <c r="CA94" s="301">
        <v>707</v>
      </c>
      <c r="CB94" s="301">
        <v>6483</v>
      </c>
      <c r="CC94" s="302">
        <v>10.905445010026222</v>
      </c>
      <c r="CD94" s="371"/>
      <c r="CE94" s="301">
        <v>410</v>
      </c>
      <c r="CF94" s="301">
        <v>6483</v>
      </c>
      <c r="CG94" s="302">
        <v>6.3242326083603269</v>
      </c>
    </row>
    <row r="95" spans="1:85" ht="12.95" customHeight="1">
      <c r="A95" s="497"/>
      <c r="B95" s="128"/>
      <c r="C95" s="490"/>
      <c r="D95" s="490"/>
      <c r="E95" s="491"/>
      <c r="F95" s="492"/>
      <c r="G95" s="490"/>
      <c r="H95" s="490"/>
      <c r="I95" s="491"/>
      <c r="J95" s="492"/>
      <c r="K95" s="490"/>
      <c r="L95" s="490"/>
      <c r="M95" s="491"/>
      <c r="N95" s="492"/>
      <c r="O95" s="490"/>
      <c r="P95" s="490"/>
      <c r="Q95" s="491"/>
      <c r="R95" s="492"/>
      <c r="S95" s="490"/>
      <c r="T95" s="490"/>
      <c r="U95" s="491"/>
      <c r="V95" s="492"/>
      <c r="W95" s="490"/>
      <c r="X95" s="490"/>
      <c r="Y95" s="491"/>
      <c r="Z95" s="492"/>
      <c r="AA95" s="490"/>
      <c r="AB95" s="490"/>
      <c r="AC95" s="491"/>
      <c r="AD95" s="492"/>
      <c r="AE95" s="490"/>
      <c r="AF95" s="490"/>
      <c r="AG95" s="491"/>
      <c r="AH95" s="492"/>
      <c r="AI95" s="490"/>
      <c r="AJ95" s="490"/>
      <c r="AK95" s="491"/>
      <c r="AL95" s="492"/>
      <c r="AM95" s="490"/>
      <c r="AN95" s="490"/>
      <c r="AO95" s="491"/>
      <c r="AP95" s="492"/>
      <c r="AQ95" s="490"/>
      <c r="AR95" s="490"/>
      <c r="AS95" s="491"/>
      <c r="AT95" s="492"/>
      <c r="AU95" s="490"/>
      <c r="AV95" s="490"/>
      <c r="AW95" s="491"/>
      <c r="AX95" s="492"/>
      <c r="AY95" s="490"/>
      <c r="AZ95" s="490"/>
      <c r="BA95" s="491"/>
      <c r="BB95" s="492"/>
      <c r="BC95" s="490"/>
      <c r="BD95" s="490"/>
      <c r="BE95" s="491"/>
      <c r="BF95" s="492"/>
      <c r="BG95" s="490"/>
      <c r="BH95" s="490"/>
      <c r="BI95" s="491"/>
      <c r="BJ95" s="492"/>
      <c r="BK95" s="490"/>
      <c r="BL95" s="490"/>
      <c r="BM95" s="491"/>
      <c r="BN95" s="492"/>
      <c r="BO95" s="490"/>
      <c r="BP95" s="490"/>
      <c r="BQ95" s="491"/>
      <c r="BR95" s="492"/>
      <c r="BS95" s="490"/>
      <c r="BT95" s="490"/>
      <c r="BU95" s="491"/>
      <c r="BV95" s="492"/>
      <c r="BW95" s="490"/>
      <c r="BX95" s="490"/>
      <c r="BY95" s="491"/>
      <c r="BZ95" s="492"/>
      <c r="CA95" s="490"/>
      <c r="CB95" s="490"/>
      <c r="CC95" s="491"/>
      <c r="CD95" s="492"/>
      <c r="CE95" s="490"/>
      <c r="CF95" s="490"/>
      <c r="CG95" s="491"/>
    </row>
    <row r="96" spans="1:85" ht="12.95" customHeight="1">
      <c r="A96" s="500"/>
      <c r="B96" s="258" t="s">
        <v>75</v>
      </c>
      <c r="C96" s="299">
        <v>1355</v>
      </c>
      <c r="D96" s="299">
        <v>5234</v>
      </c>
      <c r="E96" s="300">
        <v>25.888421857088268</v>
      </c>
      <c r="F96" s="370"/>
      <c r="G96" s="299">
        <v>748</v>
      </c>
      <c r="H96" s="299">
        <v>5244</v>
      </c>
      <c r="I96" s="300">
        <v>14.263920671243326</v>
      </c>
      <c r="J96" s="370"/>
      <c r="K96" s="299">
        <v>2561</v>
      </c>
      <c r="L96" s="299">
        <v>5238</v>
      </c>
      <c r="M96" s="300">
        <v>48.892707140129822</v>
      </c>
      <c r="N96" s="370"/>
      <c r="O96" s="299">
        <v>619</v>
      </c>
      <c r="P96" s="299">
        <v>5247</v>
      </c>
      <c r="Q96" s="300">
        <v>11.797217457594817</v>
      </c>
      <c r="R96" s="370"/>
      <c r="S96" s="299">
        <v>699</v>
      </c>
      <c r="T96" s="299">
        <v>5247</v>
      </c>
      <c r="U96" s="300">
        <v>13.321898227558604</v>
      </c>
      <c r="V96" s="370"/>
      <c r="W96" s="299">
        <v>3929</v>
      </c>
      <c r="X96" s="299">
        <v>5247</v>
      </c>
      <c r="Y96" s="300">
        <v>74.880884314846568</v>
      </c>
      <c r="Z96" s="370"/>
      <c r="AA96" s="299">
        <v>663</v>
      </c>
      <c r="AB96" s="299">
        <v>5247</v>
      </c>
      <c r="AC96" s="300">
        <v>12.635791881074901</v>
      </c>
      <c r="AD96" s="370"/>
      <c r="AE96" s="299">
        <v>835</v>
      </c>
      <c r="AF96" s="299">
        <v>5247</v>
      </c>
      <c r="AG96" s="300">
        <v>15.913855536497046</v>
      </c>
      <c r="AH96" s="370"/>
      <c r="AI96" s="299">
        <v>3749</v>
      </c>
      <c r="AJ96" s="299">
        <v>5247</v>
      </c>
      <c r="AK96" s="300">
        <v>71.450352582428053</v>
      </c>
      <c r="AL96" s="370"/>
      <c r="AM96" s="299">
        <v>616</v>
      </c>
      <c r="AN96" s="299">
        <v>5239</v>
      </c>
      <c r="AO96" s="300">
        <v>11.757969078068333</v>
      </c>
      <c r="AP96" s="370"/>
      <c r="AQ96" s="299">
        <v>902</v>
      </c>
      <c r="AR96" s="299">
        <v>5239</v>
      </c>
      <c r="AS96" s="300">
        <v>17.21702615002863</v>
      </c>
      <c r="AT96" s="370"/>
      <c r="AU96" s="299">
        <v>3721</v>
      </c>
      <c r="AV96" s="299">
        <v>5239</v>
      </c>
      <c r="AW96" s="300">
        <v>71.025004771903028</v>
      </c>
      <c r="AX96" s="370"/>
      <c r="AY96" s="299">
        <v>479</v>
      </c>
      <c r="AZ96" s="299">
        <v>5239</v>
      </c>
      <c r="BA96" s="300">
        <v>9.1429662149265116</v>
      </c>
      <c r="BB96" s="370"/>
      <c r="BC96" s="299">
        <v>710</v>
      </c>
      <c r="BD96" s="299">
        <v>5239</v>
      </c>
      <c r="BE96" s="300">
        <v>13.552204619202138</v>
      </c>
      <c r="BF96" s="370"/>
      <c r="BG96" s="299">
        <v>4050</v>
      </c>
      <c r="BH96" s="299">
        <v>5239</v>
      </c>
      <c r="BI96" s="300">
        <v>77.304829165871354</v>
      </c>
      <c r="BJ96" s="370"/>
      <c r="BK96" s="299">
        <v>391</v>
      </c>
      <c r="BL96" s="299">
        <v>5246</v>
      </c>
      <c r="BM96" s="300">
        <v>7.4532977506671747</v>
      </c>
      <c r="BN96" s="370"/>
      <c r="BO96" s="299">
        <v>879</v>
      </c>
      <c r="BP96" s="299">
        <v>5246</v>
      </c>
      <c r="BQ96" s="300">
        <v>16.755623332062523</v>
      </c>
      <c r="BR96" s="370"/>
      <c r="BS96" s="299">
        <v>3976</v>
      </c>
      <c r="BT96" s="299">
        <v>5246</v>
      </c>
      <c r="BU96" s="300">
        <v>75.791078917270312</v>
      </c>
      <c r="BV96" s="370"/>
      <c r="BW96" s="299">
        <v>858</v>
      </c>
      <c r="BX96" s="299">
        <v>5246</v>
      </c>
      <c r="BY96" s="300">
        <v>16.355318337781167</v>
      </c>
      <c r="BZ96" s="370"/>
      <c r="CA96" s="299">
        <v>513</v>
      </c>
      <c r="CB96" s="299">
        <v>5247</v>
      </c>
      <c r="CC96" s="300">
        <v>9.7770154373927962</v>
      </c>
      <c r="CD96" s="370"/>
      <c r="CE96" s="299">
        <v>479</v>
      </c>
      <c r="CF96" s="299">
        <v>5247</v>
      </c>
      <c r="CG96" s="300">
        <v>9.1290261101581844</v>
      </c>
    </row>
    <row r="97" spans="1:85" ht="12.95" customHeight="1">
      <c r="A97" s="501"/>
      <c r="B97" s="260" t="s">
        <v>647</v>
      </c>
      <c r="C97" s="301">
        <v>615</v>
      </c>
      <c r="D97" s="301">
        <v>2345</v>
      </c>
      <c r="E97" s="302">
        <v>26.226012793176974</v>
      </c>
      <c r="F97" s="371"/>
      <c r="G97" s="301">
        <v>343</v>
      </c>
      <c r="H97" s="301">
        <v>2348</v>
      </c>
      <c r="I97" s="302">
        <v>14.608177172061328</v>
      </c>
      <c r="J97" s="371"/>
      <c r="K97" s="301">
        <v>1152</v>
      </c>
      <c r="L97" s="301">
        <v>2345</v>
      </c>
      <c r="M97" s="302">
        <v>49.125799573560769</v>
      </c>
      <c r="N97" s="371"/>
      <c r="O97" s="301">
        <v>251</v>
      </c>
      <c r="P97" s="301">
        <v>2349</v>
      </c>
      <c r="Q97" s="302">
        <v>10.68539804171988</v>
      </c>
      <c r="R97" s="371"/>
      <c r="S97" s="301">
        <v>324</v>
      </c>
      <c r="T97" s="301">
        <v>2349</v>
      </c>
      <c r="U97" s="302">
        <v>13.793103448275861</v>
      </c>
      <c r="V97" s="371"/>
      <c r="W97" s="301">
        <v>1774</v>
      </c>
      <c r="X97" s="301">
        <v>2349</v>
      </c>
      <c r="Y97" s="302">
        <v>75.521498510004264</v>
      </c>
      <c r="Z97" s="371"/>
      <c r="AA97" s="301">
        <v>322</v>
      </c>
      <c r="AB97" s="301">
        <v>2349</v>
      </c>
      <c r="AC97" s="302">
        <v>13.707960834397618</v>
      </c>
      <c r="AD97" s="371"/>
      <c r="AE97" s="301">
        <v>353</v>
      </c>
      <c r="AF97" s="301">
        <v>2349</v>
      </c>
      <c r="AG97" s="302">
        <v>15.027671349510429</v>
      </c>
      <c r="AH97" s="371"/>
      <c r="AI97" s="301">
        <v>1674</v>
      </c>
      <c r="AJ97" s="301">
        <v>2349</v>
      </c>
      <c r="AK97" s="302">
        <v>71.264367816091962</v>
      </c>
      <c r="AL97" s="371"/>
      <c r="AM97" s="301">
        <v>282</v>
      </c>
      <c r="AN97" s="301">
        <v>2347</v>
      </c>
      <c r="AO97" s="302">
        <v>12.015338730293992</v>
      </c>
      <c r="AP97" s="371"/>
      <c r="AQ97" s="301">
        <v>393</v>
      </c>
      <c r="AR97" s="301">
        <v>2347</v>
      </c>
      <c r="AS97" s="302">
        <v>16.744780570941629</v>
      </c>
      <c r="AT97" s="371"/>
      <c r="AU97" s="301">
        <v>1672</v>
      </c>
      <c r="AV97" s="301">
        <v>2347</v>
      </c>
      <c r="AW97" s="302">
        <v>71.239880698764381</v>
      </c>
      <c r="AX97" s="371"/>
      <c r="AY97" s="301">
        <v>216</v>
      </c>
      <c r="AZ97" s="301">
        <v>2346</v>
      </c>
      <c r="BA97" s="302">
        <v>9.2071611253196934</v>
      </c>
      <c r="BB97" s="371"/>
      <c r="BC97" s="301">
        <v>301</v>
      </c>
      <c r="BD97" s="301">
        <v>2346</v>
      </c>
      <c r="BE97" s="302">
        <v>12.830349531116795</v>
      </c>
      <c r="BF97" s="371"/>
      <c r="BG97" s="301">
        <v>1829</v>
      </c>
      <c r="BH97" s="301">
        <v>2346</v>
      </c>
      <c r="BI97" s="302">
        <v>77.962489343563519</v>
      </c>
      <c r="BJ97" s="371"/>
      <c r="BK97" s="301">
        <v>194</v>
      </c>
      <c r="BL97" s="301">
        <v>2349</v>
      </c>
      <c r="BM97" s="302">
        <v>8.2588335461898676</v>
      </c>
      <c r="BN97" s="371"/>
      <c r="BO97" s="301">
        <v>432</v>
      </c>
      <c r="BP97" s="301">
        <v>2349</v>
      </c>
      <c r="BQ97" s="302">
        <v>18.390804597701148</v>
      </c>
      <c r="BR97" s="371"/>
      <c r="BS97" s="301">
        <v>1723</v>
      </c>
      <c r="BT97" s="301">
        <v>2349</v>
      </c>
      <c r="BU97" s="302">
        <v>73.350361856108975</v>
      </c>
      <c r="BV97" s="371"/>
      <c r="BW97" s="301">
        <v>351</v>
      </c>
      <c r="BX97" s="301">
        <v>2349</v>
      </c>
      <c r="BY97" s="302">
        <v>14.942528735632186</v>
      </c>
      <c r="BZ97" s="371"/>
      <c r="CA97" s="301">
        <v>212</v>
      </c>
      <c r="CB97" s="301">
        <v>2349</v>
      </c>
      <c r="CC97" s="302">
        <v>9.0251170710940833</v>
      </c>
      <c r="CD97" s="371"/>
      <c r="CE97" s="301">
        <v>224</v>
      </c>
      <c r="CF97" s="301">
        <v>2349</v>
      </c>
      <c r="CG97" s="302">
        <v>9.5359727543635593</v>
      </c>
    </row>
    <row r="98" spans="1:85" ht="12.95" customHeight="1">
      <c r="A98" s="496"/>
      <c r="B98" s="260" t="s">
        <v>648</v>
      </c>
      <c r="C98" s="301">
        <v>740</v>
      </c>
      <c r="D98" s="301">
        <v>2889</v>
      </c>
      <c r="E98" s="302">
        <v>25.614399446175145</v>
      </c>
      <c r="F98" s="371"/>
      <c r="G98" s="301">
        <v>405</v>
      </c>
      <c r="H98" s="301">
        <v>2896</v>
      </c>
      <c r="I98" s="302">
        <v>13.984806629834253</v>
      </c>
      <c r="J98" s="371"/>
      <c r="K98" s="301">
        <v>1409</v>
      </c>
      <c r="L98" s="301">
        <v>2893</v>
      </c>
      <c r="M98" s="302">
        <v>48.703767715174564</v>
      </c>
      <c r="N98" s="371"/>
      <c r="O98" s="301">
        <v>368</v>
      </c>
      <c r="P98" s="301">
        <v>2898</v>
      </c>
      <c r="Q98" s="302">
        <v>12.698412698412698</v>
      </c>
      <c r="R98" s="371"/>
      <c r="S98" s="301">
        <v>375</v>
      </c>
      <c r="T98" s="301">
        <v>2898</v>
      </c>
      <c r="U98" s="302">
        <v>12.939958592132506</v>
      </c>
      <c r="V98" s="371"/>
      <c r="W98" s="301">
        <v>2155</v>
      </c>
      <c r="X98" s="301">
        <v>2898</v>
      </c>
      <c r="Y98" s="302">
        <v>74.361628709454791</v>
      </c>
      <c r="Z98" s="371"/>
      <c r="AA98" s="301">
        <v>341</v>
      </c>
      <c r="AB98" s="301">
        <v>2898</v>
      </c>
      <c r="AC98" s="302">
        <v>11.766735679779158</v>
      </c>
      <c r="AD98" s="371"/>
      <c r="AE98" s="301">
        <v>482</v>
      </c>
      <c r="AF98" s="301">
        <v>2898</v>
      </c>
      <c r="AG98" s="302">
        <v>16.63216011042098</v>
      </c>
      <c r="AH98" s="371"/>
      <c r="AI98" s="301">
        <v>2075</v>
      </c>
      <c r="AJ98" s="301">
        <v>2898</v>
      </c>
      <c r="AK98" s="302">
        <v>71.601104209799857</v>
      </c>
      <c r="AL98" s="371"/>
      <c r="AM98" s="301">
        <v>334</v>
      </c>
      <c r="AN98" s="301">
        <v>2892</v>
      </c>
      <c r="AO98" s="302">
        <v>11.549100968188105</v>
      </c>
      <c r="AP98" s="371"/>
      <c r="AQ98" s="301">
        <v>509</v>
      </c>
      <c r="AR98" s="301">
        <v>2892</v>
      </c>
      <c r="AS98" s="302">
        <v>17.600276625172892</v>
      </c>
      <c r="AT98" s="371"/>
      <c r="AU98" s="301">
        <v>2049</v>
      </c>
      <c r="AV98" s="301">
        <v>2892</v>
      </c>
      <c r="AW98" s="302">
        <v>70.850622406639005</v>
      </c>
      <c r="AX98" s="371"/>
      <c r="AY98" s="301">
        <v>263</v>
      </c>
      <c r="AZ98" s="301">
        <v>2893</v>
      </c>
      <c r="BA98" s="302">
        <v>9.0909090909090917</v>
      </c>
      <c r="BB98" s="371"/>
      <c r="BC98" s="301">
        <v>409</v>
      </c>
      <c r="BD98" s="301">
        <v>2893</v>
      </c>
      <c r="BE98" s="302">
        <v>14.137573453162808</v>
      </c>
      <c r="BF98" s="371"/>
      <c r="BG98" s="301">
        <v>2221</v>
      </c>
      <c r="BH98" s="301">
        <v>2893</v>
      </c>
      <c r="BI98" s="302">
        <v>76.771517455928105</v>
      </c>
      <c r="BJ98" s="371"/>
      <c r="BK98" s="301">
        <v>197</v>
      </c>
      <c r="BL98" s="301">
        <v>2897</v>
      </c>
      <c r="BM98" s="302">
        <v>6.8001380738695199</v>
      </c>
      <c r="BN98" s="371"/>
      <c r="BO98" s="301">
        <v>447</v>
      </c>
      <c r="BP98" s="301">
        <v>2897</v>
      </c>
      <c r="BQ98" s="302">
        <v>15.429754918881603</v>
      </c>
      <c r="BR98" s="371"/>
      <c r="BS98" s="301">
        <v>2253</v>
      </c>
      <c r="BT98" s="301">
        <v>2897</v>
      </c>
      <c r="BU98" s="302">
        <v>77.770107007248882</v>
      </c>
      <c r="BV98" s="371"/>
      <c r="BW98" s="301">
        <v>507</v>
      </c>
      <c r="BX98" s="301">
        <v>2897</v>
      </c>
      <c r="BY98" s="302">
        <v>17.500862961684501</v>
      </c>
      <c r="BZ98" s="371"/>
      <c r="CA98" s="301">
        <v>301</v>
      </c>
      <c r="CB98" s="301">
        <v>2898</v>
      </c>
      <c r="CC98" s="302">
        <v>10.386473429951691</v>
      </c>
      <c r="CD98" s="371"/>
      <c r="CE98" s="301">
        <v>255</v>
      </c>
      <c r="CF98" s="301">
        <v>2898</v>
      </c>
      <c r="CG98" s="302">
        <v>8.7991718426501038</v>
      </c>
    </row>
    <row r="99" spans="1:85" ht="12.95" customHeight="1">
      <c r="A99" s="497"/>
      <c r="B99" s="128"/>
      <c r="C99" s="490"/>
      <c r="D99" s="490"/>
      <c r="E99" s="491"/>
      <c r="F99" s="492"/>
      <c r="G99" s="490"/>
      <c r="H99" s="490"/>
      <c r="I99" s="491"/>
      <c r="J99" s="492"/>
      <c r="K99" s="490"/>
      <c r="L99" s="490"/>
      <c r="M99" s="491"/>
      <c r="N99" s="492"/>
      <c r="O99" s="490"/>
      <c r="P99" s="490"/>
      <c r="Q99" s="491"/>
      <c r="R99" s="492"/>
      <c r="S99" s="490"/>
      <c r="T99" s="490"/>
      <c r="U99" s="491"/>
      <c r="V99" s="492"/>
      <c r="W99" s="490"/>
      <c r="X99" s="490"/>
      <c r="Y99" s="491"/>
      <c r="Z99" s="492"/>
      <c r="AA99" s="490"/>
      <c r="AB99" s="490"/>
      <c r="AC99" s="491"/>
      <c r="AD99" s="492"/>
      <c r="AE99" s="490"/>
      <c r="AF99" s="490"/>
      <c r="AG99" s="491"/>
      <c r="AH99" s="492"/>
      <c r="AI99" s="490"/>
      <c r="AJ99" s="490"/>
      <c r="AK99" s="491"/>
      <c r="AL99" s="492"/>
      <c r="AM99" s="490"/>
      <c r="AN99" s="490"/>
      <c r="AO99" s="491"/>
      <c r="AP99" s="492"/>
      <c r="AQ99" s="490"/>
      <c r="AR99" s="490"/>
      <c r="AS99" s="491"/>
      <c r="AT99" s="492"/>
      <c r="AU99" s="490"/>
      <c r="AV99" s="490"/>
      <c r="AW99" s="491"/>
      <c r="AX99" s="492"/>
      <c r="AY99" s="490"/>
      <c r="AZ99" s="490"/>
      <c r="BA99" s="491"/>
      <c r="BB99" s="492"/>
      <c r="BC99" s="490"/>
      <c r="BD99" s="490"/>
      <c r="BE99" s="491"/>
      <c r="BF99" s="492"/>
      <c r="BG99" s="490"/>
      <c r="BH99" s="490"/>
      <c r="BI99" s="491"/>
      <c r="BJ99" s="492"/>
      <c r="BK99" s="490"/>
      <c r="BL99" s="490"/>
      <c r="BM99" s="491"/>
      <c r="BN99" s="492"/>
      <c r="BO99" s="490"/>
      <c r="BP99" s="490"/>
      <c r="BQ99" s="491"/>
      <c r="BR99" s="492"/>
      <c r="BS99" s="490"/>
      <c r="BT99" s="490"/>
      <c r="BU99" s="491"/>
      <c r="BV99" s="492"/>
      <c r="BW99" s="490"/>
      <c r="BX99" s="490"/>
      <c r="BY99" s="491"/>
      <c r="BZ99" s="492"/>
      <c r="CA99" s="490"/>
      <c r="CB99" s="490"/>
      <c r="CC99" s="491"/>
      <c r="CD99" s="492"/>
      <c r="CE99" s="490"/>
      <c r="CF99" s="490"/>
      <c r="CG99" s="491"/>
    </row>
    <row r="100" spans="1:85" ht="12.95" customHeight="1">
      <c r="A100" s="493"/>
      <c r="B100" s="258" t="s">
        <v>76</v>
      </c>
      <c r="C100" s="299">
        <v>1096</v>
      </c>
      <c r="D100" s="299">
        <v>2685</v>
      </c>
      <c r="E100" s="300">
        <v>40.819366852886404</v>
      </c>
      <c r="F100" s="370"/>
      <c r="G100" s="299">
        <v>722</v>
      </c>
      <c r="H100" s="299">
        <v>2686</v>
      </c>
      <c r="I100" s="300">
        <v>26.880119136262099</v>
      </c>
      <c r="J100" s="370"/>
      <c r="K100" s="299">
        <v>1001</v>
      </c>
      <c r="L100" s="299">
        <v>2692</v>
      </c>
      <c r="M100" s="300">
        <v>37.184249628528974</v>
      </c>
      <c r="N100" s="370"/>
      <c r="O100" s="299">
        <v>565</v>
      </c>
      <c r="P100" s="299">
        <v>2697</v>
      </c>
      <c r="Q100" s="300">
        <v>20.949202817945867</v>
      </c>
      <c r="R100" s="370"/>
      <c r="S100" s="299">
        <v>361</v>
      </c>
      <c r="T100" s="299">
        <v>2697</v>
      </c>
      <c r="U100" s="300">
        <v>13.385242862439748</v>
      </c>
      <c r="V100" s="370"/>
      <c r="W100" s="299">
        <v>1771</v>
      </c>
      <c r="X100" s="299">
        <v>2697</v>
      </c>
      <c r="Y100" s="300">
        <v>65.665554319614387</v>
      </c>
      <c r="Z100" s="370"/>
      <c r="AA100" s="299">
        <v>592</v>
      </c>
      <c r="AB100" s="299">
        <v>2692</v>
      </c>
      <c r="AC100" s="300">
        <v>21.991084695393759</v>
      </c>
      <c r="AD100" s="370"/>
      <c r="AE100" s="299">
        <v>539</v>
      </c>
      <c r="AF100" s="299">
        <v>2692</v>
      </c>
      <c r="AG100" s="300">
        <v>20.022288261515602</v>
      </c>
      <c r="AH100" s="370"/>
      <c r="AI100" s="299">
        <v>1561</v>
      </c>
      <c r="AJ100" s="299">
        <v>2692</v>
      </c>
      <c r="AK100" s="300">
        <v>57.986627043090643</v>
      </c>
      <c r="AL100" s="370"/>
      <c r="AM100" s="299">
        <v>493</v>
      </c>
      <c r="AN100" s="299">
        <v>2666</v>
      </c>
      <c r="AO100" s="300">
        <v>18.492123030757689</v>
      </c>
      <c r="AP100" s="370"/>
      <c r="AQ100" s="299">
        <v>504</v>
      </c>
      <c r="AR100" s="299">
        <v>2666</v>
      </c>
      <c r="AS100" s="300">
        <v>18.904726181545385</v>
      </c>
      <c r="AT100" s="370"/>
      <c r="AU100" s="299">
        <v>1669</v>
      </c>
      <c r="AV100" s="299">
        <v>2666</v>
      </c>
      <c r="AW100" s="300">
        <v>62.603150787696926</v>
      </c>
      <c r="AX100" s="370"/>
      <c r="AY100" s="299">
        <v>589</v>
      </c>
      <c r="AZ100" s="299">
        <v>2694</v>
      </c>
      <c r="BA100" s="300">
        <v>21.8634001484781</v>
      </c>
      <c r="BB100" s="370"/>
      <c r="BC100" s="299">
        <v>405</v>
      </c>
      <c r="BD100" s="299">
        <v>2694</v>
      </c>
      <c r="BE100" s="300">
        <v>15.033407572383073</v>
      </c>
      <c r="BF100" s="370"/>
      <c r="BG100" s="299">
        <v>1700</v>
      </c>
      <c r="BH100" s="299">
        <v>2694</v>
      </c>
      <c r="BI100" s="300">
        <v>63.103192279138831</v>
      </c>
      <c r="BJ100" s="370"/>
      <c r="BK100" s="299">
        <v>487</v>
      </c>
      <c r="BL100" s="299">
        <v>2697</v>
      </c>
      <c r="BM100" s="300">
        <v>18.057100482017056</v>
      </c>
      <c r="BN100" s="370"/>
      <c r="BO100" s="299">
        <v>498</v>
      </c>
      <c r="BP100" s="299">
        <v>2697</v>
      </c>
      <c r="BQ100" s="300">
        <v>18.464961067853171</v>
      </c>
      <c r="BR100" s="370"/>
      <c r="BS100" s="299">
        <v>1712</v>
      </c>
      <c r="BT100" s="299">
        <v>2697</v>
      </c>
      <c r="BU100" s="300">
        <v>63.477938450129777</v>
      </c>
      <c r="BV100" s="370"/>
      <c r="BW100" s="299">
        <v>687</v>
      </c>
      <c r="BX100" s="299">
        <v>2697</v>
      </c>
      <c r="BY100" s="300">
        <v>25.472747497219135</v>
      </c>
      <c r="BZ100" s="370"/>
      <c r="CA100" s="299">
        <v>301</v>
      </c>
      <c r="CB100" s="299">
        <v>2697</v>
      </c>
      <c r="CC100" s="300">
        <v>11.160548757879125</v>
      </c>
      <c r="CD100" s="370"/>
      <c r="CE100" s="299">
        <v>294</v>
      </c>
      <c r="CF100" s="299">
        <v>2697</v>
      </c>
      <c r="CG100" s="300">
        <v>10.901001112347053</v>
      </c>
    </row>
    <row r="101" spans="1:85" ht="12.95" customHeight="1">
      <c r="A101" s="496"/>
      <c r="B101" s="260" t="s">
        <v>649</v>
      </c>
      <c r="C101" s="301">
        <v>512</v>
      </c>
      <c r="D101" s="301">
        <v>1636</v>
      </c>
      <c r="E101" s="302">
        <v>31.295843520782395</v>
      </c>
      <c r="F101" s="371"/>
      <c r="G101" s="301">
        <v>317</v>
      </c>
      <c r="H101" s="301">
        <v>1636</v>
      </c>
      <c r="I101" s="302">
        <v>19.376528117359413</v>
      </c>
      <c r="J101" s="371"/>
      <c r="K101" s="301">
        <v>734</v>
      </c>
      <c r="L101" s="301">
        <v>1639</v>
      </c>
      <c r="M101" s="302">
        <v>44.783404514948138</v>
      </c>
      <c r="N101" s="371"/>
      <c r="O101" s="301">
        <v>234</v>
      </c>
      <c r="P101" s="301">
        <v>1639</v>
      </c>
      <c r="Q101" s="302">
        <v>14.27699816961562</v>
      </c>
      <c r="R101" s="371"/>
      <c r="S101" s="301">
        <v>223</v>
      </c>
      <c r="T101" s="301">
        <v>1639</v>
      </c>
      <c r="U101" s="302">
        <v>13.605857230018303</v>
      </c>
      <c r="V101" s="371"/>
      <c r="W101" s="301">
        <v>1182</v>
      </c>
      <c r="X101" s="301">
        <v>1639</v>
      </c>
      <c r="Y101" s="302">
        <v>72.117144600366075</v>
      </c>
      <c r="Z101" s="371"/>
      <c r="AA101" s="301">
        <v>282</v>
      </c>
      <c r="AB101" s="301">
        <v>1637</v>
      </c>
      <c r="AC101" s="302">
        <v>17.226634086744046</v>
      </c>
      <c r="AD101" s="371"/>
      <c r="AE101" s="301">
        <v>317</v>
      </c>
      <c r="AF101" s="301">
        <v>1637</v>
      </c>
      <c r="AG101" s="302">
        <v>19.364691508857668</v>
      </c>
      <c r="AH101" s="371"/>
      <c r="AI101" s="301">
        <v>1038</v>
      </c>
      <c r="AJ101" s="301">
        <v>1637</v>
      </c>
      <c r="AK101" s="302">
        <v>63.40867440439829</v>
      </c>
      <c r="AL101" s="371"/>
      <c r="AM101" s="301">
        <v>233</v>
      </c>
      <c r="AN101" s="301">
        <v>1635</v>
      </c>
      <c r="AO101" s="302">
        <v>14.250764525993883</v>
      </c>
      <c r="AP101" s="371"/>
      <c r="AQ101" s="301">
        <v>296</v>
      </c>
      <c r="AR101" s="301">
        <v>1635</v>
      </c>
      <c r="AS101" s="302">
        <v>18.103975535168196</v>
      </c>
      <c r="AT101" s="371"/>
      <c r="AU101" s="301">
        <v>1106</v>
      </c>
      <c r="AV101" s="301">
        <v>1635</v>
      </c>
      <c r="AW101" s="302">
        <v>67.645259938837924</v>
      </c>
      <c r="AX101" s="371"/>
      <c r="AY101" s="301">
        <v>194</v>
      </c>
      <c r="AZ101" s="301">
        <v>1639</v>
      </c>
      <c r="BA101" s="302">
        <v>11.836485661989018</v>
      </c>
      <c r="BB101" s="371"/>
      <c r="BC101" s="301">
        <v>205</v>
      </c>
      <c r="BD101" s="301">
        <v>1639</v>
      </c>
      <c r="BE101" s="302">
        <v>12.507626601586333</v>
      </c>
      <c r="BF101" s="371"/>
      <c r="BG101" s="301">
        <v>1240</v>
      </c>
      <c r="BH101" s="301">
        <v>1639</v>
      </c>
      <c r="BI101" s="302">
        <v>75.65588773642466</v>
      </c>
      <c r="BJ101" s="371"/>
      <c r="BK101" s="301">
        <v>194</v>
      </c>
      <c r="BL101" s="301">
        <v>1638</v>
      </c>
      <c r="BM101" s="302">
        <v>11.843711843711842</v>
      </c>
      <c r="BN101" s="371"/>
      <c r="BO101" s="301">
        <v>271</v>
      </c>
      <c r="BP101" s="301">
        <v>1638</v>
      </c>
      <c r="BQ101" s="302">
        <v>16.544566544566543</v>
      </c>
      <c r="BR101" s="371"/>
      <c r="BS101" s="301">
        <v>1173</v>
      </c>
      <c r="BT101" s="301">
        <v>1638</v>
      </c>
      <c r="BU101" s="302">
        <v>71.611721611721606</v>
      </c>
      <c r="BV101" s="371"/>
      <c r="BW101" s="301">
        <v>269</v>
      </c>
      <c r="BX101" s="301">
        <v>1639</v>
      </c>
      <c r="BY101" s="302">
        <v>16.412446613788894</v>
      </c>
      <c r="BZ101" s="371"/>
      <c r="CA101" s="301">
        <v>181</v>
      </c>
      <c r="CB101" s="301">
        <v>1639</v>
      </c>
      <c r="CC101" s="302">
        <v>11.043319097010372</v>
      </c>
      <c r="CD101" s="371"/>
      <c r="CE101" s="301">
        <v>140</v>
      </c>
      <c r="CF101" s="301">
        <v>1639</v>
      </c>
      <c r="CG101" s="302">
        <v>8.5417937766931065</v>
      </c>
    </row>
    <row r="102" spans="1:85" ht="12.95" customHeight="1">
      <c r="A102" s="496"/>
      <c r="B102" s="260" t="s">
        <v>650</v>
      </c>
      <c r="C102" s="301">
        <v>584</v>
      </c>
      <c r="D102" s="301">
        <v>1049</v>
      </c>
      <c r="E102" s="302">
        <v>55.672068636796944</v>
      </c>
      <c r="F102" s="371"/>
      <c r="G102" s="301">
        <v>405</v>
      </c>
      <c r="H102" s="301">
        <v>1050</v>
      </c>
      <c r="I102" s="302">
        <v>38.571428571428577</v>
      </c>
      <c r="J102" s="371"/>
      <c r="K102" s="301">
        <v>267</v>
      </c>
      <c r="L102" s="301">
        <v>1053</v>
      </c>
      <c r="M102" s="302">
        <v>25.356125356125357</v>
      </c>
      <c r="N102" s="371"/>
      <c r="O102" s="301">
        <v>331</v>
      </c>
      <c r="P102" s="301">
        <v>1058</v>
      </c>
      <c r="Q102" s="302">
        <v>31.285444234404537</v>
      </c>
      <c r="R102" s="371"/>
      <c r="S102" s="301">
        <v>138</v>
      </c>
      <c r="T102" s="301">
        <v>1058</v>
      </c>
      <c r="U102" s="302">
        <v>13.043478260869565</v>
      </c>
      <c r="V102" s="371"/>
      <c r="W102" s="301">
        <v>589</v>
      </c>
      <c r="X102" s="301">
        <v>1058</v>
      </c>
      <c r="Y102" s="302">
        <v>55.671077504725893</v>
      </c>
      <c r="Z102" s="371"/>
      <c r="AA102" s="301">
        <v>310</v>
      </c>
      <c r="AB102" s="301">
        <v>1055</v>
      </c>
      <c r="AC102" s="302">
        <v>29.383886255924168</v>
      </c>
      <c r="AD102" s="371"/>
      <c r="AE102" s="301">
        <v>222</v>
      </c>
      <c r="AF102" s="301">
        <v>1055</v>
      </c>
      <c r="AG102" s="302">
        <v>21.042654028436019</v>
      </c>
      <c r="AH102" s="371"/>
      <c r="AI102" s="301">
        <v>523</v>
      </c>
      <c r="AJ102" s="301">
        <v>1055</v>
      </c>
      <c r="AK102" s="302">
        <v>49.573459715639814</v>
      </c>
      <c r="AL102" s="371"/>
      <c r="AM102" s="301">
        <v>260</v>
      </c>
      <c r="AN102" s="301">
        <v>1031</v>
      </c>
      <c r="AO102" s="302">
        <v>25.218234723569349</v>
      </c>
      <c r="AP102" s="371"/>
      <c r="AQ102" s="301">
        <v>208</v>
      </c>
      <c r="AR102" s="301">
        <v>1031</v>
      </c>
      <c r="AS102" s="302">
        <v>20.174587778855479</v>
      </c>
      <c r="AT102" s="371"/>
      <c r="AU102" s="301">
        <v>563</v>
      </c>
      <c r="AV102" s="301">
        <v>1031</v>
      </c>
      <c r="AW102" s="302">
        <v>54.607177497575165</v>
      </c>
      <c r="AX102" s="371"/>
      <c r="AY102" s="301">
        <v>395</v>
      </c>
      <c r="AZ102" s="301">
        <v>1055</v>
      </c>
      <c r="BA102" s="302">
        <v>37.440758293838861</v>
      </c>
      <c r="BB102" s="371"/>
      <c r="BC102" s="301">
        <v>200</v>
      </c>
      <c r="BD102" s="301">
        <v>1055</v>
      </c>
      <c r="BE102" s="302">
        <v>18.957345971563981</v>
      </c>
      <c r="BF102" s="371"/>
      <c r="BG102" s="301">
        <v>460</v>
      </c>
      <c r="BH102" s="301">
        <v>1055</v>
      </c>
      <c r="BI102" s="302">
        <v>43.601895734597157</v>
      </c>
      <c r="BJ102" s="371"/>
      <c r="BK102" s="301">
        <v>293</v>
      </c>
      <c r="BL102" s="301">
        <v>1059</v>
      </c>
      <c r="BM102" s="302">
        <v>27.66761095372993</v>
      </c>
      <c r="BN102" s="371"/>
      <c r="BO102" s="301">
        <v>227</v>
      </c>
      <c r="BP102" s="301">
        <v>1059</v>
      </c>
      <c r="BQ102" s="302">
        <v>21.435316336166192</v>
      </c>
      <c r="BR102" s="371"/>
      <c r="BS102" s="301">
        <v>539</v>
      </c>
      <c r="BT102" s="301">
        <v>1059</v>
      </c>
      <c r="BU102" s="302">
        <v>50.897072710103878</v>
      </c>
      <c r="BV102" s="371"/>
      <c r="BW102" s="301">
        <v>418</v>
      </c>
      <c r="BX102" s="301">
        <v>1058</v>
      </c>
      <c r="BY102" s="302">
        <v>39.508506616257087</v>
      </c>
      <c r="BZ102" s="371"/>
      <c r="CA102" s="301">
        <v>120</v>
      </c>
      <c r="CB102" s="301">
        <v>1058</v>
      </c>
      <c r="CC102" s="302">
        <v>11.342155009451796</v>
      </c>
      <c r="CD102" s="371"/>
      <c r="CE102" s="301">
        <v>154</v>
      </c>
      <c r="CF102" s="301">
        <v>1058</v>
      </c>
      <c r="CG102" s="302">
        <v>14.555765595463138</v>
      </c>
    </row>
    <row r="103" spans="1:85" ht="12.95" customHeight="1">
      <c r="A103" s="499"/>
      <c r="B103" s="128"/>
      <c r="C103" s="490"/>
      <c r="D103" s="490"/>
      <c r="E103" s="491"/>
      <c r="F103" s="492"/>
      <c r="G103" s="490"/>
      <c r="H103" s="490"/>
      <c r="I103" s="491"/>
      <c r="J103" s="492"/>
      <c r="K103" s="490"/>
      <c r="L103" s="490"/>
      <c r="M103" s="491"/>
      <c r="N103" s="492"/>
      <c r="O103" s="490"/>
      <c r="P103" s="490"/>
      <c r="Q103" s="491"/>
      <c r="R103" s="492"/>
      <c r="S103" s="490"/>
      <c r="T103" s="490"/>
      <c r="U103" s="491"/>
      <c r="V103" s="492"/>
      <c r="W103" s="490"/>
      <c r="X103" s="490"/>
      <c r="Y103" s="491"/>
      <c r="Z103" s="492"/>
      <c r="AA103" s="490"/>
      <c r="AB103" s="490"/>
      <c r="AC103" s="491"/>
      <c r="AD103" s="492"/>
      <c r="AE103" s="490"/>
      <c r="AF103" s="490"/>
      <c r="AG103" s="491"/>
      <c r="AH103" s="492"/>
      <c r="AI103" s="490"/>
      <c r="AJ103" s="490"/>
      <c r="AK103" s="491"/>
      <c r="AL103" s="492"/>
      <c r="AM103" s="490"/>
      <c r="AN103" s="490"/>
      <c r="AO103" s="491"/>
      <c r="AP103" s="492"/>
      <c r="AQ103" s="490"/>
      <c r="AR103" s="490"/>
      <c r="AS103" s="491"/>
      <c r="AT103" s="492"/>
      <c r="AU103" s="490"/>
      <c r="AV103" s="490"/>
      <c r="AW103" s="491"/>
      <c r="AX103" s="492"/>
      <c r="AY103" s="490"/>
      <c r="AZ103" s="490"/>
      <c r="BA103" s="491"/>
      <c r="BB103" s="492"/>
      <c r="BC103" s="490"/>
      <c r="BD103" s="490"/>
      <c r="BE103" s="491"/>
      <c r="BF103" s="492"/>
      <c r="BG103" s="490"/>
      <c r="BH103" s="490"/>
      <c r="BI103" s="491"/>
      <c r="BJ103" s="492"/>
      <c r="BK103" s="490"/>
      <c r="BL103" s="490"/>
      <c r="BM103" s="491"/>
      <c r="BN103" s="492"/>
      <c r="BO103" s="490"/>
      <c r="BP103" s="490"/>
      <c r="BQ103" s="491"/>
      <c r="BR103" s="492"/>
      <c r="BS103" s="490"/>
      <c r="BT103" s="490"/>
      <c r="BU103" s="491"/>
      <c r="BV103" s="492"/>
      <c r="BW103" s="490"/>
      <c r="BX103" s="490"/>
      <c r="BY103" s="491"/>
      <c r="BZ103" s="492"/>
      <c r="CA103" s="490"/>
      <c r="CB103" s="490"/>
      <c r="CC103" s="491"/>
      <c r="CD103" s="492"/>
      <c r="CE103" s="490"/>
      <c r="CF103" s="490"/>
      <c r="CG103" s="491"/>
    </row>
    <row r="104" spans="1:85" ht="12.95" customHeight="1">
      <c r="A104" s="500"/>
      <c r="B104" s="258" t="s">
        <v>651</v>
      </c>
      <c r="C104" s="299">
        <v>1368</v>
      </c>
      <c r="D104" s="299">
        <v>4876</v>
      </c>
      <c r="E104" s="300">
        <v>28.055783429040197</v>
      </c>
      <c r="F104" s="370"/>
      <c r="G104" s="299">
        <v>728</v>
      </c>
      <c r="H104" s="299">
        <v>4902</v>
      </c>
      <c r="I104" s="300">
        <v>14.851081191350469</v>
      </c>
      <c r="J104" s="370"/>
      <c r="K104" s="299">
        <v>2147</v>
      </c>
      <c r="L104" s="299">
        <v>4898</v>
      </c>
      <c r="M104" s="300">
        <v>43.834218048182933</v>
      </c>
      <c r="N104" s="370"/>
      <c r="O104" s="299">
        <v>681</v>
      </c>
      <c r="P104" s="299">
        <v>4925</v>
      </c>
      <c r="Q104" s="300">
        <v>13.82741116751269</v>
      </c>
      <c r="R104" s="370"/>
      <c r="S104" s="299">
        <v>859</v>
      </c>
      <c r="T104" s="299">
        <v>4925</v>
      </c>
      <c r="U104" s="300">
        <v>17.441624365482234</v>
      </c>
      <c r="V104" s="370"/>
      <c r="W104" s="299">
        <v>3385</v>
      </c>
      <c r="X104" s="299">
        <v>4925</v>
      </c>
      <c r="Y104" s="300">
        <v>68.73096446700508</v>
      </c>
      <c r="Z104" s="370"/>
      <c r="AA104" s="299">
        <v>568</v>
      </c>
      <c r="AB104" s="299">
        <v>4920</v>
      </c>
      <c r="AC104" s="300">
        <v>11.544715447154472</v>
      </c>
      <c r="AD104" s="370"/>
      <c r="AE104" s="299">
        <v>881</v>
      </c>
      <c r="AF104" s="299">
        <v>4920</v>
      </c>
      <c r="AG104" s="300">
        <v>17.90650406504065</v>
      </c>
      <c r="AH104" s="370"/>
      <c r="AI104" s="299">
        <v>3471</v>
      </c>
      <c r="AJ104" s="299">
        <v>4920</v>
      </c>
      <c r="AK104" s="300">
        <v>70.548780487804876</v>
      </c>
      <c r="AL104" s="370"/>
      <c r="AM104" s="299">
        <v>566</v>
      </c>
      <c r="AN104" s="299">
        <v>4898</v>
      </c>
      <c r="AO104" s="300">
        <v>11.555737035524704</v>
      </c>
      <c r="AP104" s="370"/>
      <c r="AQ104" s="299">
        <v>850</v>
      </c>
      <c r="AR104" s="299">
        <v>4898</v>
      </c>
      <c r="AS104" s="300">
        <v>17.354022049816251</v>
      </c>
      <c r="AT104" s="370"/>
      <c r="AU104" s="299">
        <v>3482</v>
      </c>
      <c r="AV104" s="299">
        <v>4898</v>
      </c>
      <c r="AW104" s="300">
        <v>71.090240914659049</v>
      </c>
      <c r="AX104" s="370"/>
      <c r="AY104" s="299">
        <v>353</v>
      </c>
      <c r="AZ104" s="299">
        <v>4860</v>
      </c>
      <c r="BA104" s="300">
        <v>7.2633744855967075</v>
      </c>
      <c r="BB104" s="370"/>
      <c r="BC104" s="299">
        <v>535</v>
      </c>
      <c r="BD104" s="299">
        <v>4860</v>
      </c>
      <c r="BE104" s="300">
        <v>11.008230452674898</v>
      </c>
      <c r="BF104" s="370"/>
      <c r="BG104" s="299">
        <v>3972</v>
      </c>
      <c r="BH104" s="299">
        <v>4860</v>
      </c>
      <c r="BI104" s="300">
        <v>81.728395061728392</v>
      </c>
      <c r="BJ104" s="370"/>
      <c r="BK104" s="299">
        <v>526</v>
      </c>
      <c r="BL104" s="299">
        <v>4924</v>
      </c>
      <c r="BM104" s="300">
        <v>10.682372055239643</v>
      </c>
      <c r="BN104" s="370"/>
      <c r="BO104" s="299">
        <v>984</v>
      </c>
      <c r="BP104" s="299">
        <v>4924</v>
      </c>
      <c r="BQ104" s="300">
        <v>19.983753046303818</v>
      </c>
      <c r="BR104" s="370"/>
      <c r="BS104" s="299">
        <v>3414</v>
      </c>
      <c r="BT104" s="299">
        <v>4924</v>
      </c>
      <c r="BU104" s="300">
        <v>69.333874898456543</v>
      </c>
      <c r="BV104" s="370"/>
      <c r="BW104" s="299">
        <v>714</v>
      </c>
      <c r="BX104" s="299">
        <v>4924</v>
      </c>
      <c r="BY104" s="300">
        <v>14.500406173842403</v>
      </c>
      <c r="BZ104" s="370"/>
      <c r="CA104" s="299">
        <v>487</v>
      </c>
      <c r="CB104" s="299">
        <v>4923</v>
      </c>
      <c r="CC104" s="300">
        <v>9.89234206784481</v>
      </c>
      <c r="CD104" s="370"/>
      <c r="CE104" s="299">
        <v>483</v>
      </c>
      <c r="CF104" s="299">
        <v>4921</v>
      </c>
      <c r="CG104" s="300">
        <v>9.8150782361308675</v>
      </c>
    </row>
    <row r="105" spans="1:85" ht="12.95" customHeight="1">
      <c r="A105"/>
    </row>
    <row r="106" spans="1:85" ht="12.95" customHeight="1">
      <c r="A106"/>
      <c r="B106" s="131" t="s">
        <v>875</v>
      </c>
    </row>
    <row r="107" spans="1:85" ht="12.75">
      <c r="A107"/>
    </row>
    <row r="108" spans="1:85" ht="12.95" customHeight="1">
      <c r="A108"/>
      <c r="B108" s="131" t="s">
        <v>656</v>
      </c>
    </row>
    <row r="109" spans="1:85" ht="12.75"/>
    <row r="110" spans="1:85" ht="12.95" customHeight="1">
      <c r="B110" s="131" t="s">
        <v>876</v>
      </c>
    </row>
  </sheetData>
  <mergeCells count="43">
    <mergeCell ref="BS4:BU4"/>
    <mergeCell ref="CE4:CG4"/>
    <mergeCell ref="BW4:BY4"/>
    <mergeCell ref="CA4:CC4"/>
    <mergeCell ref="CE2:CG3"/>
    <mergeCell ref="CA2:CC3"/>
    <mergeCell ref="BO2:BQ3"/>
    <mergeCell ref="BS2:BU3"/>
    <mergeCell ref="BW2:BY3"/>
    <mergeCell ref="AE2:AG3"/>
    <mergeCell ref="AI2:AK3"/>
    <mergeCell ref="AM2:AO3"/>
    <mergeCell ref="AQ2:AS3"/>
    <mergeCell ref="AU2:AW3"/>
    <mergeCell ref="BG4:BI4"/>
    <mergeCell ref="BK4:BM4"/>
    <mergeCell ref="G2:I3"/>
    <mergeCell ref="K2:M3"/>
    <mergeCell ref="O2:Q3"/>
    <mergeCell ref="S2:U3"/>
    <mergeCell ref="W2:Y3"/>
    <mergeCell ref="AA2:AC3"/>
    <mergeCell ref="AA4:AC4"/>
    <mergeCell ref="AE4:AG4"/>
    <mergeCell ref="AI4:AK4"/>
    <mergeCell ref="AY2:BA3"/>
    <mergeCell ref="BK2:BM3"/>
    <mergeCell ref="C1:CG1"/>
    <mergeCell ref="C2:E3"/>
    <mergeCell ref="C4:E4"/>
    <mergeCell ref="G4:I4"/>
    <mergeCell ref="K4:M4"/>
    <mergeCell ref="BC2:BE3"/>
    <mergeCell ref="BG2:BI3"/>
    <mergeCell ref="O4:Q4"/>
    <mergeCell ref="S4:U4"/>
    <mergeCell ref="W4:Y4"/>
    <mergeCell ref="AM4:AO4"/>
    <mergeCell ref="BO4:BQ4"/>
    <mergeCell ref="AQ4:AS4"/>
    <mergeCell ref="AU4:AW4"/>
    <mergeCell ref="AY4:BA4"/>
    <mergeCell ref="BC4:BE4"/>
  </mergeCells>
  <conditionalFormatting sqref="A6:CG104">
    <cfRule type="expression" dxfId="128" priority="1" stopIfTrue="1">
      <formula>MOD(ROW(),2)=1</formula>
    </cfRule>
  </conditionalFormatting>
  <hyperlinks>
    <hyperlink ref="B1" r:id="rId1" xr:uid="{8D1B0649-8A32-4AEF-BF5D-FE418035D9D9}"/>
    <hyperlink ref="A3" location="Key!A1" display="Link to Key" xr:uid="{7452C71D-A88E-4EED-8CDA-5A42C545E9A4}"/>
    <hyperlink ref="A2" location="Contents!A8" display="BACK TO CONTENTS" xr:uid="{C46D1043-ABED-4741-9475-FAFAFE529891}"/>
    <hyperlink ref="B2" location="Notes_on_the_data!A1" display="Link to Notes on the data" xr:uid="{DCF52728-62A7-4B24-B569-6A07877232A2}"/>
    <hyperlink ref="B3" location="Early_childhood_development!C64" display="Link to Australian and State/ Territory totals" xr:uid="{3ABDC36B-9EBF-4FAF-8524-A96BA60B98AA}"/>
  </hyperlinks>
  <pageMargins left="0.7" right="0.7" top="0.75" bottom="0.75" header="0.3" footer="0.3"/>
  <pageSetup paperSize="9" orientation="portrait"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1F453-5E8D-4593-858E-AAF14229061B}">
  <sheetPr codeName="Sheet37"/>
  <dimension ref="A1:E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3" width="12.28515625" style="1" bestFit="1" customWidth="1"/>
    <col min="4" max="4" width="11.7109375" style="1" customWidth="1"/>
    <col min="5" max="5" width="12.28515625" bestFit="1" customWidth="1"/>
  </cols>
  <sheetData>
    <row r="1" spans="1:5" ht="39.950000000000003" customHeight="1">
      <c r="A1" s="41" t="s">
        <v>871</v>
      </c>
      <c r="B1" s="107" t="s">
        <v>207</v>
      </c>
      <c r="C1" s="612" t="s">
        <v>229</v>
      </c>
      <c r="D1" s="592"/>
      <c r="E1" s="592"/>
    </row>
    <row r="2" spans="1:5" ht="18" customHeight="1">
      <c r="A2" s="85" t="s">
        <v>101</v>
      </c>
      <c r="B2" s="84" t="s">
        <v>10</v>
      </c>
      <c r="C2" s="592"/>
      <c r="D2" s="592"/>
      <c r="E2" s="592"/>
    </row>
    <row r="3" spans="1:5" ht="18" customHeight="1">
      <c r="A3" s="83" t="s">
        <v>31</v>
      </c>
      <c r="B3" s="270" t="s">
        <v>654</v>
      </c>
      <c r="C3" s="594"/>
      <c r="D3" s="594"/>
      <c r="E3" s="594"/>
    </row>
    <row r="4" spans="1:5" ht="18" customHeight="1">
      <c r="A4" s="81"/>
      <c r="B4" s="82"/>
      <c r="C4" s="613">
        <v>2021</v>
      </c>
      <c r="D4" s="613"/>
      <c r="E4" s="613"/>
    </row>
    <row r="5" spans="1:5" ht="38.25">
      <c r="A5" s="502" t="s">
        <v>25</v>
      </c>
      <c r="B5" s="502" t="s">
        <v>77</v>
      </c>
      <c r="C5" s="92" t="s">
        <v>229</v>
      </c>
      <c r="D5" s="92" t="s">
        <v>230</v>
      </c>
      <c r="E5" s="91" t="s">
        <v>231</v>
      </c>
    </row>
    <row r="6" spans="1:5" ht="12.75">
      <c r="A6" s="89"/>
      <c r="E6" s="6"/>
    </row>
    <row r="7" spans="1:5" ht="12.75">
      <c r="A7" s="88" t="s">
        <v>27</v>
      </c>
      <c r="B7" t="s">
        <v>65</v>
      </c>
      <c r="C7" s="1">
        <v>1973161.7698975129</v>
      </c>
      <c r="D7" s="1">
        <v>2264682.4033347382</v>
      </c>
      <c r="E7" s="6">
        <v>87.127526888186964</v>
      </c>
    </row>
    <row r="8" spans="1:5" ht="12.75">
      <c r="A8" s="47"/>
      <c r="B8" t="s">
        <v>66</v>
      </c>
      <c r="C8" s="1">
        <v>406939.01463827817</v>
      </c>
      <c r="D8" s="1">
        <v>490450.49694817117</v>
      </c>
      <c r="E8" s="6">
        <v>82.972495118356832</v>
      </c>
    </row>
    <row r="9" spans="1:5" ht="12.75">
      <c r="A9" s="47"/>
      <c r="B9" t="s">
        <v>67</v>
      </c>
      <c r="C9" s="1">
        <v>176922.54641028171</v>
      </c>
      <c r="D9" s="1">
        <v>222384.18497675302</v>
      </c>
      <c r="E9" s="6">
        <v>79.557162047641256</v>
      </c>
    </row>
    <row r="10" spans="1:5" ht="12.75">
      <c r="A10" s="47"/>
      <c r="B10" t="s">
        <v>68</v>
      </c>
      <c r="C10" s="1">
        <v>21463.876096318658</v>
      </c>
      <c r="D10" s="1">
        <v>30188.297323684048</v>
      </c>
      <c r="E10" s="6">
        <v>71.099989065893098</v>
      </c>
    </row>
    <row r="11" spans="1:5" ht="12.75">
      <c r="A11" s="47"/>
      <c r="B11" t="s">
        <v>69</v>
      </c>
      <c r="C11" s="1">
        <v>12226.792957608208</v>
      </c>
      <c r="D11" s="1">
        <v>23763.617416654139</v>
      </c>
      <c r="E11" s="6">
        <v>51.451732887432222</v>
      </c>
    </row>
    <row r="12" spans="1:5" s="9" customFormat="1" ht="12.75">
      <c r="A12" s="160"/>
      <c r="B12" s="159" t="s">
        <v>26</v>
      </c>
      <c r="C12" s="4"/>
      <c r="D12" s="4"/>
      <c r="E12" s="18">
        <v>0.59053360889563156</v>
      </c>
    </row>
    <row r="13" spans="1:5" ht="12.75">
      <c r="A13" s="47"/>
      <c r="E13" s="6"/>
    </row>
    <row r="14" spans="1:5" ht="12.75">
      <c r="A14" s="88" t="s">
        <v>70</v>
      </c>
      <c r="B14" t="s">
        <v>65</v>
      </c>
      <c r="C14" s="1">
        <v>638255.42536115053</v>
      </c>
      <c r="D14" s="1">
        <v>742154.54611820658</v>
      </c>
      <c r="E14" s="6">
        <v>86.000338972456078</v>
      </c>
    </row>
    <row r="15" spans="1:5" ht="12.75">
      <c r="A15" s="47"/>
      <c r="B15" t="s">
        <v>66</v>
      </c>
      <c r="C15" s="1">
        <v>138815.86082682209</v>
      </c>
      <c r="D15" s="1">
        <v>168579.881710705</v>
      </c>
      <c r="E15" s="6">
        <v>82.344262801797385</v>
      </c>
    </row>
    <row r="16" spans="1:5" ht="12.75">
      <c r="A16" s="47"/>
      <c r="B16" t="s">
        <v>67</v>
      </c>
      <c r="C16" s="1">
        <v>30421.472984528835</v>
      </c>
      <c r="D16" s="1">
        <v>38537.737239677401</v>
      </c>
      <c r="E16" s="6">
        <v>78.939437454069619</v>
      </c>
    </row>
    <row r="17" spans="1:5" ht="12.75">
      <c r="A17" s="47"/>
      <c r="B17" t="s">
        <v>68</v>
      </c>
      <c r="C17" s="1">
        <v>1884.6138518258394</v>
      </c>
      <c r="D17" s="1">
        <v>2754.3931996799997</v>
      </c>
      <c r="E17" s="6">
        <v>68.422106620245444</v>
      </c>
    </row>
    <row r="18" spans="1:5" ht="12.75">
      <c r="A18" s="47"/>
      <c r="B18" t="s">
        <v>69</v>
      </c>
      <c r="C18" s="1">
        <v>405.62697567275728</v>
      </c>
      <c r="D18" s="1">
        <v>717.44173173089564</v>
      </c>
      <c r="E18" s="6">
        <v>56.537967856169182</v>
      </c>
    </row>
    <row r="19" spans="1:5" s="9" customFormat="1" ht="12.75">
      <c r="A19" s="160"/>
      <c r="B19" s="159" t="s">
        <v>26</v>
      </c>
      <c r="C19" s="4"/>
      <c r="D19" s="4"/>
      <c r="E19" s="18">
        <v>0.65741563965552496</v>
      </c>
    </row>
    <row r="20" spans="1:5" ht="12.75">
      <c r="A20" s="89"/>
      <c r="E20" s="6"/>
    </row>
    <row r="21" spans="1:5" ht="12.75">
      <c r="A21" s="88" t="s">
        <v>71</v>
      </c>
      <c r="B21" t="s">
        <v>65</v>
      </c>
      <c r="C21" s="1">
        <v>545909.13947334769</v>
      </c>
      <c r="D21" s="1">
        <v>617543.7903770702</v>
      </c>
      <c r="E21" s="6">
        <v>88.400069433135641</v>
      </c>
    </row>
    <row r="22" spans="1:5" ht="12.75">
      <c r="A22" s="47"/>
      <c r="B22" t="s">
        <v>66</v>
      </c>
      <c r="C22" s="1">
        <v>109648.9620500938</v>
      </c>
      <c r="D22" s="1">
        <v>129314.55186217657</v>
      </c>
      <c r="E22" s="6">
        <v>84.792438647552714</v>
      </c>
    </row>
    <row r="23" spans="1:5" ht="12.75">
      <c r="A23" s="47"/>
      <c r="B23" t="s">
        <v>67</v>
      </c>
      <c r="C23" s="1">
        <v>20630.890875518689</v>
      </c>
      <c r="D23" s="1">
        <v>25288.665879672189</v>
      </c>
      <c r="E23" s="6">
        <v>81.581570865319691</v>
      </c>
    </row>
    <row r="24" spans="1:5" ht="12.75">
      <c r="A24" s="47"/>
      <c r="B24" t="s">
        <v>68</v>
      </c>
      <c r="C24" s="1">
        <v>226.00760103974682</v>
      </c>
      <c r="D24" s="1">
        <v>285.99188108098775</v>
      </c>
      <c r="E24" s="6">
        <v>79.025880100332486</v>
      </c>
    </row>
    <row r="25" spans="1:5" ht="12.75">
      <c r="A25" s="47"/>
      <c r="B25" t="s">
        <v>69</v>
      </c>
      <c r="C25" s="27" t="s">
        <v>78</v>
      </c>
      <c r="D25" s="27" t="s">
        <v>78</v>
      </c>
      <c r="E25" s="27" t="s">
        <v>78</v>
      </c>
    </row>
    <row r="26" spans="1:5" s="9" customFormat="1" ht="12.75">
      <c r="A26" s="160"/>
      <c r="B26" s="159" t="s">
        <v>115</v>
      </c>
      <c r="C26" s="21"/>
      <c r="D26" s="21"/>
      <c r="E26" s="18">
        <v>0.8939572175348387</v>
      </c>
    </row>
    <row r="27" spans="1:5" ht="12.75">
      <c r="A27" s="89"/>
      <c r="E27" s="6"/>
    </row>
    <row r="28" spans="1:5" ht="12.75">
      <c r="A28" s="88" t="s">
        <v>72</v>
      </c>
      <c r="B28" t="s">
        <v>65</v>
      </c>
      <c r="C28" s="1">
        <v>368444.75512476679</v>
      </c>
      <c r="D28" s="1">
        <v>427715.22538994125</v>
      </c>
      <c r="E28" s="6">
        <v>86.142539066469169</v>
      </c>
    </row>
    <row r="29" spans="1:5" ht="12.75">
      <c r="A29" s="47"/>
      <c r="B29" t="s">
        <v>66</v>
      </c>
      <c r="C29" s="1">
        <v>90026.031139039027</v>
      </c>
      <c r="D29" s="1">
        <v>111223.62367207122</v>
      </c>
      <c r="E29" s="6">
        <v>80.941465640851078</v>
      </c>
    </row>
    <row r="30" spans="1:5" ht="12.75">
      <c r="A30" s="47"/>
      <c r="B30" t="s">
        <v>67</v>
      </c>
      <c r="C30" s="1">
        <v>64476.761995554618</v>
      </c>
      <c r="D30" s="1">
        <v>82044.038162268975</v>
      </c>
      <c r="E30" s="6">
        <v>78.587991814872254</v>
      </c>
    </row>
    <row r="31" spans="1:5" ht="12.75">
      <c r="A31" s="47"/>
      <c r="B31" t="s">
        <v>68</v>
      </c>
      <c r="C31" s="1">
        <v>5778.2422681219668</v>
      </c>
      <c r="D31" s="1">
        <v>8181.5442160687762</v>
      </c>
      <c r="E31" s="6">
        <v>70.625325922866026</v>
      </c>
    </row>
    <row r="32" spans="1:5" ht="12.75">
      <c r="A32" s="47"/>
      <c r="B32" t="s">
        <v>69</v>
      </c>
      <c r="C32" s="1">
        <v>4057.2094725175384</v>
      </c>
      <c r="D32" s="1">
        <v>6620.568559649605</v>
      </c>
      <c r="E32" s="6">
        <v>61.281888949009947</v>
      </c>
    </row>
    <row r="33" spans="1:5" s="9" customFormat="1" ht="12.75">
      <c r="A33" s="160"/>
      <c r="B33" s="159" t="s">
        <v>26</v>
      </c>
      <c r="C33" s="4"/>
      <c r="D33" s="4"/>
      <c r="E33" s="18">
        <v>0.71140100597364231</v>
      </c>
    </row>
    <row r="34" spans="1:5" ht="12.75">
      <c r="A34" s="89"/>
      <c r="E34" s="6"/>
    </row>
    <row r="35" spans="1:5" ht="12.75">
      <c r="A35" s="88" t="s">
        <v>73</v>
      </c>
      <c r="B35" t="s">
        <v>65</v>
      </c>
      <c r="C35" s="1">
        <v>144801.25405635318</v>
      </c>
      <c r="D35" s="1">
        <v>164336.84719672962</v>
      </c>
      <c r="E35" s="6">
        <v>88.112469313111404</v>
      </c>
    </row>
    <row r="36" spans="1:5" ht="12.75">
      <c r="A36" s="47"/>
      <c r="B36" t="s">
        <v>66</v>
      </c>
      <c r="C36" s="1">
        <v>14961.943810560146</v>
      </c>
      <c r="D36" s="1">
        <v>17464.048740995884</v>
      </c>
      <c r="E36" s="6">
        <v>85.672824397459536</v>
      </c>
    </row>
    <row r="37" spans="1:5" ht="12.75">
      <c r="A37" s="47"/>
      <c r="B37" t="s">
        <v>67</v>
      </c>
      <c r="C37" s="1">
        <v>16433.989082943335</v>
      </c>
      <c r="D37" s="1">
        <v>20618.480134784273</v>
      </c>
      <c r="E37" s="6">
        <v>79.705143034371773</v>
      </c>
    </row>
    <row r="38" spans="1:5" ht="12.75">
      <c r="A38" s="47"/>
      <c r="B38" t="s">
        <v>68</v>
      </c>
      <c r="C38" s="1">
        <v>3291.0579717507217</v>
      </c>
      <c r="D38" s="1">
        <v>3997.9144009791353</v>
      </c>
      <c r="E38" s="6">
        <v>82.319370593445015</v>
      </c>
    </row>
    <row r="39" spans="1:5" ht="12.75">
      <c r="A39" s="47"/>
      <c r="B39" t="s">
        <v>69</v>
      </c>
      <c r="C39" s="1">
        <v>912.7550783926016</v>
      </c>
      <c r="D39" s="1">
        <v>1503.7095265110959</v>
      </c>
      <c r="E39" s="6">
        <v>60.700225828213931</v>
      </c>
    </row>
    <row r="40" spans="1:5" s="9" customFormat="1" ht="12.75">
      <c r="A40" s="160"/>
      <c r="B40" s="159" t="s">
        <v>26</v>
      </c>
      <c r="C40" s="4"/>
      <c r="D40" s="4"/>
      <c r="E40" s="18">
        <v>0.68889484429851922</v>
      </c>
    </row>
    <row r="41" spans="1:5" ht="12.75">
      <c r="A41" s="89"/>
      <c r="E41" s="6"/>
    </row>
    <row r="42" spans="1:5" ht="12.75">
      <c r="A42" s="88" t="s">
        <v>74</v>
      </c>
      <c r="B42" t="s">
        <v>65</v>
      </c>
      <c r="C42" s="1">
        <v>221638.19588189491</v>
      </c>
      <c r="D42" s="1">
        <v>252560.99425278953</v>
      </c>
      <c r="E42" s="6">
        <v>87.756304783966826</v>
      </c>
    </row>
    <row r="43" spans="1:5" ht="12.75">
      <c r="A43" s="47"/>
      <c r="B43" t="s">
        <v>66</v>
      </c>
      <c r="C43" s="1">
        <v>19574.553863054512</v>
      </c>
      <c r="D43" s="1">
        <v>23647.025484716814</v>
      </c>
      <c r="E43" s="6">
        <v>82.778080802194935</v>
      </c>
    </row>
    <row r="44" spans="1:5" ht="12.75">
      <c r="A44" s="47"/>
      <c r="B44" t="s">
        <v>67</v>
      </c>
      <c r="C44" s="1">
        <v>15248.896258084114</v>
      </c>
      <c r="D44" s="1">
        <v>19233.254445123752</v>
      </c>
      <c r="E44" s="6">
        <v>79.284014577939516</v>
      </c>
    </row>
    <row r="45" spans="1:5" ht="12.75">
      <c r="A45" s="47"/>
      <c r="B45" t="s">
        <v>68</v>
      </c>
      <c r="C45" s="1">
        <v>6302.5959094586833</v>
      </c>
      <c r="D45" s="1">
        <v>8717.4955336752864</v>
      </c>
      <c r="E45" s="6">
        <v>72.298240763210529</v>
      </c>
    </row>
    <row r="46" spans="1:5" ht="12.75">
      <c r="A46" s="47"/>
      <c r="B46" t="s">
        <v>69</v>
      </c>
      <c r="C46" s="1">
        <v>3749.7580875077224</v>
      </c>
      <c r="D46" s="1">
        <v>7026.2302836945491</v>
      </c>
      <c r="E46" s="6">
        <v>53.36799302194256</v>
      </c>
    </row>
    <row r="47" spans="1:5" s="9" customFormat="1" ht="12.75">
      <c r="A47" s="160"/>
      <c r="B47" s="159" t="s">
        <v>26</v>
      </c>
      <c r="C47" s="4"/>
      <c r="D47" s="4"/>
      <c r="E47" s="18">
        <v>0.60813856227561847</v>
      </c>
    </row>
    <row r="48" spans="1:5" ht="12.75">
      <c r="A48" s="89"/>
      <c r="E48" s="6"/>
    </row>
    <row r="49" spans="1:5" ht="12.75">
      <c r="A49" s="88" t="s">
        <v>75</v>
      </c>
      <c r="B49" t="s">
        <v>65</v>
      </c>
      <c r="C49" s="27" t="s">
        <v>78</v>
      </c>
      <c r="D49" s="27" t="s">
        <v>78</v>
      </c>
      <c r="E49" s="27" t="s">
        <v>78</v>
      </c>
    </row>
    <row r="50" spans="1:5" ht="12.75">
      <c r="A50" s="47"/>
      <c r="B50" t="s">
        <v>66</v>
      </c>
      <c r="C50" s="1">
        <v>33804.662948708523</v>
      </c>
      <c r="D50" s="1">
        <v>40097.365477505635</v>
      </c>
      <c r="E50" s="6">
        <v>84.306443942489736</v>
      </c>
    </row>
    <row r="51" spans="1:5" ht="12.75">
      <c r="A51" s="47"/>
      <c r="B51" t="s">
        <v>67</v>
      </c>
      <c r="C51" s="1">
        <v>16255.535213652191</v>
      </c>
      <c r="D51" s="1">
        <v>19967.009115226512</v>
      </c>
      <c r="E51" s="6">
        <v>81.411968712209315</v>
      </c>
    </row>
    <row r="52" spans="1:5" ht="12.75">
      <c r="A52" s="47"/>
      <c r="B52" t="s">
        <v>68</v>
      </c>
      <c r="C52" s="1">
        <v>489.80183763929148</v>
      </c>
      <c r="D52" s="1">
        <v>657.62540726785642</v>
      </c>
      <c r="E52" s="6">
        <v>74.480370166080135</v>
      </c>
    </row>
    <row r="53" spans="1:5" ht="12.75">
      <c r="A53" s="47"/>
      <c r="B53" t="s">
        <v>69</v>
      </c>
      <c r="C53" s="1">
        <v>133</v>
      </c>
      <c r="D53" s="1">
        <v>152</v>
      </c>
      <c r="E53" s="6">
        <v>87.5</v>
      </c>
    </row>
    <row r="54" spans="1:5" s="9" customFormat="1" ht="12.75">
      <c r="A54" s="160"/>
      <c r="B54" s="159" t="s">
        <v>115</v>
      </c>
      <c r="C54" s="4"/>
      <c r="D54" s="4"/>
      <c r="E54" s="18">
        <v>1.0378803316587375</v>
      </c>
    </row>
    <row r="55" spans="1:5" ht="12.75">
      <c r="A55" s="89"/>
      <c r="E55" s="6"/>
    </row>
    <row r="56" spans="1:5" ht="12.75">
      <c r="A56" s="88" t="s">
        <v>76</v>
      </c>
      <c r="B56" t="s">
        <v>65</v>
      </c>
      <c r="C56" s="27" t="s">
        <v>78</v>
      </c>
      <c r="D56" s="27" t="s">
        <v>78</v>
      </c>
      <c r="E56" s="27" t="s">
        <v>78</v>
      </c>
    </row>
    <row r="57" spans="1:5" ht="12.75">
      <c r="A57"/>
      <c r="B57" t="s">
        <v>66</v>
      </c>
      <c r="C57" s="27" t="s">
        <v>78</v>
      </c>
      <c r="D57" s="27" t="s">
        <v>78</v>
      </c>
      <c r="E57" s="27" t="s">
        <v>78</v>
      </c>
    </row>
    <row r="58" spans="1:5" ht="12.75">
      <c r="A58"/>
      <c r="B58" t="s">
        <v>67</v>
      </c>
      <c r="C58" s="1">
        <v>13455</v>
      </c>
      <c r="D58" s="1">
        <v>16695</v>
      </c>
      <c r="E58" s="6">
        <v>80.59299191374663</v>
      </c>
    </row>
    <row r="59" spans="1:5" ht="12.75">
      <c r="A59"/>
      <c r="B59" t="s">
        <v>68</v>
      </c>
      <c r="C59" s="1">
        <v>3491.5566564824117</v>
      </c>
      <c r="D59" s="1">
        <v>5593.3326849320065</v>
      </c>
      <c r="E59" s="6">
        <v>62.423546982792345</v>
      </c>
    </row>
    <row r="60" spans="1:5" ht="12.75">
      <c r="A60"/>
      <c r="B60" t="s">
        <v>69</v>
      </c>
      <c r="C60" s="1">
        <v>2704.4433435175883</v>
      </c>
      <c r="D60" s="1">
        <v>7381.6673150679935</v>
      </c>
      <c r="E60" s="6">
        <v>36.637296535934141</v>
      </c>
    </row>
    <row r="61" spans="1:5" s="9" customFormat="1" ht="12.75">
      <c r="A61" s="158"/>
      <c r="B61" s="159" t="s">
        <v>115</v>
      </c>
      <c r="C61" s="4"/>
      <c r="D61" s="4"/>
      <c r="E61" s="18">
        <v>0.45459655567998547</v>
      </c>
    </row>
    <row r="64" spans="1:5" ht="12.95" customHeight="1">
      <c r="B64" s="258" t="s">
        <v>626</v>
      </c>
      <c r="C64" s="272">
        <v>2593370</v>
      </c>
      <c r="D64" s="272">
        <v>3037348</v>
      </c>
      <c r="E64" s="366">
        <v>85.382708863126638</v>
      </c>
    </row>
    <row r="65" spans="2:5" ht="12.95" customHeight="1">
      <c r="B65" s="260" t="s">
        <v>627</v>
      </c>
      <c r="C65" s="274">
        <v>1832704</v>
      </c>
      <c r="D65" s="274">
        <v>2103576</v>
      </c>
      <c r="E65" s="367">
        <v>87.123260581029641</v>
      </c>
    </row>
    <row r="66" spans="2:5" ht="12.95" customHeight="1">
      <c r="B66" s="260" t="s">
        <v>628</v>
      </c>
      <c r="C66" s="274">
        <v>757951</v>
      </c>
      <c r="D66" s="274">
        <v>927597</v>
      </c>
      <c r="E66" s="367">
        <v>81.711238824618874</v>
      </c>
    </row>
    <row r="67" spans="2:5" ht="12.95" customHeight="1">
      <c r="B67" s="262" t="s">
        <v>629</v>
      </c>
      <c r="C67" s="368">
        <v>2035258</v>
      </c>
      <c r="D67" s="368">
        <v>2340510</v>
      </c>
      <c r="E67" s="369">
        <v>86.95788524723244</v>
      </c>
    </row>
    <row r="68" spans="2:5" ht="12.95" customHeight="1">
      <c r="B68" s="262" t="s">
        <v>630</v>
      </c>
      <c r="C68" s="368">
        <v>555397</v>
      </c>
      <c r="D68" s="368">
        <v>690663</v>
      </c>
      <c r="E68" s="369">
        <v>80.415050466001517</v>
      </c>
    </row>
    <row r="69" spans="2:5" ht="12.95" customHeight="1">
      <c r="B69" s="20"/>
      <c r="C69" s="43"/>
      <c r="D69" s="43"/>
      <c r="E69" s="23"/>
    </row>
    <row r="70" spans="2:5" ht="12.95" customHeight="1">
      <c r="B70" s="258" t="s">
        <v>70</v>
      </c>
      <c r="C70" s="272">
        <v>810383</v>
      </c>
      <c r="D70" s="272">
        <v>954084</v>
      </c>
      <c r="E70" s="366">
        <v>84.938328281367262</v>
      </c>
    </row>
    <row r="71" spans="2:5" ht="12.95" customHeight="1">
      <c r="B71" s="260" t="s">
        <v>631</v>
      </c>
      <c r="C71" s="274">
        <v>549392</v>
      </c>
      <c r="D71" s="274">
        <v>637826</v>
      </c>
      <c r="E71" s="367">
        <v>86.135090134299958</v>
      </c>
    </row>
    <row r="72" spans="2:5" ht="12.95" customHeight="1">
      <c r="B72" s="260" t="s">
        <v>632</v>
      </c>
      <c r="C72" s="274">
        <v>260410</v>
      </c>
      <c r="D72" s="274">
        <v>314893</v>
      </c>
      <c r="E72" s="367">
        <v>82.69793231351602</v>
      </c>
    </row>
    <row r="73" spans="2:5" ht="12.95" customHeight="1">
      <c r="B73" s="262" t="s">
        <v>633</v>
      </c>
      <c r="C73" s="368">
        <v>626332</v>
      </c>
      <c r="D73" s="368">
        <v>727147</v>
      </c>
      <c r="E73" s="369">
        <v>86.13554068159533</v>
      </c>
    </row>
    <row r="74" spans="2:5" ht="12.95" customHeight="1">
      <c r="B74" s="262" t="s">
        <v>634</v>
      </c>
      <c r="C74" s="368">
        <v>183470</v>
      </c>
      <c r="D74" s="368">
        <v>225572</v>
      </c>
      <c r="E74" s="369">
        <v>81.33544943521359</v>
      </c>
    </row>
    <row r="75" spans="2:5" ht="12.95" customHeight="1">
      <c r="B75" s="20"/>
      <c r="C75" s="43"/>
      <c r="D75" s="43"/>
      <c r="E75" s="23"/>
    </row>
    <row r="76" spans="2:5" ht="12.95" customHeight="1">
      <c r="B76" s="258" t="s">
        <v>71</v>
      </c>
      <c r="C76" s="272">
        <v>677030</v>
      </c>
      <c r="D76" s="272">
        <v>773536</v>
      </c>
      <c r="E76" s="366">
        <v>87.524045422578908</v>
      </c>
    </row>
    <row r="77" spans="2:5" ht="12.95" customHeight="1">
      <c r="B77" s="260" t="s">
        <v>635</v>
      </c>
      <c r="C77" s="274">
        <v>533708</v>
      </c>
      <c r="D77" s="274">
        <v>603243</v>
      </c>
      <c r="E77" s="367">
        <v>88.473136033074567</v>
      </c>
    </row>
    <row r="78" spans="2:5" ht="12.95" customHeight="1">
      <c r="B78" s="260" t="s">
        <v>636</v>
      </c>
      <c r="C78" s="274">
        <v>142853</v>
      </c>
      <c r="D78" s="274">
        <v>169167</v>
      </c>
      <c r="E78" s="367">
        <v>84.444956758705885</v>
      </c>
    </row>
    <row r="79" spans="2:5" ht="12.95" customHeight="1">
      <c r="B79" s="262" t="s">
        <v>637</v>
      </c>
      <c r="C79" s="368">
        <v>566780</v>
      </c>
      <c r="D79" s="368">
        <v>641153</v>
      </c>
      <c r="E79" s="369">
        <v>88.400116664821041</v>
      </c>
    </row>
    <row r="80" spans="2:5" ht="12.95" customHeight="1">
      <c r="B80" s="262" t="s">
        <v>638</v>
      </c>
      <c r="C80" s="368">
        <v>109781</v>
      </c>
      <c r="D80" s="368">
        <v>131257</v>
      </c>
      <c r="E80" s="369">
        <v>83.638205962348678</v>
      </c>
    </row>
    <row r="81" spans="2:5" ht="12.95" customHeight="1">
      <c r="B81" s="20"/>
      <c r="C81" s="43"/>
      <c r="D81" s="43"/>
      <c r="E81" s="23"/>
    </row>
    <row r="82" spans="2:5" ht="12.95" customHeight="1">
      <c r="B82" s="258" t="s">
        <v>72</v>
      </c>
      <c r="C82" s="272">
        <v>533386</v>
      </c>
      <c r="D82" s="272">
        <v>637250</v>
      </c>
      <c r="E82" s="366">
        <v>83.701216163201252</v>
      </c>
    </row>
    <row r="83" spans="2:5" ht="12.95" customHeight="1">
      <c r="B83" s="260" t="s">
        <v>639</v>
      </c>
      <c r="C83" s="274">
        <v>284434</v>
      </c>
      <c r="D83" s="274">
        <v>331761</v>
      </c>
      <c r="E83" s="367">
        <v>85.734610156106356</v>
      </c>
    </row>
    <row r="84" spans="2:5" ht="12.95" customHeight="1">
      <c r="B84" s="260" t="s">
        <v>640</v>
      </c>
      <c r="C84" s="274">
        <v>248296</v>
      </c>
      <c r="D84" s="274">
        <v>303971</v>
      </c>
      <c r="E84" s="367">
        <v>81.68410802346277</v>
      </c>
    </row>
    <row r="85" spans="2:5" ht="12.95" customHeight="1">
      <c r="B85" s="262" t="s">
        <v>641</v>
      </c>
      <c r="C85" s="368">
        <v>376976</v>
      </c>
      <c r="D85" s="368">
        <v>441464</v>
      </c>
      <c r="E85" s="369">
        <v>85.392240363880177</v>
      </c>
    </row>
    <row r="86" spans="2:5" ht="12.95" customHeight="1">
      <c r="B86" s="262" t="s">
        <v>642</v>
      </c>
      <c r="C86" s="368">
        <v>155754</v>
      </c>
      <c r="D86" s="368">
        <v>194268</v>
      </c>
      <c r="E86" s="369">
        <v>80.174810056211015</v>
      </c>
    </row>
    <row r="87" spans="2:5" ht="12.95" customHeight="1">
      <c r="B87" s="20"/>
      <c r="C87" s="43"/>
      <c r="D87" s="43"/>
      <c r="E87" s="23"/>
    </row>
    <row r="88" spans="2:5" ht="12.95" customHeight="1">
      <c r="B88" s="258" t="s">
        <v>73</v>
      </c>
      <c r="C88" s="272">
        <v>180606</v>
      </c>
      <c r="D88" s="272">
        <v>208326</v>
      </c>
      <c r="E88" s="366">
        <v>86.693931626393251</v>
      </c>
    </row>
    <row r="89" spans="2:5" ht="12.95" customHeight="1">
      <c r="B89" s="260" t="s">
        <v>643</v>
      </c>
      <c r="C89" s="274">
        <v>149225</v>
      </c>
      <c r="D89" s="274">
        <v>169352</v>
      </c>
      <c r="E89" s="367">
        <v>88.115286503849973</v>
      </c>
    </row>
    <row r="90" spans="2:5" ht="12.95" customHeight="1">
      <c r="B90" s="260" t="s">
        <v>644</v>
      </c>
      <c r="C90" s="274">
        <v>31185</v>
      </c>
      <c r="D90" s="274">
        <v>38583</v>
      </c>
      <c r="E90" s="367">
        <v>80.825752274317708</v>
      </c>
    </row>
    <row r="91" spans="2:5" ht="12.95" customHeight="1">
      <c r="B91" s="20"/>
      <c r="C91" s="43"/>
      <c r="D91" s="43"/>
      <c r="E91" s="23"/>
    </row>
    <row r="92" spans="2:5" ht="12.95" customHeight="1">
      <c r="B92" s="258" t="s">
        <v>74</v>
      </c>
      <c r="C92" s="272">
        <v>266850</v>
      </c>
      <c r="D92" s="272">
        <v>312079</v>
      </c>
      <c r="E92" s="366">
        <v>85.507195293499407</v>
      </c>
    </row>
    <row r="93" spans="2:5" ht="12.95" customHeight="1">
      <c r="B93" s="260" t="s">
        <v>645</v>
      </c>
      <c r="C93" s="274">
        <v>224291</v>
      </c>
      <c r="D93" s="274">
        <v>255946</v>
      </c>
      <c r="E93" s="367">
        <v>87.632156783071423</v>
      </c>
    </row>
    <row r="94" spans="2:5" ht="12.95" customHeight="1">
      <c r="B94" s="260" t="s">
        <v>646</v>
      </c>
      <c r="C94" s="274">
        <v>42220</v>
      </c>
      <c r="D94" s="274">
        <v>55267</v>
      </c>
      <c r="E94" s="367">
        <v>76.392784120723036</v>
      </c>
    </row>
    <row r="95" spans="2:5" ht="12.95" customHeight="1">
      <c r="B95" s="20"/>
      <c r="C95" s="43"/>
      <c r="D95" s="43"/>
      <c r="E95" s="23"/>
    </row>
    <row r="96" spans="2:5" ht="12.95" customHeight="1">
      <c r="B96" s="258" t="s">
        <v>75</v>
      </c>
      <c r="C96" s="272">
        <v>50764</v>
      </c>
      <c r="D96" s="272">
        <v>61089</v>
      </c>
      <c r="E96" s="366">
        <v>83.098430159275821</v>
      </c>
    </row>
    <row r="97" spans="2:5" ht="12.95" customHeight="1">
      <c r="B97" s="260" t="s">
        <v>647</v>
      </c>
      <c r="C97" s="274">
        <v>23871</v>
      </c>
      <c r="D97" s="274">
        <v>28141</v>
      </c>
      <c r="E97" s="367">
        <v>84.826409864610355</v>
      </c>
    </row>
    <row r="98" spans="2:5" ht="12.95" customHeight="1">
      <c r="B98" s="260" t="s">
        <v>648</v>
      </c>
      <c r="C98" s="274">
        <v>26800</v>
      </c>
      <c r="D98" s="274">
        <v>32736</v>
      </c>
      <c r="E98" s="367">
        <v>81.867057673509294</v>
      </c>
    </row>
    <row r="99" spans="2:5" ht="12.95" customHeight="1">
      <c r="B99" s="20"/>
      <c r="C99" s="43"/>
      <c r="D99" s="43"/>
      <c r="E99" s="23"/>
    </row>
    <row r="100" spans="2:5" ht="12.95" customHeight="1">
      <c r="B100" s="258" t="s">
        <v>76</v>
      </c>
      <c r="C100" s="272">
        <v>19708</v>
      </c>
      <c r="D100" s="272">
        <v>29968</v>
      </c>
      <c r="E100" s="366">
        <v>65.763481046449542</v>
      </c>
    </row>
    <row r="101" spans="2:5" ht="12.95" customHeight="1">
      <c r="B101" s="260" t="s">
        <v>649</v>
      </c>
      <c r="C101" s="274">
        <v>13444</v>
      </c>
      <c r="D101" s="274">
        <v>16701</v>
      </c>
      <c r="E101" s="367">
        <v>80.498173762050172</v>
      </c>
    </row>
    <row r="102" spans="2:5" ht="12.95" customHeight="1">
      <c r="B102" s="260" t="s">
        <v>650</v>
      </c>
      <c r="C102" s="274">
        <v>6187</v>
      </c>
      <c r="D102" s="274">
        <v>12980</v>
      </c>
      <c r="E102" s="367">
        <v>47.665639445300464</v>
      </c>
    </row>
    <row r="103" spans="2:5" ht="12.95" customHeight="1">
      <c r="B103" s="20"/>
      <c r="C103" s="43"/>
      <c r="D103" s="43"/>
      <c r="E103" s="23"/>
    </row>
    <row r="104" spans="2:5" ht="12.95" customHeight="1">
      <c r="B104" s="258" t="s">
        <v>651</v>
      </c>
      <c r="C104" s="272">
        <v>54339</v>
      </c>
      <c r="D104" s="272">
        <v>60606</v>
      </c>
      <c r="E104" s="366">
        <v>89.659439659439656</v>
      </c>
    </row>
    <row r="105" spans="2:5" ht="12.95" customHeight="1">
      <c r="B105" s="268"/>
      <c r="C105"/>
      <c r="D105"/>
    </row>
    <row r="106" spans="2:5" ht="12.95" customHeight="1">
      <c r="B106" s="268"/>
      <c r="C106"/>
      <c r="D106"/>
    </row>
    <row r="107" spans="2:5" ht="25.5">
      <c r="B107" s="269" t="s">
        <v>652</v>
      </c>
      <c r="C107"/>
      <c r="D107"/>
    </row>
    <row r="108" spans="2:5" ht="12.95" customHeight="1">
      <c r="B108" s="145"/>
      <c r="C108"/>
      <c r="D108"/>
    </row>
    <row r="109" spans="2:5" ht="25.5">
      <c r="B109" s="269" t="s">
        <v>653</v>
      </c>
      <c r="C109"/>
      <c r="D109"/>
    </row>
  </sheetData>
  <mergeCells count="2">
    <mergeCell ref="C1:E3"/>
    <mergeCell ref="C4:E4"/>
  </mergeCells>
  <conditionalFormatting sqref="A6:E104">
    <cfRule type="expression" dxfId="127" priority="1" stopIfTrue="1">
      <formula>MOD(ROW(),2)=1</formula>
    </cfRule>
  </conditionalFormatting>
  <conditionalFormatting sqref="B64:E103 C104:E104">
    <cfRule type="expression" dxfId="126" priority="2" stopIfTrue="1">
      <formula>MOD(ROW(),2)=1</formula>
    </cfRule>
  </conditionalFormatting>
  <conditionalFormatting sqref="C1 C4">
    <cfRule type="cellIs" dxfId="125" priority="3" stopIfTrue="1" operator="between">
      <formula>0</formula>
      <formula>4</formula>
    </cfRule>
  </conditionalFormatting>
  <hyperlinks>
    <hyperlink ref="B1" r:id="rId1" xr:uid="{50D388C7-D3B6-41CD-916C-405060ABA9A5}"/>
    <hyperlink ref="A3" location="Key!A1" display="Link to Key" xr:uid="{8BB198AC-C2BC-4559-AFFF-3DD154A97C41}"/>
    <hyperlink ref="A2" location="Contents!A8" display="BACK TO CONTENTS" xr:uid="{79FD407B-61A3-4292-8398-DAAE5DF6B98A}"/>
    <hyperlink ref="B2" location="Notes_on_the_data!A1" display="Link to Notes on the data" xr:uid="{07A88C6A-3B19-43CD-9498-DEF73B287E10}"/>
    <hyperlink ref="B3" location="Learning_Earning!C64" display="Link to Australian and State/ Territory totals" xr:uid="{B1AC7065-EF73-4862-95D6-00D94DEC4191}"/>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A8E96-B71C-46B8-8737-7A09A7CAF6EF}">
  <sheetPr codeName="Sheet6"/>
  <dimension ref="A1:U109"/>
  <sheetViews>
    <sheetView zoomScaleNormal="100"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3" width="12.7109375" style="1" customWidth="1"/>
    <col min="4" max="4" width="10.7109375" style="1" customWidth="1"/>
    <col min="5" max="5" width="10.7109375" customWidth="1"/>
    <col min="6" max="6" width="1.7109375" customWidth="1"/>
    <col min="7" max="7" width="12.7109375" style="1" customWidth="1"/>
    <col min="8" max="8" width="10.7109375" style="1" customWidth="1"/>
    <col min="9" max="9" width="10.7109375" customWidth="1"/>
    <col min="10" max="10" width="1.7109375" customWidth="1"/>
    <col min="11" max="11" width="12.7109375" style="1" customWidth="1"/>
    <col min="12" max="12" width="10.7109375" style="1" customWidth="1"/>
    <col min="13" max="13" width="10.7109375" customWidth="1"/>
    <col min="14" max="14" width="1.7109375" customWidth="1"/>
    <col min="15" max="15" width="12.7109375" style="1" customWidth="1"/>
    <col min="16" max="16" width="10.7109375" style="1" customWidth="1"/>
    <col min="17" max="17" width="10.7109375" customWidth="1"/>
    <col min="18" max="18" width="1.7109375" customWidth="1"/>
    <col min="19" max="19" width="20.7109375" style="1" customWidth="1"/>
    <col min="20" max="20" width="10.7109375" style="1" customWidth="1"/>
    <col min="21" max="21" width="10.7109375" customWidth="1"/>
  </cols>
  <sheetData>
    <row r="1" spans="1:21" ht="39.950000000000003" customHeight="1">
      <c r="A1" s="41" t="s">
        <v>871</v>
      </c>
      <c r="B1" s="107" t="s">
        <v>207</v>
      </c>
      <c r="C1" s="595" t="s">
        <v>21</v>
      </c>
      <c r="D1" s="595"/>
      <c r="E1" s="595"/>
      <c r="F1" s="47"/>
      <c r="G1" s="602" t="s">
        <v>716</v>
      </c>
      <c r="H1" s="602"/>
      <c r="I1" s="602"/>
      <c r="J1" s="47"/>
      <c r="K1" s="614" t="s">
        <v>7</v>
      </c>
      <c r="L1" s="592"/>
      <c r="M1" s="592"/>
      <c r="N1" s="47"/>
      <c r="O1" s="612" t="s">
        <v>22</v>
      </c>
      <c r="P1" s="592"/>
      <c r="Q1" s="592"/>
      <c r="R1" s="47"/>
      <c r="S1" s="612" t="s">
        <v>142</v>
      </c>
      <c r="T1" s="592"/>
      <c r="U1" s="592"/>
    </row>
    <row r="2" spans="1:21" ht="18" customHeight="1">
      <c r="A2" s="85" t="s">
        <v>101</v>
      </c>
      <c r="B2" s="84" t="s">
        <v>10</v>
      </c>
      <c r="C2" s="595"/>
      <c r="D2" s="595"/>
      <c r="E2" s="595"/>
      <c r="F2" s="90"/>
      <c r="G2" s="602"/>
      <c r="H2" s="602"/>
      <c r="I2" s="602"/>
      <c r="J2" s="90"/>
      <c r="K2" s="592"/>
      <c r="L2" s="592"/>
      <c r="M2" s="592"/>
      <c r="N2" s="90"/>
      <c r="O2" s="592"/>
      <c r="P2" s="592"/>
      <c r="Q2" s="592"/>
      <c r="R2" s="90"/>
      <c r="S2" s="592"/>
      <c r="T2" s="592"/>
      <c r="U2" s="592"/>
    </row>
    <row r="3" spans="1:21" ht="18" customHeight="1">
      <c r="A3" s="83" t="s">
        <v>31</v>
      </c>
      <c r="B3" s="270" t="s">
        <v>654</v>
      </c>
      <c r="C3" s="596"/>
      <c r="D3" s="596"/>
      <c r="E3" s="596"/>
      <c r="F3" s="90"/>
      <c r="G3" s="603"/>
      <c r="H3" s="603"/>
      <c r="I3" s="603"/>
      <c r="J3" s="90"/>
      <c r="K3" s="594"/>
      <c r="L3" s="594"/>
      <c r="M3" s="594"/>
      <c r="N3" s="90"/>
      <c r="O3" s="594"/>
      <c r="P3" s="594"/>
      <c r="Q3" s="594"/>
      <c r="R3" s="90"/>
      <c r="S3" s="594"/>
      <c r="T3" s="594"/>
      <c r="U3" s="594"/>
    </row>
    <row r="4" spans="1:21" ht="18" customHeight="1">
      <c r="A4" s="81"/>
      <c r="B4" s="82"/>
      <c r="C4" s="604">
        <v>2021</v>
      </c>
      <c r="D4" s="604"/>
      <c r="E4" s="604"/>
      <c r="F4" s="463"/>
      <c r="G4" s="604">
        <v>2021</v>
      </c>
      <c r="H4" s="604"/>
      <c r="I4" s="604"/>
      <c r="J4" s="463"/>
      <c r="K4" s="604">
        <v>2021</v>
      </c>
      <c r="L4" s="604"/>
      <c r="M4" s="604"/>
      <c r="N4" s="463"/>
      <c r="O4" s="604">
        <v>2021</v>
      </c>
      <c r="P4" s="604"/>
      <c r="Q4" s="604"/>
      <c r="R4" s="463"/>
      <c r="S4" s="604">
        <v>2021</v>
      </c>
      <c r="T4" s="604"/>
      <c r="U4" s="604"/>
    </row>
    <row r="5" spans="1:21" ht="102">
      <c r="A5" s="502" t="s">
        <v>25</v>
      </c>
      <c r="B5" s="502" t="s">
        <v>77</v>
      </c>
      <c r="C5" s="49" t="s">
        <v>2</v>
      </c>
      <c r="D5" s="49" t="s">
        <v>224</v>
      </c>
      <c r="E5" s="53" t="s">
        <v>17</v>
      </c>
      <c r="F5" s="90"/>
      <c r="G5" s="448" t="s">
        <v>717</v>
      </c>
      <c r="H5" s="449" t="s">
        <v>145</v>
      </c>
      <c r="I5" s="447" t="s">
        <v>718</v>
      </c>
      <c r="J5" s="90"/>
      <c r="K5" s="121" t="s">
        <v>329</v>
      </c>
      <c r="L5" s="121" t="s">
        <v>224</v>
      </c>
      <c r="M5" s="91" t="s">
        <v>16</v>
      </c>
      <c r="N5" s="90"/>
      <c r="O5" s="92" t="s">
        <v>18</v>
      </c>
      <c r="P5" s="92" t="s">
        <v>145</v>
      </c>
      <c r="Q5" s="91" t="s">
        <v>19</v>
      </c>
      <c r="R5" s="90"/>
      <c r="S5" s="92" t="s">
        <v>143</v>
      </c>
      <c r="T5" s="92" t="s">
        <v>145</v>
      </c>
      <c r="U5" s="91" t="s">
        <v>144</v>
      </c>
    </row>
    <row r="6" spans="1:21" ht="12.75">
      <c r="A6" s="89"/>
      <c r="E6" s="2"/>
      <c r="F6" s="14"/>
      <c r="I6" s="2"/>
      <c r="J6" s="14"/>
      <c r="M6" s="6"/>
      <c r="N6" s="14"/>
      <c r="Q6" s="6"/>
      <c r="R6" s="14"/>
      <c r="U6" s="6"/>
    </row>
    <row r="7" spans="1:21" ht="12.75">
      <c r="A7" s="88" t="s">
        <v>27</v>
      </c>
      <c r="B7" t="s">
        <v>65</v>
      </c>
      <c r="C7" s="1">
        <v>357583.15771586902</v>
      </c>
      <c r="D7" s="1">
        <v>1891230.1193350237</v>
      </c>
      <c r="E7" s="2">
        <v>18.907437760223438</v>
      </c>
      <c r="G7" s="1">
        <v>517576.59260209958</v>
      </c>
      <c r="H7" s="1">
        <v>3356140.9036797117</v>
      </c>
      <c r="I7" s="2">
        <v>15.421777793495577</v>
      </c>
      <c r="K7" s="1">
        <v>205022.74419443516</v>
      </c>
      <c r="L7" s="1">
        <v>1891377.8615035063</v>
      </c>
      <c r="M7" s="6">
        <v>10.839861688528869</v>
      </c>
      <c r="O7" s="1">
        <v>364877.66658027208</v>
      </c>
      <c r="P7" s="1">
        <v>3356108.1094089542</v>
      </c>
      <c r="Q7" s="6">
        <v>10.872047463468954</v>
      </c>
      <c r="S7" s="1">
        <v>409678.85707371769</v>
      </c>
      <c r="T7" s="1">
        <v>3356108.1094089542</v>
      </c>
      <c r="U7" s="6">
        <v>12.206962461226151</v>
      </c>
    </row>
    <row r="8" spans="1:21" ht="12.75">
      <c r="A8" s="47"/>
      <c r="B8" t="s">
        <v>66</v>
      </c>
      <c r="C8" s="1">
        <v>106286.91176033035</v>
      </c>
      <c r="D8" s="1">
        <v>424530.59393244638</v>
      </c>
      <c r="E8" s="2">
        <v>25.036337375780104</v>
      </c>
      <c r="G8" s="1">
        <v>164417.59858156848</v>
      </c>
      <c r="H8" s="1">
        <v>808049.87578957644</v>
      </c>
      <c r="I8" s="2">
        <v>20.347456698871436</v>
      </c>
      <c r="K8" s="1">
        <v>51397.762296049048</v>
      </c>
      <c r="L8" s="1">
        <v>424609.58543842769</v>
      </c>
      <c r="M8" s="6">
        <v>12.104710788141688</v>
      </c>
      <c r="O8" s="1">
        <v>93942.280604673666</v>
      </c>
      <c r="P8" s="1">
        <v>807858.9331250448</v>
      </c>
      <c r="Q8" s="6">
        <v>11.628550078820849</v>
      </c>
      <c r="S8" s="1">
        <v>152914.87315626934</v>
      </c>
      <c r="T8" s="1">
        <v>807858.9331250448</v>
      </c>
      <c r="U8" s="6">
        <v>18.928412732251157</v>
      </c>
    </row>
    <row r="9" spans="1:21" ht="12.75">
      <c r="A9" s="47"/>
      <c r="B9" t="s">
        <v>67</v>
      </c>
      <c r="C9" s="1">
        <v>47910.337237856511</v>
      </c>
      <c r="D9" s="1">
        <v>188167.51549964485</v>
      </c>
      <c r="E9" s="2">
        <v>25.461534691914949</v>
      </c>
      <c r="G9" s="1">
        <v>75358.007811797259</v>
      </c>
      <c r="H9" s="1">
        <v>370314.68993351265</v>
      </c>
      <c r="I9" s="2">
        <v>20.349721428908815</v>
      </c>
      <c r="K9" s="1">
        <v>24148.311621150602</v>
      </c>
      <c r="L9" s="1">
        <v>188135.06665380913</v>
      </c>
      <c r="M9" s="6">
        <v>12.83562498509986</v>
      </c>
      <c r="O9" s="1">
        <v>45116.69479654044</v>
      </c>
      <c r="P9" s="1">
        <v>370344.63594739535</v>
      </c>
      <c r="Q9" s="6">
        <v>12.182354060866949</v>
      </c>
      <c r="S9" s="1">
        <v>70042.888437566857</v>
      </c>
      <c r="T9" s="1">
        <v>370344.63594739535</v>
      </c>
      <c r="U9" s="6">
        <v>18.912894001660639</v>
      </c>
    </row>
    <row r="10" spans="1:21" ht="12.75">
      <c r="A10" s="47"/>
      <c r="B10" t="s">
        <v>68</v>
      </c>
      <c r="C10" s="1">
        <v>6334.7340929007787</v>
      </c>
      <c r="D10" s="1">
        <v>27886.962506659122</v>
      </c>
      <c r="E10" s="2">
        <v>22.715755046423965</v>
      </c>
      <c r="G10" s="1">
        <v>10543.777745122743</v>
      </c>
      <c r="H10" s="1">
        <v>58714.84842451333</v>
      </c>
      <c r="I10" s="2">
        <v>17.957600211943557</v>
      </c>
      <c r="K10" s="1">
        <v>4010.6095182743907</v>
      </c>
      <c r="L10" s="1">
        <v>27866.225544474317</v>
      </c>
      <c r="M10" s="6">
        <v>14.392367247130345</v>
      </c>
      <c r="O10" s="1">
        <v>7752.000510834142</v>
      </c>
      <c r="P10" s="1">
        <v>58711.287400180045</v>
      </c>
      <c r="Q10" s="6">
        <v>13.203594835173671</v>
      </c>
      <c r="S10" s="1">
        <v>10718.861322779592</v>
      </c>
      <c r="T10" s="1">
        <v>58711.287400180045</v>
      </c>
      <c r="U10" s="6">
        <v>18.256900499761009</v>
      </c>
    </row>
    <row r="11" spans="1:21" ht="12.75">
      <c r="A11" s="47"/>
      <c r="B11" t="s">
        <v>69</v>
      </c>
      <c r="C11" s="1">
        <v>5327.8591930433549</v>
      </c>
      <c r="D11" s="1">
        <v>18271.808726226187</v>
      </c>
      <c r="E11" s="2">
        <v>29.158904150502003</v>
      </c>
      <c r="G11" s="1">
        <v>9143.023259411606</v>
      </c>
      <c r="H11" s="1">
        <v>39217.682172685702</v>
      </c>
      <c r="I11" s="2">
        <v>23.31352276035204</v>
      </c>
      <c r="K11" s="1">
        <v>6206.5723700908675</v>
      </c>
      <c r="L11" s="1">
        <v>18270.260859782673</v>
      </c>
      <c r="M11" s="6">
        <v>33.970901771594605</v>
      </c>
      <c r="O11" s="1">
        <v>11610.357507679701</v>
      </c>
      <c r="P11" s="1">
        <v>39197.034118425014</v>
      </c>
      <c r="Q11" s="6">
        <v>29.620500042430809</v>
      </c>
      <c r="S11" s="1">
        <v>10582.520009666499</v>
      </c>
      <c r="T11" s="1">
        <v>39197.034118425014</v>
      </c>
      <c r="U11" s="6">
        <v>26.998267209947052</v>
      </c>
    </row>
    <row r="12" spans="1:21" s="9" customFormat="1" ht="12.75">
      <c r="A12" s="160"/>
      <c r="B12" s="159" t="s">
        <v>26</v>
      </c>
      <c r="C12" s="21"/>
      <c r="D12" s="21"/>
      <c r="E12" s="30">
        <v>1.5421922589556323</v>
      </c>
      <c r="G12" s="21"/>
      <c r="H12" s="21"/>
      <c r="I12" s="30">
        <v>1.5117273165604133</v>
      </c>
      <c r="K12" s="4"/>
      <c r="L12" s="4"/>
      <c r="M12" s="18">
        <v>3.1338870132949976</v>
      </c>
      <c r="O12" s="4"/>
      <c r="P12" s="4"/>
      <c r="Q12" s="18">
        <v>2.7244638272559354</v>
      </c>
      <c r="S12" s="4"/>
      <c r="T12" s="4"/>
      <c r="U12" s="18">
        <v>2.2117105132176476</v>
      </c>
    </row>
    <row r="13" spans="1:21" ht="12.75">
      <c r="A13" s="47"/>
      <c r="E13" s="2"/>
      <c r="I13" s="2"/>
      <c r="M13" s="6"/>
      <c r="Q13" s="6"/>
      <c r="U13" s="6"/>
    </row>
    <row r="14" spans="1:21" ht="12.75">
      <c r="A14" s="88" t="s">
        <v>70</v>
      </c>
      <c r="B14" t="s">
        <v>65</v>
      </c>
      <c r="C14" s="1">
        <v>111523.97076299852</v>
      </c>
      <c r="D14" s="1">
        <v>622511.07376276725</v>
      </c>
      <c r="E14" s="2">
        <v>17.915178615039252</v>
      </c>
      <c r="G14" s="1">
        <v>164089.23449166445</v>
      </c>
      <c r="H14" s="1">
        <v>1114770.9204219556</v>
      </c>
      <c r="I14" s="2">
        <v>14.719547441150912</v>
      </c>
      <c r="K14" s="1">
        <v>81823.142034946155</v>
      </c>
      <c r="L14" s="1">
        <v>622590.98791730613</v>
      </c>
      <c r="M14" s="6">
        <v>13.142358887760528</v>
      </c>
      <c r="O14" s="1">
        <v>148418.50165189317</v>
      </c>
      <c r="P14" s="1">
        <v>1114764.0509586411</v>
      </c>
      <c r="Q14" s="2">
        <v>13.313893780864275</v>
      </c>
      <c r="S14" s="1">
        <v>152290.0732621662</v>
      </c>
      <c r="T14" s="1">
        <v>1114764.0509586411</v>
      </c>
      <c r="U14" s="2">
        <v>13.661193427542303</v>
      </c>
    </row>
    <row r="15" spans="1:21" ht="12.75">
      <c r="A15" s="47"/>
      <c r="B15" t="s">
        <v>66</v>
      </c>
      <c r="C15" s="1">
        <v>37280.923242768687</v>
      </c>
      <c r="D15" s="1">
        <v>144412.30514913917</v>
      </c>
      <c r="E15" s="2">
        <v>25.815613984049001</v>
      </c>
      <c r="G15" s="1">
        <v>58542.087361088219</v>
      </c>
      <c r="H15" s="1">
        <v>278756.34784395003</v>
      </c>
      <c r="I15" s="2">
        <v>21.001167440269569</v>
      </c>
      <c r="K15" s="1">
        <v>17894.495084749324</v>
      </c>
      <c r="L15" s="1">
        <v>144464.69812871594</v>
      </c>
      <c r="M15" s="6">
        <v>12.386759752756753</v>
      </c>
      <c r="O15" s="1">
        <v>32664.60360376586</v>
      </c>
      <c r="P15" s="1">
        <v>278734.50514660042</v>
      </c>
      <c r="Q15" s="2">
        <v>11.718894862545241</v>
      </c>
      <c r="S15" s="1">
        <v>63118.896110841612</v>
      </c>
      <c r="T15" s="1">
        <v>278734.50514660042</v>
      </c>
      <c r="U15" s="2">
        <v>22.644808929430617</v>
      </c>
    </row>
    <row r="16" spans="1:21" ht="12.75">
      <c r="A16" s="47"/>
      <c r="B16" t="s">
        <v>67</v>
      </c>
      <c r="C16" s="1">
        <v>8344.8098570173861</v>
      </c>
      <c r="D16" s="1">
        <v>33102.949514197542</v>
      </c>
      <c r="E16" s="2">
        <v>25.208659589195747</v>
      </c>
      <c r="G16" s="1">
        <v>13800.941314281994</v>
      </c>
      <c r="H16" s="1">
        <v>68630.554748192924</v>
      </c>
      <c r="I16" s="2">
        <v>20.109033600147868</v>
      </c>
      <c r="K16" s="1">
        <v>4407.5336918223838</v>
      </c>
      <c r="L16" s="1">
        <v>33101.97916934971</v>
      </c>
      <c r="M16" s="6">
        <v>13.315015604575919</v>
      </c>
      <c r="O16" s="1">
        <v>8228.3405052924227</v>
      </c>
      <c r="P16" s="1">
        <v>68656.970908858508</v>
      </c>
      <c r="Q16" s="2">
        <v>11.984712399000925</v>
      </c>
      <c r="S16" s="1">
        <v>15785.612787703141</v>
      </c>
      <c r="T16" s="1">
        <v>68656.970908858508</v>
      </c>
      <c r="U16" s="2">
        <v>22.992002965960143</v>
      </c>
    </row>
    <row r="17" spans="1:21" ht="12.75">
      <c r="A17" s="47"/>
      <c r="B17" t="s">
        <v>68</v>
      </c>
      <c r="C17" s="1">
        <v>613.43579896325446</v>
      </c>
      <c r="D17" s="1">
        <v>2243.0065428541052</v>
      </c>
      <c r="E17" s="2">
        <v>27.348818973246971</v>
      </c>
      <c r="G17" s="1">
        <v>1083.436473757929</v>
      </c>
      <c r="H17" s="1">
        <v>5195.0171347869837</v>
      </c>
      <c r="I17" s="2">
        <v>20.855301255947719</v>
      </c>
      <c r="K17" s="1">
        <v>383.30913811955264</v>
      </c>
      <c r="L17" s="1">
        <v>2238.792365949515</v>
      </c>
      <c r="M17" s="6">
        <v>17.121245540650389</v>
      </c>
      <c r="O17" s="1">
        <v>743.52995387741555</v>
      </c>
      <c r="P17" s="1">
        <v>5199.2028355326465</v>
      </c>
      <c r="Q17" s="2">
        <v>14.300845291050134</v>
      </c>
      <c r="S17" s="1">
        <v>1069.9423927809471</v>
      </c>
      <c r="T17" s="1">
        <v>5199.2028355326465</v>
      </c>
      <c r="U17" s="2">
        <v>20.578970019570971</v>
      </c>
    </row>
    <row r="18" spans="1:21" ht="12.75">
      <c r="A18" s="47"/>
      <c r="B18" t="s">
        <v>69</v>
      </c>
      <c r="C18" s="1">
        <v>201.86033825214375</v>
      </c>
      <c r="D18" s="1">
        <v>612.66503104209914</v>
      </c>
      <c r="E18" s="2">
        <v>32.947912484705363</v>
      </c>
      <c r="G18" s="1">
        <v>340.30035920739118</v>
      </c>
      <c r="H18" s="1">
        <v>1343.1598511144339</v>
      </c>
      <c r="I18" s="2">
        <v>25.335804887634218</v>
      </c>
      <c r="K18" s="1">
        <v>156.52005036259598</v>
      </c>
      <c r="L18" s="1">
        <v>598.54241867864675</v>
      </c>
      <c r="M18" s="6">
        <v>26.150201803262753</v>
      </c>
      <c r="O18" s="1">
        <v>285.0242851711136</v>
      </c>
      <c r="P18" s="1">
        <v>1338.2701503674136</v>
      </c>
      <c r="Q18" s="2">
        <v>21.297963276911016</v>
      </c>
      <c r="S18" s="1">
        <v>315.47544650806515</v>
      </c>
      <c r="T18" s="1">
        <v>1338.2701503674136</v>
      </c>
      <c r="U18" s="2">
        <v>23.573375407159261</v>
      </c>
    </row>
    <row r="19" spans="1:21" s="9" customFormat="1" ht="15">
      <c r="A19" s="160"/>
      <c r="B19" s="159" t="s">
        <v>26</v>
      </c>
      <c r="C19" s="21"/>
      <c r="D19" s="21"/>
      <c r="E19" s="30">
        <v>1.8391060001515465</v>
      </c>
      <c r="G19" s="21"/>
      <c r="H19" s="21"/>
      <c r="I19" s="30">
        <v>1.721235315754601</v>
      </c>
      <c r="K19" s="4"/>
      <c r="L19" s="4"/>
      <c r="M19" s="18">
        <v>1.9897647010398127</v>
      </c>
      <c r="O19" s="4"/>
      <c r="P19" s="4"/>
      <c r="Q19" s="165">
        <v>1.5996795248225613</v>
      </c>
      <c r="S19" s="4"/>
      <c r="T19" s="4"/>
      <c r="U19" s="165">
        <v>1.7255721860751221</v>
      </c>
    </row>
    <row r="20" spans="1:21" ht="12.75">
      <c r="A20" s="89"/>
      <c r="E20" s="2"/>
      <c r="I20" s="2"/>
      <c r="M20" s="6"/>
      <c r="Q20" s="6"/>
      <c r="U20" s="6"/>
    </row>
    <row r="21" spans="1:21" ht="12.75">
      <c r="A21" s="88" t="s">
        <v>71</v>
      </c>
      <c r="B21" t="s">
        <v>65</v>
      </c>
      <c r="C21" s="1">
        <v>87240.277309173005</v>
      </c>
      <c r="D21" s="1">
        <v>516510.51001370151</v>
      </c>
      <c r="E21" s="2">
        <v>16.89031987110171</v>
      </c>
      <c r="G21" s="1">
        <v>123640.75545363739</v>
      </c>
      <c r="H21" s="1">
        <v>907627.28868850064</v>
      </c>
      <c r="I21" s="2">
        <v>13.622414948794157</v>
      </c>
      <c r="K21" s="1">
        <v>49993.001846453437</v>
      </c>
      <c r="L21" s="1">
        <v>516540.47608842619</v>
      </c>
      <c r="M21" s="6">
        <v>9.6784287312840078</v>
      </c>
      <c r="O21" s="1">
        <v>87237.73441963263</v>
      </c>
      <c r="P21" s="1">
        <v>907630.04120761144</v>
      </c>
      <c r="Q21" s="6">
        <v>9.6115961855517575</v>
      </c>
      <c r="S21" s="1">
        <v>88164.239141247715</v>
      </c>
      <c r="T21" s="1">
        <v>907630.04120761144</v>
      </c>
      <c r="U21" s="6">
        <v>9.7136757421497695</v>
      </c>
    </row>
    <row r="22" spans="1:21" ht="12.75">
      <c r="A22" s="47"/>
      <c r="B22" t="s">
        <v>66</v>
      </c>
      <c r="C22" s="1">
        <v>26504.077817786805</v>
      </c>
      <c r="D22" s="1">
        <v>114065.48661317406</v>
      </c>
      <c r="E22" s="2">
        <v>23.235843377996602</v>
      </c>
      <c r="G22" s="1">
        <v>40404.29756144726</v>
      </c>
      <c r="H22" s="1">
        <v>217248.06744038913</v>
      </c>
      <c r="I22" s="2">
        <v>18.598231062531237</v>
      </c>
      <c r="K22" s="1">
        <v>12146.931916772581</v>
      </c>
      <c r="L22" s="1">
        <v>114105.50527978684</v>
      </c>
      <c r="M22" s="6">
        <v>10.645351323749269</v>
      </c>
      <c r="O22" s="1">
        <v>21805.496167316538</v>
      </c>
      <c r="P22" s="1">
        <v>217179.10086272878</v>
      </c>
      <c r="Q22" s="6">
        <v>10.040328963834794</v>
      </c>
      <c r="S22" s="1">
        <v>30752.611016663952</v>
      </c>
      <c r="T22" s="1">
        <v>217179.10086272878</v>
      </c>
      <c r="U22" s="6">
        <v>14.160023176494127</v>
      </c>
    </row>
    <row r="23" spans="1:21" ht="12.75">
      <c r="A23" s="47"/>
      <c r="B23" t="s">
        <v>67</v>
      </c>
      <c r="C23" s="1">
        <v>5237.5618286867657</v>
      </c>
      <c r="D23" s="1">
        <v>21692.457788895721</v>
      </c>
      <c r="E23" s="2">
        <v>24.144621506963826</v>
      </c>
      <c r="G23" s="1">
        <v>8231.5698972282062</v>
      </c>
      <c r="H23" s="1">
        <v>42991.577970243023</v>
      </c>
      <c r="I23" s="2">
        <v>19.146935948538001</v>
      </c>
      <c r="K23" s="1">
        <v>2687.4116434865946</v>
      </c>
      <c r="L23" s="1">
        <v>21701.510679143888</v>
      </c>
      <c r="M23" s="6">
        <v>12.383523355677335</v>
      </c>
      <c r="O23" s="1">
        <v>4962.4337149457351</v>
      </c>
      <c r="P23" s="1">
        <v>42987.895608093495</v>
      </c>
      <c r="Q23" s="6">
        <v>11.543793071860533</v>
      </c>
      <c r="S23" s="1">
        <v>6922.0729930997186</v>
      </c>
      <c r="T23" s="1">
        <v>42987.895608093495</v>
      </c>
      <c r="U23" s="6">
        <v>16.102376948632195</v>
      </c>
    </row>
    <row r="24" spans="1:21" ht="12.75">
      <c r="A24" s="47"/>
      <c r="B24" t="s">
        <v>68</v>
      </c>
      <c r="C24" s="1">
        <v>54.083044353419339</v>
      </c>
      <c r="D24" s="1">
        <v>245.54558422849561</v>
      </c>
      <c r="E24" s="2">
        <v>22.025663594541236</v>
      </c>
      <c r="G24" s="1">
        <v>88.377087687142605</v>
      </c>
      <c r="H24" s="1">
        <v>510.06590086725009</v>
      </c>
      <c r="I24" s="2">
        <v>17.326601824759827</v>
      </c>
      <c r="K24" s="1">
        <v>33.654593287401354</v>
      </c>
      <c r="L24" s="1">
        <v>246.50795264303656</v>
      </c>
      <c r="M24" s="6">
        <v>13.652538559733983</v>
      </c>
      <c r="O24" s="1">
        <v>57.335698105089698</v>
      </c>
      <c r="P24" s="1">
        <v>508.96232156624495</v>
      </c>
      <c r="Q24" s="6">
        <v>11.265214668278164</v>
      </c>
      <c r="S24" s="1">
        <v>79.07684898860245</v>
      </c>
      <c r="T24" s="1">
        <v>508.96232156624495</v>
      </c>
      <c r="U24" s="6">
        <v>15.536876825234705</v>
      </c>
    </row>
    <row r="25" spans="1:21" ht="12.75">
      <c r="A25" s="47"/>
      <c r="B25" t="s">
        <v>69</v>
      </c>
      <c r="C25" s="27" t="s">
        <v>78</v>
      </c>
      <c r="D25" s="27" t="s">
        <v>78</v>
      </c>
      <c r="E25" s="24" t="s">
        <v>78</v>
      </c>
      <c r="F25" s="111"/>
      <c r="G25" s="27" t="s">
        <v>78</v>
      </c>
      <c r="H25" s="27" t="s">
        <v>78</v>
      </c>
      <c r="I25" s="24" t="s">
        <v>78</v>
      </c>
      <c r="J25" s="111"/>
      <c r="K25" s="27" t="s">
        <v>78</v>
      </c>
      <c r="L25" s="27" t="s">
        <v>78</v>
      </c>
      <c r="M25" s="27" t="s">
        <v>78</v>
      </c>
      <c r="N25" s="111"/>
      <c r="O25" s="27" t="s">
        <v>78</v>
      </c>
      <c r="P25" s="27" t="s">
        <v>78</v>
      </c>
      <c r="Q25" s="27" t="s">
        <v>78</v>
      </c>
      <c r="R25" s="111"/>
      <c r="S25" s="27" t="s">
        <v>78</v>
      </c>
      <c r="T25" s="27" t="s">
        <v>78</v>
      </c>
      <c r="U25" s="27" t="s">
        <v>78</v>
      </c>
    </row>
    <row r="26" spans="1:21" s="9" customFormat="1" ht="12.75">
      <c r="A26" s="160"/>
      <c r="B26" s="159" t="s">
        <v>115</v>
      </c>
      <c r="C26" s="21"/>
      <c r="D26" s="21"/>
      <c r="E26" s="30">
        <v>1.3040406435538134</v>
      </c>
      <c r="G26" s="21"/>
      <c r="H26" s="21"/>
      <c r="I26" s="30">
        <v>1.2719185173766536</v>
      </c>
      <c r="K26" s="21"/>
      <c r="L26" s="21"/>
      <c r="M26" s="18">
        <v>1.4106151875256658</v>
      </c>
      <c r="O26" s="21"/>
      <c r="P26" s="21"/>
      <c r="Q26" s="18">
        <v>1.1720441070144147</v>
      </c>
      <c r="S26" s="21"/>
      <c r="T26" s="21"/>
      <c r="U26" s="18">
        <v>1.5994848127178869</v>
      </c>
    </row>
    <row r="27" spans="1:21" ht="12.75">
      <c r="A27" s="89"/>
      <c r="E27" s="2"/>
      <c r="I27" s="2"/>
      <c r="M27" s="6"/>
      <c r="Q27" s="6"/>
      <c r="U27" s="6"/>
    </row>
    <row r="28" spans="1:21" ht="12.75">
      <c r="A28" s="88" t="s">
        <v>72</v>
      </c>
      <c r="B28" t="s">
        <v>65</v>
      </c>
      <c r="C28" s="1">
        <v>77971.945309480681</v>
      </c>
      <c r="D28" s="1">
        <v>349200.22277878143</v>
      </c>
      <c r="E28" s="2">
        <v>22.328721525150904</v>
      </c>
      <c r="G28" s="1">
        <v>114269.12610570341</v>
      </c>
      <c r="H28" s="1">
        <v>624903.03502649674</v>
      </c>
      <c r="I28" s="2">
        <v>18.285897123360627</v>
      </c>
      <c r="K28" s="1">
        <v>35674.123971737114</v>
      </c>
      <c r="L28" s="1">
        <v>349238.80714047083</v>
      </c>
      <c r="M28" s="6">
        <v>10.214822420175164</v>
      </c>
      <c r="O28" s="1">
        <v>63320.54701494817</v>
      </c>
      <c r="P28" s="1">
        <v>624923.97624513926</v>
      </c>
      <c r="Q28" s="6">
        <v>10.132520021940937</v>
      </c>
      <c r="S28" s="1">
        <v>79768.437348729436</v>
      </c>
      <c r="T28" s="1">
        <v>624923.97624513926</v>
      </c>
      <c r="U28" s="6">
        <v>12.764502624466218</v>
      </c>
    </row>
    <row r="29" spans="1:21" ht="12.75">
      <c r="A29" s="47"/>
      <c r="B29" t="s">
        <v>66</v>
      </c>
      <c r="C29" s="1">
        <v>25085.838742807311</v>
      </c>
      <c r="D29" s="1">
        <v>94366.972563819567</v>
      </c>
      <c r="E29" s="2">
        <v>26.583282329887158</v>
      </c>
      <c r="G29" s="1">
        <v>39976.859998671789</v>
      </c>
      <c r="H29" s="1">
        <v>181811.01051136211</v>
      </c>
      <c r="I29" s="2">
        <v>21.988140259620565</v>
      </c>
      <c r="K29" s="1">
        <v>13162.160025403773</v>
      </c>
      <c r="L29" s="1">
        <v>94358.275171536196</v>
      </c>
      <c r="M29" s="6">
        <v>13.94913164900054</v>
      </c>
      <c r="O29" s="1">
        <v>24921.29822469495</v>
      </c>
      <c r="P29" s="1">
        <v>181776.61280319895</v>
      </c>
      <c r="Q29" s="6">
        <v>13.709848500519742</v>
      </c>
      <c r="S29" s="1">
        <v>35305.069726930124</v>
      </c>
      <c r="T29" s="1">
        <v>181776.61280319895</v>
      </c>
      <c r="U29" s="6">
        <v>19.422228845881992</v>
      </c>
    </row>
    <row r="30" spans="1:21" ht="12.75">
      <c r="A30" s="47"/>
      <c r="B30" t="s">
        <v>67</v>
      </c>
      <c r="C30" s="1">
        <v>17712.065621641992</v>
      </c>
      <c r="D30" s="1">
        <v>66248.852559703082</v>
      </c>
      <c r="E30" s="2">
        <v>26.735656448811667</v>
      </c>
      <c r="G30" s="1">
        <v>27693.659490579954</v>
      </c>
      <c r="H30" s="1">
        <v>129635.18477746766</v>
      </c>
      <c r="I30" s="2">
        <v>21.362764698580108</v>
      </c>
      <c r="K30" s="1">
        <v>8479.8301545706563</v>
      </c>
      <c r="L30" s="1">
        <v>66177.740248534697</v>
      </c>
      <c r="M30" s="6">
        <v>12.813719723163885</v>
      </c>
      <c r="O30" s="1">
        <v>16168.473420043496</v>
      </c>
      <c r="P30" s="1">
        <v>129618.99475464202</v>
      </c>
      <c r="Q30" s="6">
        <v>12.473845712697489</v>
      </c>
      <c r="S30" s="1">
        <v>22318.051804763181</v>
      </c>
      <c r="T30" s="1">
        <v>129618.99475464202</v>
      </c>
      <c r="U30" s="6">
        <v>17.218195409561229</v>
      </c>
    </row>
    <row r="31" spans="1:21" ht="12.75">
      <c r="A31" s="47"/>
      <c r="B31" t="s">
        <v>68</v>
      </c>
      <c r="C31" s="1">
        <v>1740.1416661679614</v>
      </c>
      <c r="D31" s="1">
        <v>6880.348002623613</v>
      </c>
      <c r="E31" s="2">
        <v>25.291477487830715</v>
      </c>
      <c r="G31" s="1">
        <v>3061.6051820110251</v>
      </c>
      <c r="H31" s="1">
        <v>14637.660108759679</v>
      </c>
      <c r="I31" s="2">
        <v>20.915946669501196</v>
      </c>
      <c r="K31" s="1">
        <v>1104.0161533789928</v>
      </c>
      <c r="L31" s="1">
        <v>6877.077377475096</v>
      </c>
      <c r="M31" s="6">
        <v>16.053565966773082</v>
      </c>
      <c r="O31" s="1">
        <v>2257.8594027291788</v>
      </c>
      <c r="P31" s="1">
        <v>14654.439474463772</v>
      </c>
      <c r="Q31" s="6">
        <v>15.407340599165408</v>
      </c>
      <c r="S31" s="1">
        <v>2850.3433084424341</v>
      </c>
      <c r="T31" s="1">
        <v>14654.439474463772</v>
      </c>
      <c r="U31" s="6">
        <v>19.450374157328408</v>
      </c>
    </row>
    <row r="32" spans="1:21" ht="12.75">
      <c r="A32" s="47"/>
      <c r="B32" t="s">
        <v>69</v>
      </c>
      <c r="C32" s="1">
        <v>1664.0086599020331</v>
      </c>
      <c r="D32" s="1">
        <v>5478.6040950722381</v>
      </c>
      <c r="E32" s="2">
        <v>30.372858323504982</v>
      </c>
      <c r="G32" s="1">
        <v>2912.7492230338494</v>
      </c>
      <c r="H32" s="1">
        <v>11833.109575913826</v>
      </c>
      <c r="I32" s="2">
        <v>24.61524761811317</v>
      </c>
      <c r="K32" s="1">
        <v>1398.8696949094633</v>
      </c>
      <c r="L32" s="1">
        <v>5480.100061983143</v>
      </c>
      <c r="M32" s="6">
        <v>25.526353152085314</v>
      </c>
      <c r="O32" s="1">
        <v>2712.8219375841995</v>
      </c>
      <c r="P32" s="1">
        <v>11839.976722555812</v>
      </c>
      <c r="Q32" s="6">
        <v>22.912392491584242</v>
      </c>
      <c r="S32" s="1">
        <v>2482.0978111348004</v>
      </c>
      <c r="T32" s="1">
        <v>11839.976722555812</v>
      </c>
      <c r="U32" s="6">
        <v>20.963705160047034</v>
      </c>
    </row>
    <row r="33" spans="1:21" s="9" customFormat="1" ht="12.75">
      <c r="A33" s="160"/>
      <c r="B33" s="159" t="s">
        <v>26</v>
      </c>
      <c r="C33" s="21"/>
      <c r="D33" s="21"/>
      <c r="E33" s="30">
        <v>1.3602596229834845</v>
      </c>
      <c r="G33" s="21"/>
      <c r="H33" s="21"/>
      <c r="I33" s="30">
        <v>1.3461328942218898</v>
      </c>
      <c r="K33" s="4"/>
      <c r="L33" s="4"/>
      <c r="M33" s="18">
        <v>2.4989522188529234</v>
      </c>
      <c r="O33" s="4"/>
      <c r="P33" s="4"/>
      <c r="Q33" s="18">
        <v>2.2612728563052227</v>
      </c>
      <c r="S33" s="4"/>
      <c r="T33" s="4"/>
      <c r="U33" s="18">
        <v>1.6423440675130645</v>
      </c>
    </row>
    <row r="34" spans="1:21" ht="12.75">
      <c r="A34" s="89"/>
      <c r="E34" s="2"/>
      <c r="I34" s="2"/>
      <c r="M34" s="6"/>
      <c r="Q34" s="6"/>
      <c r="U34" s="6"/>
    </row>
    <row r="35" spans="1:21" ht="12.75">
      <c r="A35" s="88" t="s">
        <v>73</v>
      </c>
      <c r="B35" t="s">
        <v>65</v>
      </c>
      <c r="C35" s="1">
        <v>29383.113935923026</v>
      </c>
      <c r="D35" s="1">
        <v>132488.43937260832</v>
      </c>
      <c r="E35" s="2">
        <v>22.177870065543178</v>
      </c>
      <c r="G35" s="1">
        <v>41740.94898983281</v>
      </c>
      <c r="H35" s="1">
        <v>229976.64117989119</v>
      </c>
      <c r="I35" s="2">
        <v>18.150082015147969</v>
      </c>
      <c r="K35" s="1">
        <v>15069.814698265845</v>
      </c>
      <c r="L35" s="1">
        <v>132448.31027939499</v>
      </c>
      <c r="M35" s="6">
        <v>11.377883694006067</v>
      </c>
      <c r="O35" s="1">
        <v>26332.73677430725</v>
      </c>
      <c r="P35" s="1">
        <v>229938.92786190507</v>
      </c>
      <c r="Q35" s="6">
        <v>11.45205686534381</v>
      </c>
      <c r="S35" s="1">
        <v>28109.442836646951</v>
      </c>
      <c r="T35" s="1">
        <v>229938.92786190507</v>
      </c>
      <c r="U35" s="6">
        <v>12.224742934144976</v>
      </c>
    </row>
    <row r="36" spans="1:21" ht="12.75">
      <c r="A36" s="47"/>
      <c r="B36" t="s">
        <v>66</v>
      </c>
      <c r="C36" s="1">
        <v>3281.1166367650294</v>
      </c>
      <c r="D36" s="1">
        <v>15153.799248399266</v>
      </c>
      <c r="E36" s="2">
        <v>21.652105739170473</v>
      </c>
      <c r="F36" s="2"/>
      <c r="G36" s="1">
        <v>4859.8830531645253</v>
      </c>
      <c r="H36" s="1">
        <v>28468.519258526721</v>
      </c>
      <c r="I36" s="2">
        <v>17.071077736889748</v>
      </c>
      <c r="J36" s="2"/>
      <c r="K36" s="1">
        <v>1547.2241397535488</v>
      </c>
      <c r="L36" s="1">
        <v>15158.859389937094</v>
      </c>
      <c r="M36" s="6">
        <v>10.206731917974269</v>
      </c>
      <c r="N36" s="2"/>
      <c r="O36" s="1">
        <v>2702.2393495963352</v>
      </c>
      <c r="P36" s="1">
        <v>28457.294396781046</v>
      </c>
      <c r="Q36" s="6">
        <v>9.4957704408539971</v>
      </c>
      <c r="R36" s="2"/>
      <c r="S36" s="1">
        <v>3727.1650056914441</v>
      </c>
      <c r="T36" s="1">
        <v>28457.294396781046</v>
      </c>
      <c r="U36" s="6">
        <v>13.097397643372039</v>
      </c>
    </row>
    <row r="37" spans="1:21" ht="12.75">
      <c r="A37" s="47"/>
      <c r="B37" t="s">
        <v>67</v>
      </c>
      <c r="C37" s="1">
        <v>4733.1821973998203</v>
      </c>
      <c r="D37" s="1">
        <v>17442.271069623264</v>
      </c>
      <c r="E37" s="2">
        <v>27.136272441281651</v>
      </c>
      <c r="G37" s="1">
        <v>7424.8007509096315</v>
      </c>
      <c r="H37" s="1">
        <v>33894.110584616406</v>
      </c>
      <c r="I37" s="2">
        <v>21.905872798678899</v>
      </c>
      <c r="K37" s="1">
        <v>2663.5772525159982</v>
      </c>
      <c r="L37" s="1">
        <v>17452.060049359523</v>
      </c>
      <c r="M37" s="6">
        <v>15.262251247031147</v>
      </c>
      <c r="O37" s="1">
        <v>4917.5799002365011</v>
      </c>
      <c r="P37" s="1">
        <v>33907.112842577051</v>
      </c>
      <c r="Q37" s="6">
        <v>14.503092383794799</v>
      </c>
      <c r="S37" s="1">
        <v>5496.0123127631568</v>
      </c>
      <c r="T37" s="1">
        <v>33907.112842577051</v>
      </c>
      <c r="U37" s="6">
        <v>16.209024750293196</v>
      </c>
    </row>
    <row r="38" spans="1:21" ht="12.75">
      <c r="A38" s="47"/>
      <c r="B38" t="s">
        <v>68</v>
      </c>
      <c r="C38" s="1">
        <v>791.50976849196752</v>
      </c>
      <c r="D38" s="1">
        <v>3863.6509810620864</v>
      </c>
      <c r="E38" s="2">
        <v>20.486057678905247</v>
      </c>
      <c r="F38" s="10"/>
      <c r="G38" s="1">
        <v>1259.9643919687408</v>
      </c>
      <c r="H38" s="1">
        <v>7882.0844482251332</v>
      </c>
      <c r="I38" s="2">
        <v>15.985167378566418</v>
      </c>
      <c r="J38" s="10"/>
      <c r="K38" s="1">
        <v>347.39467622240079</v>
      </c>
      <c r="L38" s="1">
        <v>3876.4847770566621</v>
      </c>
      <c r="M38" s="6">
        <v>8.9615901055123111</v>
      </c>
      <c r="O38" s="1">
        <v>638.14592545467258</v>
      </c>
      <c r="P38" s="1">
        <v>7873.9297334463099</v>
      </c>
      <c r="Q38" s="6">
        <v>8.1045417860919233</v>
      </c>
      <c r="S38" s="1">
        <v>976.82218441216298</v>
      </c>
      <c r="T38" s="1">
        <v>7873.9297334463099</v>
      </c>
      <c r="U38" s="6">
        <v>12.405777260913165</v>
      </c>
    </row>
    <row r="39" spans="1:21" ht="12.75">
      <c r="A39" s="47"/>
      <c r="B39" t="s">
        <v>69</v>
      </c>
      <c r="C39" s="1">
        <v>322.07746142016077</v>
      </c>
      <c r="D39" s="1">
        <v>1286.839328307085</v>
      </c>
      <c r="E39" s="2">
        <v>25.02856839508264</v>
      </c>
      <c r="F39" s="2"/>
      <c r="G39" s="1">
        <v>532.40281412429533</v>
      </c>
      <c r="H39" s="1">
        <v>2583.644528740555</v>
      </c>
      <c r="I39" s="2">
        <v>20.606658857355463</v>
      </c>
      <c r="J39" s="2"/>
      <c r="K39" s="1">
        <v>352.98923324220823</v>
      </c>
      <c r="L39" s="1">
        <v>1272.2855042517315</v>
      </c>
      <c r="M39" s="6">
        <v>27.744498547109643</v>
      </c>
      <c r="N39" s="2"/>
      <c r="O39" s="1">
        <v>626.29805040524241</v>
      </c>
      <c r="P39" s="1">
        <v>2575.7351652905204</v>
      </c>
      <c r="Q39" s="6">
        <v>24.315312336647057</v>
      </c>
      <c r="R39" s="2"/>
      <c r="S39" s="1">
        <v>516.55766048629096</v>
      </c>
      <c r="T39" s="1">
        <v>2575.7351652905204</v>
      </c>
      <c r="U39" s="6">
        <v>20.054766011940821</v>
      </c>
    </row>
    <row r="40" spans="1:21" s="9" customFormat="1" ht="12.75">
      <c r="A40" s="160"/>
      <c r="B40" s="159" t="s">
        <v>26</v>
      </c>
      <c r="C40" s="21"/>
      <c r="D40" s="21"/>
      <c r="E40" s="30">
        <v>1.1285379669515005</v>
      </c>
      <c r="G40" s="21"/>
      <c r="H40" s="21"/>
      <c r="I40" s="30">
        <v>1.1353479747450863</v>
      </c>
      <c r="K40" s="4"/>
      <c r="L40" s="4"/>
      <c r="M40" s="18">
        <v>2.4384586178997067</v>
      </c>
      <c r="O40" s="4"/>
      <c r="P40" s="4"/>
      <c r="Q40" s="18">
        <v>2.1232266502474331</v>
      </c>
      <c r="S40" s="4"/>
      <c r="T40" s="4"/>
      <c r="U40" s="18">
        <v>1.6405061537879686</v>
      </c>
    </row>
    <row r="41" spans="1:21" ht="12.75">
      <c r="A41" s="89"/>
      <c r="E41" s="2"/>
      <c r="I41" s="2"/>
      <c r="M41" s="6"/>
      <c r="Q41" s="6"/>
      <c r="U41" s="6"/>
    </row>
    <row r="42" spans="1:21" ht="12.75">
      <c r="A42" s="88" t="s">
        <v>74</v>
      </c>
      <c r="B42" t="s">
        <v>65</v>
      </c>
      <c r="C42" s="1">
        <v>43012.850398293675</v>
      </c>
      <c r="D42" s="1">
        <v>222562.87340716508</v>
      </c>
      <c r="E42" s="2">
        <v>19.326157026919898</v>
      </c>
      <c r="F42" s="2"/>
      <c r="G42" s="1">
        <v>62638.527561261821</v>
      </c>
      <c r="H42" s="1">
        <v>396114.01836286788</v>
      </c>
      <c r="I42" s="2">
        <v>15.813256955698193</v>
      </c>
      <c r="J42" s="2"/>
      <c r="K42" s="1">
        <v>19855.661643032563</v>
      </c>
      <c r="L42" s="1">
        <v>222561.28007790778</v>
      </c>
      <c r="M42" s="6">
        <v>8.9214357664019861</v>
      </c>
      <c r="N42" s="2"/>
      <c r="O42" s="1">
        <v>35033.146719490833</v>
      </c>
      <c r="P42" s="1">
        <v>396114.1131356578</v>
      </c>
      <c r="Q42" s="6">
        <v>8.8442056361402557</v>
      </c>
      <c r="R42" s="2"/>
      <c r="S42" s="1">
        <v>55208.664484927423</v>
      </c>
      <c r="T42" s="1">
        <v>396114.1131356578</v>
      </c>
      <c r="U42" s="6">
        <v>13.937565629230694</v>
      </c>
    </row>
    <row r="43" spans="1:21" ht="12.75">
      <c r="A43" s="47"/>
      <c r="B43" t="s">
        <v>66</v>
      </c>
      <c r="C43" s="1">
        <v>5180.6379581597366</v>
      </c>
      <c r="D43" s="1">
        <v>22732.022011860026</v>
      </c>
      <c r="E43" s="2">
        <v>22.790044613967169</v>
      </c>
      <c r="F43" s="2"/>
      <c r="G43" s="1">
        <v>7761.9085202548176</v>
      </c>
      <c r="H43" s="1">
        <v>43180.174176230976</v>
      </c>
      <c r="I43" s="2">
        <v>17.975630409864003</v>
      </c>
      <c r="J43" s="2"/>
      <c r="K43" s="1">
        <v>2306.4597851941253</v>
      </c>
      <c r="L43" s="1">
        <v>22735.231693098467</v>
      </c>
      <c r="M43" s="6">
        <v>10.144870377082089</v>
      </c>
      <c r="N43" s="2"/>
      <c r="O43" s="1">
        <v>4173.2782386152548</v>
      </c>
      <c r="P43" s="1">
        <v>43141.006440409656</v>
      </c>
      <c r="Q43" s="6">
        <v>9.6735764483839102</v>
      </c>
      <c r="R43" s="2"/>
      <c r="S43" s="1">
        <v>8340.8784633208033</v>
      </c>
      <c r="T43" s="1">
        <v>43141.006440409656</v>
      </c>
      <c r="U43" s="6">
        <v>19.333991372783562</v>
      </c>
    </row>
    <row r="44" spans="1:21" ht="12.75">
      <c r="A44" s="47"/>
      <c r="B44" t="s">
        <v>67</v>
      </c>
      <c r="C44" s="1">
        <v>3894.0391153034006</v>
      </c>
      <c r="D44" s="1">
        <v>16976.892318316928</v>
      </c>
      <c r="E44" s="2">
        <v>22.937290537573794</v>
      </c>
      <c r="F44" s="2"/>
      <c r="G44" s="1">
        <v>6170.3101469906178</v>
      </c>
      <c r="H44" s="1">
        <v>34307.792645975052</v>
      </c>
      <c r="I44" s="2">
        <v>17.985156348187591</v>
      </c>
      <c r="J44" s="2"/>
      <c r="K44" s="1">
        <v>1876.7339464464446</v>
      </c>
      <c r="L44" s="1">
        <v>16966.920167116932</v>
      </c>
      <c r="M44" s="6">
        <v>11.061135008365779</v>
      </c>
      <c r="N44" s="2"/>
      <c r="O44" s="1">
        <v>3498.2915735817787</v>
      </c>
      <c r="P44" s="1">
        <v>34314.908713761935</v>
      </c>
      <c r="Q44" s="6">
        <v>10.19466961944385</v>
      </c>
      <c r="R44" s="2"/>
      <c r="S44" s="1">
        <v>6514.1592815094909</v>
      </c>
      <c r="T44" s="1">
        <v>34314.908713761935</v>
      </c>
      <c r="U44" s="6">
        <v>18.983466737001688</v>
      </c>
    </row>
    <row r="45" spans="1:21" ht="12.75">
      <c r="A45" s="47"/>
      <c r="B45" t="s">
        <v>68</v>
      </c>
      <c r="C45" s="1">
        <v>1624.5373834110801</v>
      </c>
      <c r="D45" s="1">
        <v>9024.811829827926</v>
      </c>
      <c r="E45" s="2">
        <v>18.000789534933215</v>
      </c>
      <c r="G45" s="1">
        <v>2576.2171692109046</v>
      </c>
      <c r="H45" s="1">
        <v>19318.923156705747</v>
      </c>
      <c r="I45" s="2">
        <v>13.335200664725869</v>
      </c>
      <c r="K45" s="1">
        <v>785.47263069279461</v>
      </c>
      <c r="L45" s="1">
        <v>9013.0323485847493</v>
      </c>
      <c r="M45" s="6">
        <v>8.7148542279017978</v>
      </c>
      <c r="O45" s="1">
        <v>1491.8939701923582</v>
      </c>
      <c r="P45" s="1">
        <v>19311.626353346423</v>
      </c>
      <c r="Q45" s="6">
        <v>7.7253667966387249</v>
      </c>
      <c r="S45" s="1">
        <v>2871.7293545361545</v>
      </c>
      <c r="T45" s="1">
        <v>19311.626353346423</v>
      </c>
      <c r="U45" s="6">
        <v>14.870468711396365</v>
      </c>
    </row>
    <row r="46" spans="1:21" ht="12.75">
      <c r="A46" s="47"/>
      <c r="B46" t="s">
        <v>69</v>
      </c>
      <c r="C46" s="1">
        <v>1458.9351448321065</v>
      </c>
      <c r="D46" s="1">
        <v>5281.4004328300571</v>
      </c>
      <c r="E46" s="2">
        <v>27.624020624588979</v>
      </c>
      <c r="F46" s="2"/>
      <c r="G46" s="1">
        <v>2488.0366022818557</v>
      </c>
      <c r="H46" s="1">
        <v>12129.09165822033</v>
      </c>
      <c r="I46" s="2">
        <v>20.512967272331743</v>
      </c>
      <c r="J46" s="2"/>
      <c r="K46" s="1">
        <v>1535.6719946340704</v>
      </c>
      <c r="L46" s="1">
        <v>5276.5357132920708</v>
      </c>
      <c r="M46" s="6">
        <v>29.103792300042127</v>
      </c>
      <c r="N46" s="2"/>
      <c r="O46" s="1">
        <v>2911.3894981197755</v>
      </c>
      <c r="P46" s="1">
        <v>12108.345356824217</v>
      </c>
      <c r="Q46" s="6">
        <v>24.044486776047624</v>
      </c>
      <c r="R46" s="2"/>
      <c r="S46" s="1">
        <v>2828.5684157061328</v>
      </c>
      <c r="T46" s="1">
        <v>12108.345356824217</v>
      </c>
      <c r="U46" s="6">
        <v>23.360486774619147</v>
      </c>
    </row>
    <row r="47" spans="1:21" s="9" customFormat="1" ht="12.75">
      <c r="A47" s="160"/>
      <c r="B47" s="159" t="s">
        <v>26</v>
      </c>
      <c r="C47" s="21"/>
      <c r="D47" s="21"/>
      <c r="E47" s="30">
        <v>1.4293592143596254</v>
      </c>
      <c r="G47" s="21"/>
      <c r="H47" s="21"/>
      <c r="I47" s="30">
        <v>1.2972006544761825</v>
      </c>
      <c r="K47" s="4"/>
      <c r="L47" s="4"/>
      <c r="M47" s="18">
        <v>3.2622318942929165</v>
      </c>
      <c r="O47" s="4"/>
      <c r="P47" s="4"/>
      <c r="Q47" s="18">
        <v>2.7186711577345233</v>
      </c>
      <c r="S47" s="4"/>
      <c r="T47" s="4"/>
      <c r="U47" s="18">
        <v>1.676080844823155</v>
      </c>
    </row>
    <row r="48" spans="1:21" ht="12.75">
      <c r="A48" s="89"/>
      <c r="E48" s="2"/>
      <c r="I48" s="2"/>
      <c r="M48" s="6"/>
      <c r="Q48" s="6"/>
      <c r="U48" s="6"/>
    </row>
    <row r="49" spans="1:21" ht="12.75">
      <c r="A49" s="88" t="s">
        <v>75</v>
      </c>
      <c r="B49" t="s">
        <v>65</v>
      </c>
      <c r="C49" s="27" t="s">
        <v>78</v>
      </c>
      <c r="D49" s="27" t="s">
        <v>78</v>
      </c>
      <c r="E49" s="24" t="s">
        <v>78</v>
      </c>
      <c r="F49" s="111"/>
      <c r="G49" s="27" t="s">
        <v>78</v>
      </c>
      <c r="H49" s="27" t="s">
        <v>78</v>
      </c>
      <c r="I49" s="24" t="s">
        <v>78</v>
      </c>
      <c r="J49" s="111"/>
      <c r="K49" s="27" t="s">
        <v>78</v>
      </c>
      <c r="L49" s="27" t="s">
        <v>78</v>
      </c>
      <c r="M49" s="27" t="s">
        <v>78</v>
      </c>
      <c r="N49" s="111"/>
      <c r="O49" s="27" t="s">
        <v>78</v>
      </c>
      <c r="P49" s="27" t="s">
        <v>78</v>
      </c>
      <c r="Q49" s="27" t="s">
        <v>78</v>
      </c>
      <c r="R49" s="111"/>
      <c r="S49" s="27" t="s">
        <v>78</v>
      </c>
      <c r="T49" s="27" t="s">
        <v>78</v>
      </c>
      <c r="U49" s="27" t="s">
        <v>78</v>
      </c>
    </row>
    <row r="50" spans="1:21" ht="12.75">
      <c r="A50" s="47"/>
      <c r="B50" t="s">
        <v>66</v>
      </c>
      <c r="C50" s="1">
        <v>8930.3173620428424</v>
      </c>
      <c r="D50" s="1">
        <v>33694.008346054165</v>
      </c>
      <c r="E50" s="2">
        <v>26.504170327032799</v>
      </c>
      <c r="F50" s="2"/>
      <c r="G50" s="1">
        <v>12823.56208694194</v>
      </c>
      <c r="H50" s="1">
        <v>58372.756559117355</v>
      </c>
      <c r="I50" s="2">
        <v>21.968402458353669</v>
      </c>
      <c r="J50" s="2"/>
      <c r="K50" s="1">
        <v>4330.491344175698</v>
      </c>
      <c r="L50" s="1">
        <v>33675.015775353335</v>
      </c>
      <c r="M50" s="6">
        <v>12.859656467763781</v>
      </c>
      <c r="N50" s="2"/>
      <c r="O50" s="1">
        <v>7651.3650206846996</v>
      </c>
      <c r="P50" s="1">
        <v>58344.41347532595</v>
      </c>
      <c r="Q50" s="6">
        <v>13.114134781593936</v>
      </c>
      <c r="R50" s="2"/>
      <c r="S50" s="1">
        <v>11645.252832821328</v>
      </c>
      <c r="T50" s="1">
        <v>58344.41347532595</v>
      </c>
      <c r="U50" s="6">
        <v>19.95949935763112</v>
      </c>
    </row>
    <row r="51" spans="1:21" ht="12.75">
      <c r="A51" s="47"/>
      <c r="B51" t="s">
        <v>67</v>
      </c>
      <c r="C51" s="1">
        <v>4718.6786178071497</v>
      </c>
      <c r="D51" s="1">
        <v>17474.092248908248</v>
      </c>
      <c r="E51" s="2">
        <v>27.003855482690181</v>
      </c>
      <c r="F51" s="2"/>
      <c r="G51" s="1">
        <v>7154.7262118068484</v>
      </c>
      <c r="H51" s="1">
        <v>32578.469207017548</v>
      </c>
      <c r="I51" s="2">
        <v>21.961517486726137</v>
      </c>
      <c r="J51" s="2"/>
      <c r="K51" s="1">
        <v>2745.2249323085252</v>
      </c>
      <c r="L51" s="1">
        <v>17487.856340304337</v>
      </c>
      <c r="M51" s="6">
        <v>15.697892748475944</v>
      </c>
      <c r="N51" s="2"/>
      <c r="O51" s="1">
        <v>4912.5756824405044</v>
      </c>
      <c r="P51" s="1">
        <v>32557.753119462355</v>
      </c>
      <c r="Q51" s="6">
        <v>15.088804391430402</v>
      </c>
      <c r="R51" s="2"/>
      <c r="S51" s="1">
        <v>9019.9792577281696</v>
      </c>
      <c r="T51" s="1">
        <v>32557.753119462355</v>
      </c>
      <c r="U51" s="6">
        <v>27.704550816610901</v>
      </c>
    </row>
    <row r="52" spans="1:21" ht="12.75">
      <c r="A52" s="47"/>
      <c r="B52" t="s">
        <v>68</v>
      </c>
      <c r="C52" s="1">
        <v>165.00402015000975</v>
      </c>
      <c r="D52" s="1">
        <v>606.89940503759328</v>
      </c>
      <c r="E52" s="2">
        <v>27.188034587015103</v>
      </c>
      <c r="F52" s="2"/>
      <c r="G52" s="1">
        <v>262.71170125121193</v>
      </c>
      <c r="H52" s="1">
        <v>1180.7742338650935</v>
      </c>
      <c r="I52" s="2">
        <v>22.249105181713123</v>
      </c>
      <c r="J52" s="2"/>
      <c r="K52" s="1">
        <v>131.28372351577778</v>
      </c>
      <c r="L52" s="1">
        <v>602.12788434233096</v>
      </c>
      <c r="M52" s="6">
        <v>21.803295766508356</v>
      </c>
      <c r="N52" s="2"/>
      <c r="O52" s="1">
        <v>231.05929687479545</v>
      </c>
      <c r="P52" s="1">
        <v>1177.8334052117</v>
      </c>
      <c r="Q52" s="6">
        <v>19.617315645183762</v>
      </c>
      <c r="R52" s="2"/>
      <c r="S52" s="1">
        <v>360.76790945050004</v>
      </c>
      <c r="T52" s="1">
        <v>1177.8334052117</v>
      </c>
      <c r="U52" s="6">
        <v>30.629790924095651</v>
      </c>
    </row>
    <row r="53" spans="1:21" ht="12.75">
      <c r="A53" s="47"/>
      <c r="B53" t="s">
        <v>69</v>
      </c>
      <c r="C53" s="1">
        <v>29</v>
      </c>
      <c r="D53" s="1">
        <v>189</v>
      </c>
      <c r="E53" s="2">
        <v>15.343915343915343</v>
      </c>
      <c r="F53" s="2"/>
      <c r="G53" s="1">
        <v>48</v>
      </c>
      <c r="H53" s="1">
        <v>382</v>
      </c>
      <c r="I53" s="2">
        <v>12.56544502617801</v>
      </c>
      <c r="J53" s="2"/>
      <c r="K53" s="1">
        <v>0</v>
      </c>
      <c r="L53" s="1">
        <v>200</v>
      </c>
      <c r="M53" s="6">
        <v>0</v>
      </c>
      <c r="N53" s="2"/>
      <c r="O53" s="1">
        <v>6</v>
      </c>
      <c r="P53" s="1">
        <v>393</v>
      </c>
      <c r="Q53" s="6">
        <v>1.5267175572519083</v>
      </c>
      <c r="R53" s="2"/>
      <c r="S53" s="1">
        <v>67</v>
      </c>
      <c r="T53" s="1">
        <v>393</v>
      </c>
      <c r="U53" s="6">
        <v>17.048346055979643</v>
      </c>
    </row>
    <row r="54" spans="1:21" s="9" customFormat="1" ht="12.75">
      <c r="A54" s="160"/>
      <c r="B54" s="159" t="s">
        <v>115</v>
      </c>
      <c r="C54" s="21"/>
      <c r="D54" s="21"/>
      <c r="E54" s="30">
        <v>0.57892456751477306</v>
      </c>
      <c r="G54" s="21"/>
      <c r="H54" s="21"/>
      <c r="I54" s="30">
        <v>0.57197809672318223</v>
      </c>
      <c r="K54" s="4"/>
      <c r="L54" s="4"/>
      <c r="M54" s="18">
        <v>0</v>
      </c>
      <c r="O54" s="4"/>
      <c r="P54" s="4"/>
      <c r="Q54" s="18">
        <v>0.11641771132280111</v>
      </c>
      <c r="S54" s="4"/>
      <c r="T54" s="4"/>
      <c r="U54" s="18">
        <v>0.85414697786302662</v>
      </c>
    </row>
    <row r="55" spans="1:21" ht="12.75">
      <c r="A55" s="89"/>
      <c r="E55" s="2"/>
      <c r="I55" s="2"/>
      <c r="M55" s="6"/>
      <c r="Q55" s="6"/>
      <c r="U55" s="6"/>
    </row>
    <row r="56" spans="1:21" ht="12.75">
      <c r="A56" s="88" t="s">
        <v>76</v>
      </c>
      <c r="B56" t="s">
        <v>65</v>
      </c>
      <c r="C56" s="27" t="s">
        <v>78</v>
      </c>
      <c r="D56" s="27" t="s">
        <v>78</v>
      </c>
      <c r="E56" s="24" t="s">
        <v>78</v>
      </c>
      <c r="F56" s="111"/>
      <c r="G56" s="27" t="s">
        <v>78</v>
      </c>
      <c r="H56" s="27" t="s">
        <v>78</v>
      </c>
      <c r="I56" s="24" t="s">
        <v>78</v>
      </c>
      <c r="J56" s="111"/>
      <c r="K56" s="27" t="s">
        <v>78</v>
      </c>
      <c r="L56" s="27" t="s">
        <v>78</v>
      </c>
      <c r="M56" s="27" t="s">
        <v>78</v>
      </c>
      <c r="N56" s="111"/>
      <c r="O56" s="27" t="s">
        <v>78</v>
      </c>
      <c r="P56" s="27" t="s">
        <v>78</v>
      </c>
      <c r="Q56" s="27" t="s">
        <v>78</v>
      </c>
      <c r="R56" s="111"/>
      <c r="S56" s="27" t="s">
        <v>78</v>
      </c>
      <c r="T56" s="27" t="s">
        <v>78</v>
      </c>
      <c r="U56" s="27" t="s">
        <v>78</v>
      </c>
    </row>
    <row r="57" spans="1:21" ht="12.75">
      <c r="A57"/>
      <c r="B57" t="s">
        <v>66</v>
      </c>
      <c r="C57" s="27" t="s">
        <v>78</v>
      </c>
      <c r="D57" s="27" t="s">
        <v>78</v>
      </c>
      <c r="E57" s="24" t="s">
        <v>78</v>
      </c>
      <c r="F57" s="111"/>
      <c r="G57" s="27" t="s">
        <v>78</v>
      </c>
      <c r="H57" s="27" t="s">
        <v>78</v>
      </c>
      <c r="I57" s="24" t="s">
        <v>78</v>
      </c>
      <c r="J57" s="111"/>
      <c r="K57" s="27" t="s">
        <v>78</v>
      </c>
      <c r="L57" s="27" t="s">
        <v>78</v>
      </c>
      <c r="M57" s="27" t="s">
        <v>78</v>
      </c>
      <c r="N57" s="111"/>
      <c r="O57" s="27" t="s">
        <v>78</v>
      </c>
      <c r="P57" s="27" t="s">
        <v>78</v>
      </c>
      <c r="Q57" s="27" t="s">
        <v>78</v>
      </c>
      <c r="R57" s="111"/>
      <c r="S57" s="27" t="s">
        <v>78</v>
      </c>
      <c r="T57" s="27" t="s">
        <v>78</v>
      </c>
      <c r="U57" s="27" t="s">
        <v>78</v>
      </c>
    </row>
    <row r="58" spans="1:21" ht="12.75">
      <c r="A58"/>
      <c r="B58" t="s">
        <v>67</v>
      </c>
      <c r="C58" s="1">
        <v>3270</v>
      </c>
      <c r="D58" s="1">
        <v>15230</v>
      </c>
      <c r="E58" s="2">
        <v>21.470781352593566</v>
      </c>
      <c r="F58" s="2"/>
      <c r="G58" s="1">
        <v>4882</v>
      </c>
      <c r="H58" s="1">
        <v>28277</v>
      </c>
      <c r="I58" s="2">
        <v>17.264914948544753</v>
      </c>
      <c r="J58" s="2"/>
      <c r="K58" s="1">
        <v>1288</v>
      </c>
      <c r="L58" s="1">
        <v>15247</v>
      </c>
      <c r="M58" s="6">
        <v>8.4475634551059215</v>
      </c>
      <c r="N58" s="2"/>
      <c r="O58" s="1">
        <v>2429</v>
      </c>
      <c r="P58" s="1">
        <v>28301</v>
      </c>
      <c r="Q58" s="6">
        <v>8.5827355923818942</v>
      </c>
      <c r="R58" s="2"/>
      <c r="S58" s="1">
        <v>3987</v>
      </c>
      <c r="T58" s="1">
        <v>28301</v>
      </c>
      <c r="U58" s="6">
        <v>14.087841419031131</v>
      </c>
    </row>
    <row r="59" spans="1:21" ht="12.75">
      <c r="A59"/>
      <c r="B59" t="s">
        <v>68</v>
      </c>
      <c r="C59" s="1">
        <v>1346.02241136309</v>
      </c>
      <c r="D59" s="1">
        <v>5022.7001610252946</v>
      </c>
      <c r="E59" s="2">
        <v>26.798780898924363</v>
      </c>
      <c r="F59" s="2"/>
      <c r="G59" s="1">
        <v>2211.4657392357872</v>
      </c>
      <c r="H59" s="1">
        <v>9990.323441303437</v>
      </c>
      <c r="I59" s="2">
        <v>22.136077497679668</v>
      </c>
      <c r="J59" s="2"/>
      <c r="K59" s="1">
        <v>1225.4786030574712</v>
      </c>
      <c r="L59" s="1">
        <v>5012.2028384229216</v>
      </c>
      <c r="M59" s="6">
        <v>24.449900424282617</v>
      </c>
      <c r="N59" s="2"/>
      <c r="O59" s="1">
        <v>2332.1762636006301</v>
      </c>
      <c r="P59" s="1">
        <v>9985.2932766129561</v>
      </c>
      <c r="Q59" s="6">
        <v>23.356111823604962</v>
      </c>
      <c r="R59" s="2"/>
      <c r="S59" s="1">
        <v>2510.1793241687915</v>
      </c>
      <c r="T59" s="1">
        <v>9985.2932766129561</v>
      </c>
      <c r="U59" s="6">
        <v>25.138764126718293</v>
      </c>
    </row>
    <row r="60" spans="1:21" ht="12.75">
      <c r="A60"/>
      <c r="B60" t="s">
        <v>69</v>
      </c>
      <c r="C60" s="1">
        <v>1586.97758863691</v>
      </c>
      <c r="D60" s="1">
        <v>5063.2998389747045</v>
      </c>
      <c r="E60" s="2">
        <v>31.342753522538096</v>
      </c>
      <c r="F60" s="2"/>
      <c r="G60" s="1">
        <v>2729.5342607642128</v>
      </c>
      <c r="H60" s="1">
        <v>10186.676558696563</v>
      </c>
      <c r="I60" s="2">
        <v>26.795140152299783</v>
      </c>
      <c r="J60" s="2"/>
      <c r="K60" s="1">
        <v>2747.5213969425286</v>
      </c>
      <c r="L60" s="1">
        <v>5079.7971615770784</v>
      </c>
      <c r="M60" s="6">
        <v>54.087226508263385</v>
      </c>
      <c r="N60" s="2"/>
      <c r="O60" s="1">
        <v>5046.8237363993703</v>
      </c>
      <c r="P60" s="1">
        <v>10175.706723387046</v>
      </c>
      <c r="Q60" s="6">
        <v>49.596788445171548</v>
      </c>
      <c r="R60" s="2"/>
      <c r="S60" s="1">
        <v>4306.8206758312081</v>
      </c>
      <c r="T60" s="1">
        <v>10175.706723387046</v>
      </c>
      <c r="U60" s="6">
        <v>42.324536200839489</v>
      </c>
    </row>
    <row r="61" spans="1:21" s="9" customFormat="1" ht="12.75">
      <c r="A61" s="158"/>
      <c r="B61" s="159" t="s">
        <v>115</v>
      </c>
      <c r="C61" s="21"/>
      <c r="D61" s="21"/>
      <c r="E61" s="30">
        <v>1.4597863490772331</v>
      </c>
      <c r="F61" s="10"/>
      <c r="G61" s="21"/>
      <c r="H61" s="21"/>
      <c r="I61" s="30">
        <v>1.5519995454456801</v>
      </c>
      <c r="J61" s="10"/>
      <c r="K61" s="4"/>
      <c r="L61" s="4"/>
      <c r="M61" s="18">
        <v>6.402701417480527</v>
      </c>
      <c r="N61" s="10"/>
      <c r="O61" s="4"/>
      <c r="P61" s="4"/>
      <c r="Q61" s="18">
        <v>5.7786690398797864</v>
      </c>
      <c r="R61" s="10"/>
      <c r="S61" s="4"/>
      <c r="T61" s="4"/>
      <c r="U61" s="18">
        <v>3.0043308227237477</v>
      </c>
    </row>
    <row r="64" spans="1:21" ht="12.95" customHeight="1">
      <c r="B64" s="258" t="s">
        <v>626</v>
      </c>
      <c r="C64" s="317">
        <v>523571</v>
      </c>
      <c r="D64" s="317">
        <v>2550283</v>
      </c>
      <c r="E64" s="318">
        <v>20.529917660118503</v>
      </c>
      <c r="G64" s="317">
        <v>777195</v>
      </c>
      <c r="H64" s="317">
        <v>4638006</v>
      </c>
      <c r="I64" s="318">
        <v>16.757093457835111</v>
      </c>
      <c r="K64" s="317">
        <v>290770</v>
      </c>
      <c r="L64" s="317">
        <v>2550284</v>
      </c>
      <c r="M64" s="318">
        <v>11.401475286673955</v>
      </c>
      <c r="O64" s="317">
        <v>523206</v>
      </c>
      <c r="P64" s="317">
        <v>4638004</v>
      </c>
      <c r="Q64" s="318">
        <v>11.280844087240977</v>
      </c>
      <c r="S64" s="317">
        <v>654044</v>
      </c>
      <c r="T64" s="317">
        <v>4638004</v>
      </c>
      <c r="U64" s="318">
        <v>14.101842085517822</v>
      </c>
    </row>
    <row r="65" spans="2:21" ht="12.95" customHeight="1">
      <c r="B65" s="260" t="s">
        <v>627</v>
      </c>
      <c r="C65" s="320">
        <v>326388</v>
      </c>
      <c r="D65" s="320">
        <v>1763245</v>
      </c>
      <c r="E65" s="321">
        <v>18.510643727899414</v>
      </c>
      <c r="F65" s="339"/>
      <c r="G65" s="320">
        <v>473359</v>
      </c>
      <c r="H65" s="320">
        <v>3130515</v>
      </c>
      <c r="I65" s="321">
        <v>15.120802807205843</v>
      </c>
      <c r="J65" s="339"/>
      <c r="K65" s="320">
        <v>191945</v>
      </c>
      <c r="L65" s="320">
        <v>1763236</v>
      </c>
      <c r="M65" s="321">
        <v>10.885950604456806</v>
      </c>
      <c r="N65" s="339"/>
      <c r="O65" s="320">
        <v>343597</v>
      </c>
      <c r="P65" s="320">
        <v>3130475</v>
      </c>
      <c r="Q65" s="321">
        <v>10.97587426828197</v>
      </c>
      <c r="R65" s="339"/>
      <c r="S65" s="320">
        <v>372445</v>
      </c>
      <c r="T65" s="320">
        <v>3130475</v>
      </c>
      <c r="U65" s="321">
        <v>11.897395762623884</v>
      </c>
    </row>
    <row r="66" spans="2:21" ht="12.95" customHeight="1">
      <c r="B66" s="260" t="s">
        <v>628</v>
      </c>
      <c r="C66" s="320">
        <v>197091</v>
      </c>
      <c r="D66" s="320">
        <v>786635</v>
      </c>
      <c r="E66" s="321">
        <v>25.054949245838287</v>
      </c>
      <c r="F66" s="339"/>
      <c r="G66" s="320">
        <v>303713</v>
      </c>
      <c r="H66" s="320">
        <v>1501068</v>
      </c>
      <c r="I66" s="321">
        <v>20.23312734666251</v>
      </c>
      <c r="J66" s="339"/>
      <c r="K66" s="320">
        <v>98826</v>
      </c>
      <c r="L66" s="320">
        <v>786631</v>
      </c>
      <c r="M66" s="321">
        <v>12.563196721207277</v>
      </c>
      <c r="N66" s="339"/>
      <c r="O66" s="320">
        <v>179677</v>
      </c>
      <c r="P66" s="320">
        <v>1500914</v>
      </c>
      <c r="Q66" s="321">
        <v>11.971172232386399</v>
      </c>
      <c r="R66" s="339"/>
      <c r="S66" s="320">
        <v>281416</v>
      </c>
      <c r="T66" s="320">
        <v>1500914</v>
      </c>
      <c r="U66" s="321">
        <v>18.749641884878148</v>
      </c>
    </row>
    <row r="67" spans="2:21" ht="12.95" customHeight="1">
      <c r="B67" s="262" t="s">
        <v>629</v>
      </c>
      <c r="C67" s="304">
        <v>369772</v>
      </c>
      <c r="D67" s="304">
        <v>1951111</v>
      </c>
      <c r="E67" s="305">
        <v>18.951868960812586</v>
      </c>
      <c r="F67" s="339"/>
      <c r="G67" s="304">
        <v>536326</v>
      </c>
      <c r="H67" s="304">
        <v>3470451</v>
      </c>
      <c r="I67" s="305">
        <v>15.454072107630967</v>
      </c>
      <c r="J67" s="339"/>
      <c r="K67" s="304">
        <v>209875</v>
      </c>
      <c r="L67" s="304">
        <v>1930491</v>
      </c>
      <c r="M67" s="305">
        <v>10.871586554923073</v>
      </c>
      <c r="N67" s="339"/>
      <c r="O67" s="304">
        <v>375234</v>
      </c>
      <c r="P67" s="304">
        <v>3438301</v>
      </c>
      <c r="Q67" s="305">
        <v>10.91335517163855</v>
      </c>
      <c r="R67" s="339"/>
      <c r="S67" s="304">
        <v>420841</v>
      </c>
      <c r="T67" s="304">
        <v>3438301</v>
      </c>
      <c r="U67" s="305">
        <v>12.239795177909089</v>
      </c>
    </row>
    <row r="68" spans="2:21" ht="12.95" customHeight="1">
      <c r="B68" s="262" t="s">
        <v>630</v>
      </c>
      <c r="C68" s="304">
        <v>153707</v>
      </c>
      <c r="D68" s="304">
        <v>598769</v>
      </c>
      <c r="E68" s="305">
        <v>25.670500643820905</v>
      </c>
      <c r="F68" s="339"/>
      <c r="G68" s="304">
        <v>240746</v>
      </c>
      <c r="H68" s="304">
        <v>1161132</v>
      </c>
      <c r="I68" s="305">
        <v>20.733732254386236</v>
      </c>
      <c r="J68" s="339"/>
      <c r="K68" s="304">
        <v>80896</v>
      </c>
      <c r="L68" s="304">
        <v>619376</v>
      </c>
      <c r="M68" s="305">
        <v>13.060887086357884</v>
      </c>
      <c r="N68" s="339"/>
      <c r="O68" s="304">
        <v>148040</v>
      </c>
      <c r="P68" s="304">
        <v>1193088</v>
      </c>
      <c r="Q68" s="305">
        <v>12.408137538890678</v>
      </c>
      <c r="R68" s="339"/>
      <c r="S68" s="304">
        <v>233020</v>
      </c>
      <c r="T68" s="304">
        <v>1193088</v>
      </c>
      <c r="U68" s="305">
        <v>19.530830919429246</v>
      </c>
    </row>
    <row r="69" spans="2:21" ht="12.95" customHeight="1">
      <c r="B69" s="20"/>
      <c r="C69" s="294"/>
      <c r="D69" s="294"/>
      <c r="E69" s="296"/>
      <c r="G69" s="294"/>
      <c r="H69" s="294"/>
      <c r="I69" s="296"/>
      <c r="K69" s="294"/>
      <c r="L69" s="294"/>
      <c r="M69" s="296"/>
      <c r="O69" s="294"/>
      <c r="P69" s="294"/>
      <c r="Q69" s="296"/>
      <c r="S69" s="294"/>
      <c r="T69" s="294"/>
      <c r="U69" s="296"/>
    </row>
    <row r="70" spans="2:21" ht="12.95" customHeight="1">
      <c r="B70" s="258" t="s">
        <v>70</v>
      </c>
      <c r="C70" s="323">
        <v>158065</v>
      </c>
      <c r="D70" s="323">
        <v>803001</v>
      </c>
      <c r="E70" s="324">
        <v>19.684284328413039</v>
      </c>
      <c r="G70" s="323">
        <v>237888</v>
      </c>
      <c r="H70" s="323">
        <v>1470001</v>
      </c>
      <c r="I70" s="324">
        <v>16.182846134118275</v>
      </c>
      <c r="K70" s="323">
        <v>104621</v>
      </c>
      <c r="L70" s="323">
        <v>802998</v>
      </c>
      <c r="M70" s="324">
        <v>13.02879957359794</v>
      </c>
      <c r="O70" s="323">
        <v>190323</v>
      </c>
      <c r="P70" s="323">
        <v>1470001</v>
      </c>
      <c r="Q70" s="324">
        <v>12.947134049568673</v>
      </c>
      <c r="S70" s="323">
        <v>232545</v>
      </c>
      <c r="T70" s="323">
        <v>1470001</v>
      </c>
      <c r="U70" s="324">
        <v>15.819376993621093</v>
      </c>
    </row>
    <row r="71" spans="2:21" ht="12.95" customHeight="1">
      <c r="B71" s="260" t="s">
        <v>631</v>
      </c>
      <c r="C71" s="325">
        <v>90761</v>
      </c>
      <c r="D71" s="325">
        <v>538391</v>
      </c>
      <c r="E71" s="326">
        <v>16.85782266048281</v>
      </c>
      <c r="F71" s="339"/>
      <c r="G71" s="325">
        <v>133349</v>
      </c>
      <c r="H71" s="325">
        <v>963204</v>
      </c>
      <c r="I71" s="326">
        <v>13.844315430583759</v>
      </c>
      <c r="J71" s="339"/>
      <c r="K71" s="325">
        <v>72203</v>
      </c>
      <c r="L71" s="325">
        <v>538402</v>
      </c>
      <c r="M71" s="326">
        <v>13.410611401889295</v>
      </c>
      <c r="N71" s="339"/>
      <c r="O71" s="325">
        <v>131696</v>
      </c>
      <c r="P71" s="325">
        <v>963183</v>
      </c>
      <c r="Q71" s="326">
        <v>13.672998796698032</v>
      </c>
      <c r="R71" s="339"/>
      <c r="S71" s="325">
        <v>120437</v>
      </c>
      <c r="T71" s="325">
        <v>963183</v>
      </c>
      <c r="U71" s="326">
        <v>12.504062052590214</v>
      </c>
    </row>
    <row r="72" spans="2:21" ht="12.95" customHeight="1">
      <c r="B72" s="260" t="s">
        <v>632</v>
      </c>
      <c r="C72" s="325">
        <v>67304</v>
      </c>
      <c r="D72" s="325">
        <v>264607</v>
      </c>
      <c r="E72" s="326">
        <v>25.435457111867787</v>
      </c>
      <c r="F72" s="339"/>
      <c r="G72" s="325">
        <v>104536</v>
      </c>
      <c r="H72" s="325">
        <v>505540</v>
      </c>
      <c r="I72" s="326">
        <v>20.67808679827511</v>
      </c>
      <c r="J72" s="339"/>
      <c r="K72" s="325">
        <v>32462</v>
      </c>
      <c r="L72" s="325">
        <v>264593</v>
      </c>
      <c r="M72" s="326">
        <v>12.268654121613194</v>
      </c>
      <c r="N72" s="339"/>
      <c r="O72" s="325">
        <v>58644</v>
      </c>
      <c r="P72" s="325">
        <v>505510</v>
      </c>
      <c r="Q72" s="326">
        <v>11.600957448912979</v>
      </c>
      <c r="R72" s="339"/>
      <c r="S72" s="325">
        <v>112143</v>
      </c>
      <c r="T72" s="325">
        <v>505510</v>
      </c>
      <c r="U72" s="326">
        <v>22.184130877727444</v>
      </c>
    </row>
    <row r="73" spans="2:21" ht="12.95" customHeight="1">
      <c r="B73" s="262" t="s">
        <v>633</v>
      </c>
      <c r="C73" s="304">
        <v>106396</v>
      </c>
      <c r="D73" s="304">
        <v>606859</v>
      </c>
      <c r="E73" s="305">
        <v>17.532243898500312</v>
      </c>
      <c r="F73" s="339"/>
      <c r="G73" s="304">
        <v>156148</v>
      </c>
      <c r="H73" s="304">
        <v>1086938</v>
      </c>
      <c r="I73" s="305">
        <v>14.365860794267935</v>
      </c>
      <c r="J73" s="339"/>
      <c r="K73" s="304">
        <v>78259</v>
      </c>
      <c r="L73" s="304">
        <v>586270</v>
      </c>
      <c r="M73" s="305">
        <v>13.348627765364082</v>
      </c>
      <c r="N73" s="339"/>
      <c r="O73" s="304">
        <v>142840</v>
      </c>
      <c r="P73" s="304">
        <v>1054803</v>
      </c>
      <c r="Q73" s="305">
        <v>13.541865163447584</v>
      </c>
      <c r="R73" s="339"/>
      <c r="S73" s="304">
        <v>140222</v>
      </c>
      <c r="T73" s="304">
        <v>1054803</v>
      </c>
      <c r="U73" s="305">
        <v>13.293667158701671</v>
      </c>
    </row>
    <row r="74" spans="2:21" ht="12.95" customHeight="1">
      <c r="B74" s="262" t="s">
        <v>634</v>
      </c>
      <c r="C74" s="304">
        <v>51669</v>
      </c>
      <c r="D74" s="304">
        <v>196139</v>
      </c>
      <c r="E74" s="305">
        <v>26.343052631042269</v>
      </c>
      <c r="F74" s="339"/>
      <c r="G74" s="304">
        <v>81737</v>
      </c>
      <c r="H74" s="304">
        <v>381806</v>
      </c>
      <c r="I74" s="305">
        <v>21.407992540714393</v>
      </c>
      <c r="J74" s="339"/>
      <c r="K74" s="304">
        <v>26406</v>
      </c>
      <c r="L74" s="304">
        <v>216725</v>
      </c>
      <c r="M74" s="305">
        <v>12.184104279617026</v>
      </c>
      <c r="N74" s="339"/>
      <c r="O74" s="304">
        <v>47500</v>
      </c>
      <c r="P74" s="304">
        <v>413890</v>
      </c>
      <c r="Q74" s="305">
        <v>11.476479257773804</v>
      </c>
      <c r="R74" s="339"/>
      <c r="S74" s="304">
        <v>92358</v>
      </c>
      <c r="T74" s="304">
        <v>413890</v>
      </c>
      <c r="U74" s="305">
        <v>22.314624658725748</v>
      </c>
    </row>
    <row r="75" spans="2:21" ht="12.95" customHeight="1">
      <c r="B75" s="20"/>
      <c r="C75" s="294"/>
      <c r="D75" s="294"/>
      <c r="E75" s="296"/>
      <c r="G75" s="294"/>
      <c r="H75" s="294"/>
      <c r="I75" s="296"/>
      <c r="K75" s="294"/>
      <c r="L75" s="294"/>
      <c r="M75" s="296"/>
      <c r="O75" s="294"/>
      <c r="P75" s="294"/>
      <c r="Q75" s="296"/>
      <c r="S75" s="294"/>
      <c r="T75" s="294"/>
      <c r="U75" s="296"/>
    </row>
    <row r="76" spans="2:21" ht="12.95" customHeight="1">
      <c r="B76" s="258" t="s">
        <v>71</v>
      </c>
      <c r="C76" s="323">
        <v>119082</v>
      </c>
      <c r="D76" s="323">
        <v>652509</v>
      </c>
      <c r="E76" s="324">
        <v>18.249863220277422</v>
      </c>
      <c r="G76" s="323">
        <v>172436</v>
      </c>
      <c r="H76" s="323">
        <v>1169456</v>
      </c>
      <c r="I76" s="324">
        <v>14.744975441572834</v>
      </c>
      <c r="K76" s="323">
        <v>64901</v>
      </c>
      <c r="L76" s="323">
        <v>652513</v>
      </c>
      <c r="M76" s="324">
        <v>9.9463152458265203</v>
      </c>
      <c r="O76" s="323">
        <v>113960</v>
      </c>
      <c r="P76" s="323">
        <v>1169456</v>
      </c>
      <c r="Q76" s="324">
        <v>9.7447018100723763</v>
      </c>
      <c r="S76" s="323">
        <v>125958</v>
      </c>
      <c r="T76" s="323">
        <v>1169456</v>
      </c>
      <c r="U76" s="324">
        <v>10.770648917103337</v>
      </c>
    </row>
    <row r="77" spans="2:21" ht="12.95" customHeight="1">
      <c r="B77" s="260" t="s">
        <v>635</v>
      </c>
      <c r="C77" s="325">
        <v>84565</v>
      </c>
      <c r="D77" s="325">
        <v>507121</v>
      </c>
      <c r="E77" s="326">
        <v>16.675507423277679</v>
      </c>
      <c r="F77" s="339"/>
      <c r="G77" s="325">
        <v>119771</v>
      </c>
      <c r="H77" s="325">
        <v>891582</v>
      </c>
      <c r="I77" s="326">
        <v>13.433537240545457</v>
      </c>
      <c r="J77" s="339"/>
      <c r="K77" s="325">
        <v>48705</v>
      </c>
      <c r="L77" s="325">
        <v>507160</v>
      </c>
      <c r="M77" s="326">
        <v>9.6034781922864578</v>
      </c>
      <c r="N77" s="339"/>
      <c r="O77" s="325">
        <v>85071</v>
      </c>
      <c r="P77" s="325">
        <v>891615</v>
      </c>
      <c r="Q77" s="326">
        <v>9.5412257532679465</v>
      </c>
      <c r="R77" s="339"/>
      <c r="S77" s="325">
        <v>86010</v>
      </c>
      <c r="T77" s="325">
        <v>891615</v>
      </c>
      <c r="U77" s="326">
        <v>9.6465402668191995</v>
      </c>
    </row>
    <row r="78" spans="2:21" ht="12.95" customHeight="1">
      <c r="B78" s="260" t="s">
        <v>636</v>
      </c>
      <c r="C78" s="325">
        <v>34520</v>
      </c>
      <c r="D78" s="325">
        <v>145398</v>
      </c>
      <c r="E78" s="326">
        <v>23.741729597380981</v>
      </c>
      <c r="F78" s="339"/>
      <c r="G78" s="325">
        <v>52664</v>
      </c>
      <c r="H78" s="325">
        <v>276732</v>
      </c>
      <c r="I78" s="326">
        <v>19.030686729398841</v>
      </c>
      <c r="J78" s="339"/>
      <c r="K78" s="325">
        <v>16156</v>
      </c>
      <c r="L78" s="325">
        <v>145434</v>
      </c>
      <c r="M78" s="326">
        <v>11.108819120700799</v>
      </c>
      <c r="N78" s="339"/>
      <c r="O78" s="325">
        <v>28992</v>
      </c>
      <c r="P78" s="325">
        <v>276691</v>
      </c>
      <c r="Q78" s="326">
        <v>10.47811457546505</v>
      </c>
      <c r="R78" s="339"/>
      <c r="S78" s="325">
        <v>39908</v>
      </c>
      <c r="T78" s="325">
        <v>276691</v>
      </c>
      <c r="U78" s="326">
        <v>14.423309757093653</v>
      </c>
    </row>
    <row r="79" spans="2:21" ht="12.95" customHeight="1">
      <c r="B79" s="262" t="s">
        <v>637</v>
      </c>
      <c r="C79" s="304">
        <v>91064</v>
      </c>
      <c r="D79" s="304">
        <v>539462</v>
      </c>
      <c r="E79" s="305">
        <v>16.8805217049579</v>
      </c>
      <c r="F79" s="339"/>
      <c r="G79" s="304">
        <v>129180</v>
      </c>
      <c r="H79" s="304">
        <v>950770</v>
      </c>
      <c r="I79" s="305">
        <v>13.586882211260349</v>
      </c>
      <c r="J79" s="339"/>
      <c r="K79" s="304">
        <v>51446</v>
      </c>
      <c r="L79" s="304">
        <v>539501</v>
      </c>
      <c r="M79" s="305">
        <v>9.5358488677500137</v>
      </c>
      <c r="N79" s="339"/>
      <c r="O79" s="304">
        <v>89702</v>
      </c>
      <c r="P79" s="304">
        <v>950814</v>
      </c>
      <c r="Q79" s="305">
        <v>9.4342321421434683</v>
      </c>
      <c r="R79" s="339"/>
      <c r="S79" s="304">
        <v>92189</v>
      </c>
      <c r="T79" s="304">
        <v>950814</v>
      </c>
      <c r="U79" s="305">
        <v>9.6957974956195425</v>
      </c>
    </row>
    <row r="80" spans="2:21" ht="12.95" customHeight="1">
      <c r="B80" s="262" t="s">
        <v>638</v>
      </c>
      <c r="C80" s="304">
        <v>28021</v>
      </c>
      <c r="D80" s="304">
        <v>113057</v>
      </c>
      <c r="E80" s="305">
        <v>24.78484304377438</v>
      </c>
      <c r="F80" s="339"/>
      <c r="G80" s="304">
        <v>43255</v>
      </c>
      <c r="H80" s="304">
        <v>217544</v>
      </c>
      <c r="I80" s="305">
        <v>19.883333946236164</v>
      </c>
      <c r="J80" s="339"/>
      <c r="K80" s="304">
        <v>13415</v>
      </c>
      <c r="L80" s="304">
        <v>113093</v>
      </c>
      <c r="M80" s="305">
        <v>11.861918951659254</v>
      </c>
      <c r="N80" s="339"/>
      <c r="O80" s="304">
        <v>24361</v>
      </c>
      <c r="P80" s="304">
        <v>217492</v>
      </c>
      <c r="Q80" s="305">
        <v>11.200871756202528</v>
      </c>
      <c r="R80" s="339"/>
      <c r="S80" s="304">
        <v>33729</v>
      </c>
      <c r="T80" s="304">
        <v>217492</v>
      </c>
      <c r="U80" s="305">
        <v>15.508156621852759</v>
      </c>
    </row>
    <row r="81" spans="2:21" ht="12.95" customHeight="1">
      <c r="B81" s="20"/>
      <c r="C81" s="313"/>
      <c r="D81" s="313"/>
      <c r="E81" s="314"/>
      <c r="G81" s="313"/>
      <c r="H81" s="313"/>
      <c r="I81" s="314"/>
      <c r="K81" s="313"/>
      <c r="L81" s="313"/>
      <c r="M81" s="314"/>
      <c r="O81" s="313"/>
      <c r="P81" s="313"/>
      <c r="Q81" s="314"/>
      <c r="S81" s="313"/>
      <c r="T81" s="313"/>
      <c r="U81" s="314"/>
    </row>
    <row r="82" spans="2:21" ht="12.95" customHeight="1">
      <c r="B82" s="258" t="s">
        <v>72</v>
      </c>
      <c r="C82" s="323">
        <v>124174</v>
      </c>
      <c r="D82" s="328">
        <v>522232</v>
      </c>
      <c r="E82" s="329">
        <v>23.777554803229219</v>
      </c>
      <c r="G82" s="323">
        <v>187921</v>
      </c>
      <c r="H82" s="328">
        <v>964323</v>
      </c>
      <c r="I82" s="329">
        <v>19.487350192829581</v>
      </c>
      <c r="K82" s="323">
        <v>59747</v>
      </c>
      <c r="L82" s="328">
        <v>522236</v>
      </c>
      <c r="M82" s="329">
        <v>11.440613056166178</v>
      </c>
      <c r="O82" s="323">
        <v>109370</v>
      </c>
      <c r="P82" s="328">
        <v>964322</v>
      </c>
      <c r="Q82" s="329">
        <v>11.341647292087083</v>
      </c>
      <c r="S82" s="323">
        <v>142780</v>
      </c>
      <c r="T82" s="328">
        <v>964322</v>
      </c>
      <c r="U82" s="329">
        <v>14.806257660822839</v>
      </c>
    </row>
    <row r="83" spans="2:21" ht="12.95" customHeight="1">
      <c r="B83" s="260" t="s">
        <v>639</v>
      </c>
      <c r="C83" s="325">
        <v>59530</v>
      </c>
      <c r="D83" s="325">
        <v>268406</v>
      </c>
      <c r="E83" s="326">
        <v>22.179086905657847</v>
      </c>
      <c r="F83" s="339"/>
      <c r="G83" s="325">
        <v>89143</v>
      </c>
      <c r="H83" s="325">
        <v>484144</v>
      </c>
      <c r="I83" s="326">
        <v>18.412497108298357</v>
      </c>
      <c r="J83" s="339"/>
      <c r="K83" s="325">
        <v>28821</v>
      </c>
      <c r="L83" s="325">
        <v>268385</v>
      </c>
      <c r="M83" s="326">
        <v>10.738677645919109</v>
      </c>
      <c r="N83" s="339"/>
      <c r="O83" s="325">
        <v>52545</v>
      </c>
      <c r="P83" s="325">
        <v>484146</v>
      </c>
      <c r="Q83" s="326">
        <v>10.853131080293961</v>
      </c>
      <c r="R83" s="339"/>
      <c r="S83" s="325">
        <v>63466</v>
      </c>
      <c r="T83" s="325">
        <v>484146</v>
      </c>
      <c r="U83" s="326">
        <v>13.108855593147522</v>
      </c>
    </row>
    <row r="84" spans="2:21" ht="12.95" customHeight="1">
      <c r="B84" s="260" t="s">
        <v>640</v>
      </c>
      <c r="C84" s="320">
        <v>64638</v>
      </c>
      <c r="D84" s="320">
        <v>253822</v>
      </c>
      <c r="E84" s="321">
        <v>25.465877662298773</v>
      </c>
      <c r="F84" s="339"/>
      <c r="G84" s="320">
        <v>98776</v>
      </c>
      <c r="H84" s="320">
        <v>478733</v>
      </c>
      <c r="I84" s="321">
        <v>20.632795315969442</v>
      </c>
      <c r="J84" s="339"/>
      <c r="K84" s="320">
        <v>30998</v>
      </c>
      <c r="L84" s="320">
        <v>253747</v>
      </c>
      <c r="M84" s="321">
        <v>12.21610501799036</v>
      </c>
      <c r="N84" s="339"/>
      <c r="O84" s="320">
        <v>56836</v>
      </c>
      <c r="P84" s="320">
        <v>478668</v>
      </c>
      <c r="Q84" s="321">
        <v>11.873783081384175</v>
      </c>
      <c r="R84" s="339"/>
      <c r="S84" s="320">
        <v>79258</v>
      </c>
      <c r="T84" s="320">
        <v>478668</v>
      </c>
      <c r="U84" s="321">
        <v>16.558031871777516</v>
      </c>
    </row>
    <row r="85" spans="2:21" ht="12.95" customHeight="1">
      <c r="B85" s="262" t="s">
        <v>641</v>
      </c>
      <c r="C85" s="304">
        <v>80780</v>
      </c>
      <c r="D85" s="304">
        <v>355463</v>
      </c>
      <c r="E85" s="305">
        <v>22.725290677229417</v>
      </c>
      <c r="F85" s="339"/>
      <c r="G85" s="304">
        <v>119902</v>
      </c>
      <c r="H85" s="304">
        <v>641158</v>
      </c>
      <c r="I85" s="305">
        <v>18.700850648358127</v>
      </c>
      <c r="J85" s="339"/>
      <c r="K85" s="304">
        <v>37954</v>
      </c>
      <c r="L85" s="304">
        <v>355431</v>
      </c>
      <c r="M85" s="305">
        <v>10.67830324310485</v>
      </c>
      <c r="N85" s="339"/>
      <c r="O85" s="304">
        <v>68407</v>
      </c>
      <c r="P85" s="304">
        <v>641153</v>
      </c>
      <c r="Q85" s="305">
        <v>10.669372209129492</v>
      </c>
      <c r="R85" s="339"/>
      <c r="S85" s="304">
        <v>85898</v>
      </c>
      <c r="T85" s="304">
        <v>641153</v>
      </c>
      <c r="U85" s="305">
        <v>13.397426199362711</v>
      </c>
    </row>
    <row r="86" spans="2:21" ht="12.95" customHeight="1">
      <c r="B86" s="262" t="s">
        <v>642</v>
      </c>
      <c r="C86" s="304">
        <v>43388</v>
      </c>
      <c r="D86" s="304">
        <v>166765</v>
      </c>
      <c r="E86" s="305">
        <v>26.017449704674245</v>
      </c>
      <c r="F86" s="339"/>
      <c r="G86" s="304">
        <v>68017</v>
      </c>
      <c r="H86" s="304">
        <v>321719</v>
      </c>
      <c r="I86" s="305">
        <v>21.14174170627162</v>
      </c>
      <c r="J86" s="339"/>
      <c r="K86" s="304">
        <v>21865</v>
      </c>
      <c r="L86" s="304">
        <v>166701</v>
      </c>
      <c r="M86" s="305">
        <v>13.116298042603225</v>
      </c>
      <c r="N86" s="339"/>
      <c r="O86" s="304">
        <v>40974</v>
      </c>
      <c r="P86" s="304">
        <v>321661</v>
      </c>
      <c r="Q86" s="305">
        <v>12.738255492583809</v>
      </c>
      <c r="R86" s="339"/>
      <c r="S86" s="304">
        <v>56826</v>
      </c>
      <c r="T86" s="304">
        <v>321661</v>
      </c>
      <c r="U86" s="305">
        <v>17.666425211635854</v>
      </c>
    </row>
    <row r="87" spans="2:21" ht="12.95" customHeight="1">
      <c r="B87" s="20"/>
      <c r="C87" s="309"/>
      <c r="D87" s="309"/>
      <c r="E87" s="310"/>
      <c r="G87" s="309"/>
      <c r="H87" s="309"/>
      <c r="I87" s="310"/>
      <c r="K87" s="309"/>
      <c r="L87" s="309"/>
      <c r="M87" s="310"/>
      <c r="O87" s="309"/>
      <c r="P87" s="309"/>
      <c r="Q87" s="310"/>
      <c r="S87" s="309"/>
      <c r="T87" s="309"/>
      <c r="U87" s="310"/>
    </row>
    <row r="88" spans="2:21" ht="12.95" customHeight="1">
      <c r="B88" s="258" t="s">
        <v>73</v>
      </c>
      <c r="C88" s="299">
        <v>38514</v>
      </c>
      <c r="D88" s="299">
        <v>170214</v>
      </c>
      <c r="E88" s="300">
        <v>22.62681095562057</v>
      </c>
      <c r="G88" s="299">
        <v>55816</v>
      </c>
      <c r="H88" s="299">
        <v>303141</v>
      </c>
      <c r="I88" s="300">
        <v>18.412553894062501</v>
      </c>
      <c r="K88" s="299">
        <v>19960</v>
      </c>
      <c r="L88" s="299">
        <v>170210</v>
      </c>
      <c r="M88" s="300">
        <v>11.726690558721579</v>
      </c>
      <c r="O88" s="299">
        <v>35250</v>
      </c>
      <c r="P88" s="299">
        <v>303138</v>
      </c>
      <c r="Q88" s="300">
        <v>11.628367278269302</v>
      </c>
      <c r="S88" s="299">
        <v>38800</v>
      </c>
      <c r="T88" s="299">
        <v>303138</v>
      </c>
      <c r="U88" s="300">
        <v>12.799451075087914</v>
      </c>
    </row>
    <row r="89" spans="2:21" ht="12.95" customHeight="1">
      <c r="B89" s="260" t="s">
        <v>643</v>
      </c>
      <c r="C89" s="320">
        <v>29999</v>
      </c>
      <c r="D89" s="320">
        <v>136616</v>
      </c>
      <c r="E89" s="321">
        <v>21.958628564736195</v>
      </c>
      <c r="F89" s="339"/>
      <c r="G89" s="320">
        <v>42585</v>
      </c>
      <c r="H89" s="320">
        <v>237539</v>
      </c>
      <c r="I89" s="321">
        <v>17.927582418045038</v>
      </c>
      <c r="J89" s="339"/>
      <c r="K89" s="320">
        <v>15286</v>
      </c>
      <c r="L89" s="320">
        <v>136610</v>
      </c>
      <c r="M89" s="321">
        <v>11.189517604860551</v>
      </c>
      <c r="N89" s="339"/>
      <c r="O89" s="320">
        <v>26708</v>
      </c>
      <c r="P89" s="320">
        <v>237556</v>
      </c>
      <c r="Q89" s="321">
        <v>11.242822744952768</v>
      </c>
      <c r="R89" s="339"/>
      <c r="S89" s="320">
        <v>28803</v>
      </c>
      <c r="T89" s="320">
        <v>237556</v>
      </c>
      <c r="U89" s="321">
        <v>12.124720066005491</v>
      </c>
    </row>
    <row r="90" spans="2:21" ht="12.95" customHeight="1">
      <c r="B90" s="260" t="s">
        <v>644</v>
      </c>
      <c r="C90" s="320">
        <v>8513</v>
      </c>
      <c r="D90" s="320">
        <v>33594</v>
      </c>
      <c r="E90" s="321">
        <v>25.340834672858247</v>
      </c>
      <c r="F90" s="339"/>
      <c r="G90" s="320">
        <v>13229</v>
      </c>
      <c r="H90" s="320">
        <v>65201</v>
      </c>
      <c r="I90" s="321">
        <v>20.28956611094922</v>
      </c>
      <c r="J90" s="339"/>
      <c r="K90" s="320">
        <v>4695</v>
      </c>
      <c r="L90" s="320">
        <v>33598</v>
      </c>
      <c r="M90" s="321">
        <v>13.974046074171081</v>
      </c>
      <c r="N90" s="339"/>
      <c r="O90" s="320">
        <v>8509</v>
      </c>
      <c r="P90" s="320">
        <v>65197</v>
      </c>
      <c r="Q90" s="321">
        <v>13.051214012914706</v>
      </c>
      <c r="R90" s="339"/>
      <c r="S90" s="320">
        <v>10023</v>
      </c>
      <c r="T90" s="320">
        <v>65197</v>
      </c>
      <c r="U90" s="321">
        <v>15.37340675184441</v>
      </c>
    </row>
    <row r="91" spans="2:21" ht="12.95" customHeight="1">
      <c r="B91" s="20"/>
      <c r="C91" s="301"/>
      <c r="D91" s="301"/>
      <c r="E91" s="302"/>
      <c r="G91" s="301"/>
      <c r="H91" s="301"/>
      <c r="I91" s="302"/>
      <c r="K91" s="301"/>
      <c r="L91" s="301"/>
      <c r="M91" s="302"/>
      <c r="O91" s="301"/>
      <c r="P91" s="301"/>
      <c r="Q91" s="302"/>
      <c r="S91" s="301"/>
      <c r="T91" s="301"/>
      <c r="U91" s="302"/>
    </row>
    <row r="92" spans="2:21" ht="12.95" customHeight="1">
      <c r="B92" s="258" t="s">
        <v>74</v>
      </c>
      <c r="C92" s="299">
        <v>55165</v>
      </c>
      <c r="D92" s="299">
        <v>276567</v>
      </c>
      <c r="E92" s="300">
        <v>19.946342116015288</v>
      </c>
      <c r="G92" s="299">
        <v>81647</v>
      </c>
      <c r="H92" s="299">
        <v>505784</v>
      </c>
      <c r="I92" s="300">
        <v>16.142661689574997</v>
      </c>
      <c r="K92" s="299">
        <v>26380</v>
      </c>
      <c r="L92" s="299">
        <v>276565</v>
      </c>
      <c r="M92" s="300">
        <v>9.5384448502160435</v>
      </c>
      <c r="O92" s="299">
        <v>47090</v>
      </c>
      <c r="P92" s="299">
        <v>505783</v>
      </c>
      <c r="Q92" s="300">
        <v>9.3103168750234797</v>
      </c>
      <c r="S92" s="299">
        <v>75780</v>
      </c>
      <c r="T92" s="299">
        <v>505783</v>
      </c>
      <c r="U92" s="300">
        <v>14.982709976412808</v>
      </c>
    </row>
    <row r="93" spans="2:21" ht="12.95" customHeight="1">
      <c r="B93" s="260" t="s">
        <v>645</v>
      </c>
      <c r="C93" s="320">
        <v>43525</v>
      </c>
      <c r="D93" s="320">
        <v>225232</v>
      </c>
      <c r="E93" s="321">
        <v>19.324518718476948</v>
      </c>
      <c r="F93" s="339"/>
      <c r="G93" s="320">
        <v>63410</v>
      </c>
      <c r="H93" s="320">
        <v>401234</v>
      </c>
      <c r="I93" s="321">
        <v>15.803745445301246</v>
      </c>
      <c r="J93" s="339"/>
      <c r="K93" s="320">
        <v>20098</v>
      </c>
      <c r="L93" s="320">
        <v>225219</v>
      </c>
      <c r="M93" s="321">
        <v>8.9237586526891608</v>
      </c>
      <c r="N93" s="339"/>
      <c r="O93" s="320">
        <v>35484</v>
      </c>
      <c r="P93" s="320">
        <v>401205</v>
      </c>
      <c r="Q93" s="321">
        <v>8.8443563764160462</v>
      </c>
      <c r="R93" s="339"/>
      <c r="S93" s="320">
        <v>56225</v>
      </c>
      <c r="T93" s="320">
        <v>401205</v>
      </c>
      <c r="U93" s="321">
        <v>14.014032726411685</v>
      </c>
    </row>
    <row r="94" spans="2:21" ht="12.95" customHeight="1">
      <c r="B94" s="260" t="s">
        <v>646</v>
      </c>
      <c r="C94" s="320">
        <v>11643</v>
      </c>
      <c r="D94" s="320">
        <v>51336</v>
      </c>
      <c r="E94" s="321">
        <v>22.679990649836373</v>
      </c>
      <c r="F94" s="339"/>
      <c r="G94" s="320">
        <v>18239</v>
      </c>
      <c r="H94" s="320">
        <v>103772</v>
      </c>
      <c r="I94" s="321">
        <v>17.576032070307985</v>
      </c>
      <c r="J94" s="339"/>
      <c r="K94" s="320">
        <v>6262</v>
      </c>
      <c r="L94" s="320">
        <v>51334</v>
      </c>
      <c r="M94" s="321">
        <v>12.198542876066544</v>
      </c>
      <c r="N94" s="339"/>
      <c r="O94" s="320">
        <v>11624</v>
      </c>
      <c r="P94" s="320">
        <v>103785</v>
      </c>
      <c r="Q94" s="321">
        <v>11.200077082430024</v>
      </c>
      <c r="R94" s="339"/>
      <c r="S94" s="320">
        <v>19539</v>
      </c>
      <c r="T94" s="320">
        <v>103785</v>
      </c>
      <c r="U94" s="321">
        <v>18.82642000289059</v>
      </c>
    </row>
    <row r="95" spans="2:21" ht="12.95" customHeight="1">
      <c r="B95" s="20"/>
      <c r="C95" s="299"/>
      <c r="D95" s="299"/>
      <c r="E95" s="300"/>
      <c r="G95" s="299"/>
      <c r="H95" s="299"/>
      <c r="I95" s="300"/>
      <c r="K95" s="299"/>
      <c r="L95" s="299"/>
      <c r="M95" s="300"/>
      <c r="O95" s="299"/>
      <c r="P95" s="299"/>
      <c r="Q95" s="300"/>
      <c r="S95" s="299"/>
      <c r="T95" s="299"/>
      <c r="U95" s="300"/>
    </row>
    <row r="96" spans="2:21" ht="12.95" customHeight="1">
      <c r="B96" s="258" t="s">
        <v>75</v>
      </c>
      <c r="C96" s="299">
        <v>13816</v>
      </c>
      <c r="D96" s="299">
        <v>51945</v>
      </c>
      <c r="E96" s="300">
        <v>26.597362595052459</v>
      </c>
      <c r="G96" s="299">
        <v>20297</v>
      </c>
      <c r="H96" s="299">
        <v>92639</v>
      </c>
      <c r="I96" s="300">
        <v>21.90977881885599</v>
      </c>
      <c r="K96" s="299">
        <v>7198</v>
      </c>
      <c r="L96" s="299">
        <v>51944</v>
      </c>
      <c r="M96" s="300">
        <v>13.857230864007391</v>
      </c>
      <c r="O96" s="299">
        <v>12796</v>
      </c>
      <c r="P96" s="299">
        <v>92635</v>
      </c>
      <c r="Q96" s="300">
        <v>13.81335348410428</v>
      </c>
      <c r="S96" s="299">
        <v>21123</v>
      </c>
      <c r="T96" s="299">
        <v>92635</v>
      </c>
      <c r="U96" s="300">
        <v>22.802396502401901</v>
      </c>
    </row>
    <row r="97" spans="2:21" ht="12.95" customHeight="1">
      <c r="B97" s="260" t="s">
        <v>647</v>
      </c>
      <c r="C97" s="320">
        <v>6279</v>
      </c>
      <c r="D97" s="320">
        <v>24147</v>
      </c>
      <c r="E97" s="321">
        <v>26.003230214933531</v>
      </c>
      <c r="F97" s="339"/>
      <c r="G97" s="320">
        <v>8969</v>
      </c>
      <c r="H97" s="320">
        <v>41581</v>
      </c>
      <c r="I97" s="321">
        <v>21.569947812702917</v>
      </c>
      <c r="J97" s="339"/>
      <c r="K97" s="320">
        <v>2927</v>
      </c>
      <c r="L97" s="320">
        <v>24132</v>
      </c>
      <c r="M97" s="321">
        <v>12.129123155975469</v>
      </c>
      <c r="N97" s="339"/>
      <c r="O97" s="320">
        <v>5108</v>
      </c>
      <c r="P97" s="320">
        <v>41571</v>
      </c>
      <c r="Q97" s="321">
        <v>12.287411897717158</v>
      </c>
      <c r="R97" s="339"/>
      <c r="S97" s="320">
        <v>7365</v>
      </c>
      <c r="T97" s="320">
        <v>41571</v>
      </c>
      <c r="U97" s="321">
        <v>17.716677491520532</v>
      </c>
    </row>
    <row r="98" spans="2:21" ht="12.95" customHeight="1">
      <c r="B98" s="260" t="s">
        <v>648</v>
      </c>
      <c r="C98" s="320">
        <v>7536</v>
      </c>
      <c r="D98" s="320">
        <v>27800</v>
      </c>
      <c r="E98" s="321">
        <v>27.107913669064747</v>
      </c>
      <c r="F98" s="339"/>
      <c r="G98" s="320">
        <v>11324</v>
      </c>
      <c r="H98" s="320">
        <v>50935</v>
      </c>
      <c r="I98" s="321">
        <v>22.23225679787965</v>
      </c>
      <c r="J98" s="339"/>
      <c r="K98" s="320">
        <v>4280</v>
      </c>
      <c r="L98" s="320">
        <v>27833</v>
      </c>
      <c r="M98" s="321">
        <v>15.377429669816406</v>
      </c>
      <c r="N98" s="339"/>
      <c r="O98" s="320">
        <v>7693</v>
      </c>
      <c r="P98" s="320">
        <v>50902</v>
      </c>
      <c r="Q98" s="321">
        <v>15.1133550744568</v>
      </c>
      <c r="R98" s="339"/>
      <c r="S98" s="320">
        <v>13728</v>
      </c>
      <c r="T98" s="320">
        <v>50902</v>
      </c>
      <c r="U98" s="321">
        <v>26.969470747711288</v>
      </c>
    </row>
    <row r="99" spans="2:21" ht="12.95" customHeight="1">
      <c r="B99" s="20"/>
      <c r="C99" s="309"/>
      <c r="D99" s="309"/>
      <c r="E99" s="310"/>
      <c r="G99" s="309"/>
      <c r="H99" s="309"/>
      <c r="I99" s="310"/>
      <c r="K99" s="309"/>
      <c r="L99" s="309"/>
      <c r="M99" s="310"/>
      <c r="O99" s="309"/>
      <c r="P99" s="309"/>
      <c r="Q99" s="310"/>
      <c r="S99" s="309"/>
      <c r="T99" s="309"/>
      <c r="U99" s="310"/>
    </row>
    <row r="100" spans="2:21" ht="12.95" customHeight="1">
      <c r="B100" s="258" t="s">
        <v>76</v>
      </c>
      <c r="C100" s="299">
        <v>6220</v>
      </c>
      <c r="D100" s="299">
        <v>25340</v>
      </c>
      <c r="E100" s="300">
        <v>24.546172059984215</v>
      </c>
      <c r="G100" s="299">
        <v>9826</v>
      </c>
      <c r="H100" s="299">
        <v>48902</v>
      </c>
      <c r="I100" s="300">
        <v>20.093247719929654</v>
      </c>
      <c r="K100" s="299">
        <v>5301</v>
      </c>
      <c r="L100" s="299">
        <v>25339</v>
      </c>
      <c r="M100" s="300">
        <v>20.920320454635146</v>
      </c>
      <c r="O100" s="299">
        <v>9795</v>
      </c>
      <c r="P100" s="299">
        <v>48897</v>
      </c>
      <c r="Q100" s="300">
        <v>20.031903797779005</v>
      </c>
      <c r="S100" s="299">
        <v>10827</v>
      </c>
      <c r="T100" s="299">
        <v>48897</v>
      </c>
      <c r="U100" s="300">
        <v>22.14246272777471</v>
      </c>
    </row>
    <row r="101" spans="2:21" ht="12.95" customHeight="1">
      <c r="B101" s="260" t="s">
        <v>649</v>
      </c>
      <c r="C101" s="320">
        <v>3278</v>
      </c>
      <c r="D101" s="320">
        <v>15252</v>
      </c>
      <c r="E101" s="321">
        <v>21.492263309729871</v>
      </c>
      <c r="F101" s="339"/>
      <c r="G101" s="320">
        <v>4881</v>
      </c>
      <c r="H101" s="320">
        <v>28292</v>
      </c>
      <c r="I101" s="321">
        <v>17.252226777887742</v>
      </c>
      <c r="J101" s="339"/>
      <c r="K101" s="320">
        <v>1288</v>
      </c>
      <c r="L101" s="320">
        <v>15247</v>
      </c>
      <c r="M101" s="321">
        <v>8.4475634551059215</v>
      </c>
      <c r="N101" s="339"/>
      <c r="O101" s="320">
        <v>2429</v>
      </c>
      <c r="P101" s="320">
        <v>28301</v>
      </c>
      <c r="Q101" s="321">
        <v>8.5827355923818942</v>
      </c>
      <c r="R101" s="339"/>
      <c r="S101" s="320">
        <v>3987</v>
      </c>
      <c r="T101" s="320">
        <v>28301</v>
      </c>
      <c r="U101" s="321">
        <v>14.087841419031131</v>
      </c>
    </row>
    <row r="102" spans="2:21" ht="12.95" customHeight="1">
      <c r="B102" s="260" t="s">
        <v>650</v>
      </c>
      <c r="C102" s="320">
        <v>2937</v>
      </c>
      <c r="D102" s="320">
        <v>10078</v>
      </c>
      <c r="E102" s="321">
        <v>29.142687041079579</v>
      </c>
      <c r="F102" s="339"/>
      <c r="G102" s="320">
        <v>4945</v>
      </c>
      <c r="H102" s="320">
        <v>20155</v>
      </c>
      <c r="I102" s="321">
        <v>24.534854874720914</v>
      </c>
      <c r="J102" s="339"/>
      <c r="K102" s="320">
        <v>3973</v>
      </c>
      <c r="L102" s="320">
        <v>10092</v>
      </c>
      <c r="M102" s="321">
        <v>39.367816091954019</v>
      </c>
      <c r="N102" s="339"/>
      <c r="O102" s="320">
        <v>7379</v>
      </c>
      <c r="P102" s="320">
        <v>20161</v>
      </c>
      <c r="Q102" s="321">
        <v>36.600367045285452</v>
      </c>
      <c r="R102" s="339"/>
      <c r="S102" s="320">
        <v>6817</v>
      </c>
      <c r="T102" s="320">
        <v>20161</v>
      </c>
      <c r="U102" s="321">
        <v>33.812806904419425</v>
      </c>
    </row>
    <row r="103" spans="2:21" ht="12.95" customHeight="1">
      <c r="B103" s="20"/>
      <c r="C103" s="301"/>
      <c r="D103" s="301"/>
      <c r="E103" s="302"/>
      <c r="G103" s="301"/>
      <c r="H103" s="301"/>
      <c r="I103" s="302"/>
      <c r="K103" s="301"/>
      <c r="L103" s="301"/>
      <c r="M103" s="302"/>
      <c r="O103" s="301"/>
      <c r="P103" s="301"/>
      <c r="Q103" s="302"/>
      <c r="S103" s="301"/>
      <c r="T103" s="301"/>
      <c r="U103" s="302"/>
    </row>
    <row r="104" spans="2:21" ht="12.95" customHeight="1">
      <c r="B104" s="258" t="s">
        <v>651</v>
      </c>
      <c r="C104" s="299">
        <v>8451</v>
      </c>
      <c r="D104" s="299">
        <v>48080</v>
      </c>
      <c r="E104" s="300">
        <v>17.576955074875208</v>
      </c>
      <c r="G104" s="299">
        <v>11251</v>
      </c>
      <c r="H104" s="299">
        <v>82939</v>
      </c>
      <c r="I104" s="300">
        <v>13.565391432257442</v>
      </c>
      <c r="K104" s="299">
        <v>2640</v>
      </c>
      <c r="L104" s="299">
        <v>48082</v>
      </c>
      <c r="M104" s="300">
        <v>5.4906201905078822</v>
      </c>
      <c r="O104" s="299">
        <v>4569</v>
      </c>
      <c r="P104" s="299">
        <v>82936</v>
      </c>
      <c r="Q104" s="300">
        <v>5.5090672325648695</v>
      </c>
      <c r="S104" s="299">
        <v>6167</v>
      </c>
      <c r="T104" s="299">
        <v>82936</v>
      </c>
      <c r="U104" s="300">
        <v>7.4358541525995951</v>
      </c>
    </row>
    <row r="105" spans="2:21" ht="12.95" customHeight="1">
      <c r="B105" s="268"/>
      <c r="C105"/>
      <c r="D105"/>
      <c r="G105"/>
      <c r="H105"/>
      <c r="K105"/>
      <c r="L105"/>
      <c r="O105"/>
      <c r="P105"/>
      <c r="S105"/>
      <c r="T105"/>
    </row>
    <row r="106" spans="2:21" ht="12.95" customHeight="1">
      <c r="B106" s="268"/>
      <c r="C106"/>
      <c r="D106"/>
      <c r="G106"/>
      <c r="H106"/>
      <c r="K106"/>
      <c r="L106"/>
      <c r="O106"/>
      <c r="P106"/>
      <c r="S106"/>
      <c r="T106"/>
    </row>
    <row r="107" spans="2:21" ht="25.5">
      <c r="B107" s="269" t="s">
        <v>652</v>
      </c>
      <c r="C107"/>
      <c r="D107"/>
      <c r="G107"/>
      <c r="H107"/>
      <c r="K107"/>
      <c r="L107"/>
      <c r="O107"/>
      <c r="P107"/>
      <c r="S107"/>
      <c r="T107"/>
    </row>
    <row r="108" spans="2:21" ht="12.95" customHeight="1">
      <c r="B108" s="145"/>
      <c r="C108"/>
      <c r="D108"/>
      <c r="G108"/>
      <c r="H108"/>
      <c r="K108"/>
      <c r="L108"/>
      <c r="O108"/>
      <c r="P108"/>
      <c r="S108"/>
      <c r="T108"/>
    </row>
    <row r="109" spans="2:21" ht="25.5">
      <c r="B109" s="269" t="s">
        <v>653</v>
      </c>
      <c r="C109"/>
      <c r="D109"/>
      <c r="G109"/>
      <c r="H109"/>
      <c r="K109"/>
      <c r="L109"/>
      <c r="O109"/>
      <c r="P109"/>
      <c r="S109"/>
      <c r="T109"/>
    </row>
  </sheetData>
  <mergeCells count="10">
    <mergeCell ref="S1:U3"/>
    <mergeCell ref="S4:U4"/>
    <mergeCell ref="C1:E3"/>
    <mergeCell ref="K1:M3"/>
    <mergeCell ref="O1:Q3"/>
    <mergeCell ref="K4:M4"/>
    <mergeCell ref="C4:E4"/>
    <mergeCell ref="O4:Q4"/>
    <mergeCell ref="G1:I3"/>
    <mergeCell ref="G4:I4"/>
  </mergeCells>
  <phoneticPr fontId="0" type="noConversion"/>
  <conditionalFormatting sqref="A6:U104">
    <cfRule type="expression" dxfId="124" priority="3" stopIfTrue="1">
      <formula>MOD(ROW(),2)=1</formula>
    </cfRule>
  </conditionalFormatting>
  <conditionalFormatting sqref="B64:F103 G64:U104 C104:F104">
    <cfRule type="expression" dxfId="123" priority="4" stopIfTrue="1">
      <formula>MOD(ROW(),2)=1</formula>
    </cfRule>
  </conditionalFormatting>
  <conditionalFormatting sqref="C1">
    <cfRule type="cellIs" dxfId="122" priority="15" stopIfTrue="1" operator="between">
      <formula>0</formula>
      <formula>4</formula>
    </cfRule>
  </conditionalFormatting>
  <conditionalFormatting sqref="K1">
    <cfRule type="cellIs" dxfId="121" priority="14" stopIfTrue="1" operator="between">
      <formula>0</formula>
      <formula>4</formula>
    </cfRule>
  </conditionalFormatting>
  <conditionalFormatting sqref="O1">
    <cfRule type="cellIs" dxfId="120" priority="13" stopIfTrue="1" operator="between">
      <formula>0</formula>
      <formula>4</formula>
    </cfRule>
  </conditionalFormatting>
  <conditionalFormatting sqref="S1">
    <cfRule type="cellIs" dxfId="119" priority="11" stopIfTrue="1" operator="between">
      <formula>0</formula>
      <formula>4</formula>
    </cfRule>
  </conditionalFormatting>
  <hyperlinks>
    <hyperlink ref="B1" r:id="rId1" xr:uid="{5FD54E19-9E8E-48D3-8FC9-74A4D0F36E76}"/>
    <hyperlink ref="A3" location="Key!A1" display="Link to Key" xr:uid="{6F3A7F30-8C5E-4CCE-9B34-818133D6CBCA}"/>
    <hyperlink ref="A2" location="Contents!A8" display="BACK TO CONTENTS" xr:uid="{2F838B69-F06E-4AD1-BB8D-2F13C190875A}"/>
    <hyperlink ref="B2" location="Notes_on_the_data!A1" display="Link to Notes on the data" xr:uid="{CE031BD9-42E9-479D-8AC8-4CD590B9AB99}"/>
    <hyperlink ref="B3" location="Families!C64" display="Link to Australian and State/ Territory totals" xr:uid="{EAD8CC5B-9017-4187-BFF2-716CEE3951C8}"/>
  </hyperlinks>
  <pageMargins left="0.75" right="0.75" top="1" bottom="1" header="0.5" footer="0.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513EA-2184-4D1E-977B-E37D0750E518}">
  <dimension ref="A1:D250"/>
  <sheetViews>
    <sheetView showGridLines="0" zoomScaleNormal="100" workbookViewId="0">
      <pane ySplit="6" topLeftCell="A7" activePane="bottomLeft" state="frozen"/>
      <selection sqref="A1:M1"/>
      <selection pane="bottomLeft" activeCell="A7" sqref="A7"/>
    </sheetView>
  </sheetViews>
  <sheetFormatPr defaultRowHeight="12.75" customHeight="1"/>
  <cols>
    <col min="1" max="1" width="88.7109375" style="32" customWidth="1"/>
    <col min="2" max="2" width="100.85546875" style="48" customWidth="1"/>
    <col min="3" max="3" width="35.28515625" style="61" customWidth="1"/>
    <col min="4" max="4" width="35.5703125" style="61" bestFit="1" customWidth="1"/>
    <col min="5" max="16384" width="9.140625" style="179"/>
  </cols>
  <sheetData>
    <row r="1" spans="1:4" ht="27.95" customHeight="1">
      <c r="A1" s="573" t="s">
        <v>536</v>
      </c>
      <c r="B1" s="573"/>
      <c r="C1" s="573"/>
      <c r="D1" s="573"/>
    </row>
    <row r="2" spans="1:4" s="180" customFormat="1" ht="20.100000000000001" customHeight="1">
      <c r="A2" s="55" t="s">
        <v>872</v>
      </c>
      <c r="B2" s="93"/>
      <c r="C2" s="93"/>
      <c r="D2" s="135"/>
    </row>
    <row r="3" spans="1:4" s="181" customFormat="1" ht="21.75" customHeight="1">
      <c r="A3" s="574" t="str">
        <f>Front_page!B6</f>
        <v>Published 2026: March 2026</v>
      </c>
      <c r="B3" s="574"/>
      <c r="C3" s="574"/>
      <c r="D3" s="574"/>
    </row>
    <row r="4" spans="1:4" ht="4.5" customHeight="1">
      <c r="A4" s="575"/>
      <c r="B4" s="576"/>
      <c r="C4" s="576"/>
      <c r="D4" s="576"/>
    </row>
    <row r="5" spans="1:4" ht="27.95" customHeight="1">
      <c r="A5" s="577" t="s">
        <v>181</v>
      </c>
      <c r="B5" s="577"/>
      <c r="C5" s="577"/>
      <c r="D5" s="577"/>
    </row>
    <row r="6" spans="1:4" s="182" customFormat="1" ht="24" customHeight="1">
      <c r="A6" s="70" t="s">
        <v>182</v>
      </c>
      <c r="B6" s="70" t="s">
        <v>100</v>
      </c>
      <c r="C6" s="71" t="s">
        <v>4</v>
      </c>
      <c r="D6" s="134" t="s">
        <v>829</v>
      </c>
    </row>
    <row r="7" spans="1:4" customFormat="1">
      <c r="A7" s="240" t="s">
        <v>510</v>
      </c>
      <c r="B7" s="235"/>
      <c r="C7" s="235"/>
      <c r="D7" s="150"/>
    </row>
    <row r="8" spans="1:4" customFormat="1">
      <c r="A8" s="149" t="s">
        <v>511</v>
      </c>
      <c r="B8" s="149" t="s">
        <v>512</v>
      </c>
      <c r="C8" s="150">
        <v>2024</v>
      </c>
      <c r="D8" s="464" t="s">
        <v>897</v>
      </c>
    </row>
    <row r="9" spans="1:4" customFormat="1">
      <c r="A9" s="240" t="s">
        <v>513</v>
      </c>
      <c r="B9" s="149"/>
      <c r="C9" s="150"/>
      <c r="D9" s="150"/>
    </row>
    <row r="10" spans="1:4" customFormat="1">
      <c r="A10" s="149" t="s">
        <v>514</v>
      </c>
      <c r="B10" s="149" t="s">
        <v>515</v>
      </c>
      <c r="C10" s="150">
        <v>2024</v>
      </c>
      <c r="D10" s="464" t="s">
        <v>897</v>
      </c>
    </row>
    <row r="11" spans="1:4" customFormat="1">
      <c r="A11" s="240" t="s">
        <v>516</v>
      </c>
      <c r="B11" s="149"/>
      <c r="C11" s="150"/>
      <c r="D11" s="150"/>
    </row>
    <row r="12" spans="1:4" customFormat="1">
      <c r="A12" s="149" t="s">
        <v>517</v>
      </c>
      <c r="B12" s="149" t="s">
        <v>518</v>
      </c>
      <c r="C12" s="150">
        <v>2024</v>
      </c>
      <c r="D12" s="464" t="s">
        <v>897</v>
      </c>
    </row>
    <row r="13" spans="1:4" s="147" customFormat="1" ht="12.75" customHeight="1">
      <c r="A13" s="148"/>
      <c r="B13" s="148"/>
      <c r="C13" s="150"/>
      <c r="D13" s="151"/>
    </row>
    <row r="14" spans="1:4" customFormat="1">
      <c r="A14" s="234" t="s">
        <v>136</v>
      </c>
      <c r="B14" s="149"/>
      <c r="C14" s="150"/>
      <c r="D14" s="150"/>
    </row>
    <row r="15" spans="1:4" customFormat="1">
      <c r="A15" s="149" t="s">
        <v>759</v>
      </c>
      <c r="B15" s="149" t="s">
        <v>760</v>
      </c>
      <c r="C15" s="150">
        <v>2021</v>
      </c>
      <c r="D15" s="464" t="s">
        <v>897</v>
      </c>
    </row>
    <row r="16" spans="1:4" customFormat="1">
      <c r="A16" s="234" t="s">
        <v>137</v>
      </c>
      <c r="B16" s="149"/>
      <c r="C16" s="150"/>
      <c r="D16" s="236"/>
    </row>
    <row r="17" spans="1:4" customFormat="1">
      <c r="A17" s="149" t="s">
        <v>761</v>
      </c>
      <c r="B17" s="149" t="s">
        <v>762</v>
      </c>
      <c r="C17" s="150">
        <v>2021</v>
      </c>
      <c r="D17" s="464" t="s">
        <v>897</v>
      </c>
    </row>
    <row r="18" spans="1:4" customFormat="1">
      <c r="A18" s="234" t="s">
        <v>138</v>
      </c>
      <c r="B18" s="149"/>
      <c r="C18" s="150"/>
      <c r="D18" s="236"/>
    </row>
    <row r="19" spans="1:4" customFormat="1">
      <c r="A19" s="149" t="s">
        <v>763</v>
      </c>
      <c r="B19" s="149" t="s">
        <v>764</v>
      </c>
      <c r="C19" s="150">
        <v>2021</v>
      </c>
      <c r="D19" s="464" t="s">
        <v>897</v>
      </c>
    </row>
    <row r="20" spans="1:4" s="147" customFormat="1" ht="12.75" customHeight="1">
      <c r="A20" s="148"/>
      <c r="B20" s="148"/>
      <c r="C20" s="146"/>
      <c r="D20" s="146"/>
    </row>
    <row r="21" spans="1:4" customFormat="1">
      <c r="A21" s="155" t="s">
        <v>765</v>
      </c>
      <c r="B21" s="225"/>
      <c r="C21" s="219"/>
      <c r="D21" s="236"/>
    </row>
    <row r="22" spans="1:4" customFormat="1">
      <c r="A22" s="453" t="s">
        <v>766</v>
      </c>
      <c r="B22" s="465" t="s">
        <v>767</v>
      </c>
      <c r="C22" s="150">
        <v>2021</v>
      </c>
      <c r="D22" s="464" t="s">
        <v>897</v>
      </c>
    </row>
    <row r="23" spans="1:4" s="148" customFormat="1" ht="12.75" customHeight="1">
      <c r="A23" s="254"/>
      <c r="B23" s="149"/>
      <c r="C23" s="150"/>
      <c r="D23" s="150"/>
    </row>
    <row r="24" spans="1:4" s="148" customFormat="1" ht="12.75" customHeight="1">
      <c r="A24" s="237" t="s">
        <v>146</v>
      </c>
      <c r="B24" s="149"/>
      <c r="C24" s="150"/>
      <c r="D24" s="149"/>
    </row>
    <row r="25" spans="1:4" s="148" customFormat="1" ht="12.75" customHeight="1">
      <c r="A25" s="238" t="s">
        <v>463</v>
      </c>
      <c r="B25" s="149" t="s">
        <v>519</v>
      </c>
      <c r="C25" s="150">
        <v>2021</v>
      </c>
      <c r="D25" s="464" t="s">
        <v>897</v>
      </c>
    </row>
    <row r="26" spans="1:4" s="148" customFormat="1" ht="12.75" customHeight="1">
      <c r="A26" s="238" t="s">
        <v>464</v>
      </c>
      <c r="B26" s="149"/>
      <c r="C26" s="150">
        <v>2021</v>
      </c>
      <c r="D26" s="464" t="s">
        <v>897</v>
      </c>
    </row>
    <row r="27" spans="1:4" s="148" customFormat="1" ht="12.75" customHeight="1">
      <c r="A27" s="149" t="s">
        <v>465</v>
      </c>
      <c r="B27" s="149" t="s">
        <v>520</v>
      </c>
      <c r="C27" s="150">
        <v>2021</v>
      </c>
      <c r="D27" s="464" t="s">
        <v>897</v>
      </c>
    </row>
    <row r="28" spans="1:4" s="148" customFormat="1" ht="12.75" customHeight="1">
      <c r="A28" s="149" t="s">
        <v>466</v>
      </c>
      <c r="B28" s="149" t="s">
        <v>521</v>
      </c>
      <c r="C28" s="150">
        <v>2021</v>
      </c>
      <c r="D28" s="464" t="s">
        <v>897</v>
      </c>
    </row>
    <row r="29" spans="1:4" s="148" customFormat="1" ht="12.75" customHeight="1">
      <c r="A29" s="238" t="s">
        <v>467</v>
      </c>
      <c r="B29" s="149"/>
      <c r="C29" s="150"/>
      <c r="D29" s="149"/>
    </row>
    <row r="30" spans="1:4" s="148" customFormat="1" ht="12.75" customHeight="1">
      <c r="A30" s="149" t="s">
        <v>468</v>
      </c>
      <c r="B30" s="149" t="s">
        <v>522</v>
      </c>
      <c r="C30" s="150">
        <v>2021</v>
      </c>
      <c r="D30" s="464" t="s">
        <v>897</v>
      </c>
    </row>
    <row r="31" spans="1:4" s="148" customFormat="1" ht="12.75" customHeight="1">
      <c r="A31" s="149" t="s">
        <v>469</v>
      </c>
      <c r="B31" s="149" t="s">
        <v>523</v>
      </c>
      <c r="C31" s="150">
        <v>2021</v>
      </c>
      <c r="D31" s="464" t="s">
        <v>897</v>
      </c>
    </row>
    <row r="32" spans="1:4" s="148" customFormat="1" ht="12.75" customHeight="1">
      <c r="A32" s="238" t="s">
        <v>470</v>
      </c>
      <c r="B32" s="149" t="s">
        <v>471</v>
      </c>
      <c r="C32" s="150">
        <v>2021</v>
      </c>
      <c r="D32" s="464" t="s">
        <v>897</v>
      </c>
    </row>
    <row r="33" spans="1:4" s="148" customFormat="1" ht="12.75" customHeight="1">
      <c r="A33" s="149"/>
      <c r="B33" s="149"/>
      <c r="C33" s="150"/>
      <c r="D33" s="149"/>
    </row>
    <row r="34" spans="1:4" s="148" customFormat="1" ht="12.75" customHeight="1">
      <c r="A34" s="238" t="s">
        <v>147</v>
      </c>
      <c r="B34" s="149"/>
      <c r="C34" s="150"/>
      <c r="D34" s="149"/>
    </row>
    <row r="35" spans="1:4" s="148" customFormat="1" ht="38.25">
      <c r="A35" s="149" t="s">
        <v>472</v>
      </c>
      <c r="B35" s="149" t="s">
        <v>804</v>
      </c>
      <c r="C35" s="150">
        <v>2021</v>
      </c>
      <c r="D35" s="464" t="s">
        <v>897</v>
      </c>
    </row>
    <row r="36" spans="1:4" s="148" customFormat="1" ht="12.75" customHeight="1">
      <c r="A36" s="149"/>
      <c r="B36" s="149"/>
      <c r="C36" s="150"/>
      <c r="D36" s="151"/>
    </row>
    <row r="37" spans="1:4" s="148" customFormat="1" ht="12.75" customHeight="1">
      <c r="A37" s="217" t="s">
        <v>170</v>
      </c>
      <c r="B37" s="149"/>
      <c r="C37" s="150"/>
      <c r="D37" s="149"/>
    </row>
    <row r="38" spans="1:4" s="148" customFormat="1" ht="12.75" customHeight="1">
      <c r="A38" s="149" t="s">
        <v>33</v>
      </c>
      <c r="B38" s="149" t="s">
        <v>3</v>
      </c>
      <c r="C38" s="150">
        <v>2023</v>
      </c>
      <c r="D38" s="464" t="s">
        <v>897</v>
      </c>
    </row>
    <row r="39" spans="1:4" s="148" customFormat="1" ht="12.75" customHeight="1">
      <c r="A39" s="218"/>
      <c r="B39" s="219"/>
      <c r="C39" s="220"/>
      <c r="D39" s="150"/>
    </row>
    <row r="40" spans="1:4" s="148" customFormat="1" ht="12.75" customHeight="1">
      <c r="A40" s="221" t="s">
        <v>148</v>
      </c>
      <c r="B40" s="222"/>
      <c r="C40" s="223"/>
      <c r="D40" s="150"/>
    </row>
    <row r="41" spans="1:4" s="148" customFormat="1" ht="12.75" customHeight="1">
      <c r="A41" s="149" t="s">
        <v>237</v>
      </c>
      <c r="B41" s="149" t="s">
        <v>768</v>
      </c>
      <c r="C41" s="150">
        <v>2023</v>
      </c>
      <c r="D41" s="464" t="s">
        <v>897</v>
      </c>
    </row>
    <row r="42" spans="1:4" s="148" customFormat="1" ht="12.75" customHeight="1">
      <c r="A42" s="149" t="s">
        <v>769</v>
      </c>
      <c r="B42" s="149" t="s">
        <v>770</v>
      </c>
      <c r="C42" s="150">
        <v>2023</v>
      </c>
      <c r="D42" s="464" t="s">
        <v>897</v>
      </c>
    </row>
    <row r="43" spans="1:4" s="148" customFormat="1" ht="12.75" customHeight="1">
      <c r="A43" s="224" t="s">
        <v>34</v>
      </c>
      <c r="B43" s="149" t="s">
        <v>6</v>
      </c>
      <c r="C43" s="150">
        <v>2021</v>
      </c>
      <c r="D43" s="464" t="s">
        <v>897</v>
      </c>
    </row>
    <row r="44" spans="1:4" s="148" customFormat="1" ht="12.75" customHeight="1">
      <c r="A44" s="149" t="s">
        <v>899</v>
      </c>
      <c r="B44" s="149" t="s">
        <v>900</v>
      </c>
      <c r="C44" s="150">
        <v>2023</v>
      </c>
      <c r="D44" s="464" t="s">
        <v>897</v>
      </c>
    </row>
    <row r="45" spans="1:4" customFormat="1">
      <c r="A45" s="225"/>
      <c r="B45" s="225"/>
      <c r="C45" s="219"/>
      <c r="D45" s="150"/>
    </row>
    <row r="46" spans="1:4" customFormat="1">
      <c r="A46" s="221" t="s">
        <v>473</v>
      </c>
      <c r="B46" s="225"/>
      <c r="C46" s="219"/>
      <c r="D46" s="150"/>
    </row>
    <row r="47" spans="1:4" customFormat="1">
      <c r="A47" s="149" t="s">
        <v>183</v>
      </c>
      <c r="B47" s="149" t="s">
        <v>185</v>
      </c>
      <c r="C47" s="150">
        <v>2024</v>
      </c>
      <c r="D47" s="464" t="s">
        <v>897</v>
      </c>
    </row>
    <row r="48" spans="1:4" customFormat="1">
      <c r="A48" s="149" t="s">
        <v>184</v>
      </c>
      <c r="B48" s="149" t="s">
        <v>186</v>
      </c>
      <c r="C48" s="150">
        <v>2024</v>
      </c>
      <c r="D48" s="464" t="s">
        <v>897</v>
      </c>
    </row>
    <row r="49" spans="1:4" customFormat="1">
      <c r="A49" s="149" t="s">
        <v>771</v>
      </c>
      <c r="B49" s="149" t="s">
        <v>772</v>
      </c>
      <c r="C49" s="150">
        <v>2024</v>
      </c>
      <c r="D49" s="464" t="s">
        <v>897</v>
      </c>
    </row>
    <row r="50" spans="1:4" customFormat="1">
      <c r="A50" s="149" t="s">
        <v>82</v>
      </c>
      <c r="B50" s="149" t="s">
        <v>474</v>
      </c>
      <c r="C50" s="150">
        <v>2024</v>
      </c>
      <c r="D50" s="464" t="s">
        <v>897</v>
      </c>
    </row>
    <row r="51" spans="1:4" customFormat="1">
      <c r="A51" s="149" t="s">
        <v>83</v>
      </c>
      <c r="B51" s="149" t="s">
        <v>475</v>
      </c>
      <c r="C51" s="150">
        <v>2024</v>
      </c>
      <c r="D51" s="464" t="s">
        <v>897</v>
      </c>
    </row>
    <row r="52" spans="1:4" customFormat="1">
      <c r="A52" s="149" t="s">
        <v>84</v>
      </c>
      <c r="B52" s="149" t="s">
        <v>476</v>
      </c>
      <c r="C52" s="150">
        <v>2024</v>
      </c>
      <c r="D52" s="464" t="s">
        <v>897</v>
      </c>
    </row>
    <row r="53" spans="1:4" customFormat="1">
      <c r="A53" s="229" t="s">
        <v>266</v>
      </c>
      <c r="B53" s="229" t="s">
        <v>477</v>
      </c>
      <c r="C53" s="150">
        <v>2024</v>
      </c>
      <c r="D53" s="464" t="s">
        <v>897</v>
      </c>
    </row>
    <row r="54" spans="1:4" customFormat="1">
      <c r="A54" s="149" t="s">
        <v>85</v>
      </c>
      <c r="B54" s="149" t="s">
        <v>478</v>
      </c>
      <c r="C54" s="150">
        <v>2024</v>
      </c>
      <c r="D54" s="464" t="s">
        <v>897</v>
      </c>
    </row>
    <row r="55" spans="1:4" customFormat="1">
      <c r="A55" s="149" t="s">
        <v>773</v>
      </c>
      <c r="B55" s="149" t="s">
        <v>704</v>
      </c>
      <c r="C55" s="150">
        <v>2024</v>
      </c>
      <c r="D55" s="464" t="s">
        <v>897</v>
      </c>
    </row>
    <row r="56" spans="1:4" customFormat="1">
      <c r="A56" s="149" t="s">
        <v>774</v>
      </c>
      <c r="B56" s="149" t="s">
        <v>775</v>
      </c>
      <c r="C56" s="150">
        <v>2024</v>
      </c>
      <c r="D56" s="464" t="s">
        <v>897</v>
      </c>
    </row>
    <row r="57" spans="1:4" customFormat="1">
      <c r="A57" s="149" t="s">
        <v>776</v>
      </c>
      <c r="B57" s="149" t="s">
        <v>777</v>
      </c>
      <c r="C57" s="150">
        <v>2024</v>
      </c>
      <c r="D57" s="464" t="s">
        <v>897</v>
      </c>
    </row>
    <row r="58" spans="1:4" customFormat="1" ht="14.1" customHeight="1">
      <c r="A58" s="224"/>
      <c r="B58" s="225"/>
      <c r="C58" s="219"/>
      <c r="D58" s="150"/>
    </row>
    <row r="59" spans="1:4" customFormat="1" ht="14.1" customHeight="1">
      <c r="A59" s="221" t="s">
        <v>149</v>
      </c>
      <c r="B59" s="225"/>
      <c r="C59" s="219"/>
      <c r="D59" s="150"/>
    </row>
    <row r="60" spans="1:4" customFormat="1" ht="14.1" customHeight="1">
      <c r="A60" s="224" t="s">
        <v>35</v>
      </c>
      <c r="B60" s="149" t="s">
        <v>229</v>
      </c>
      <c r="C60" s="150">
        <v>2021</v>
      </c>
      <c r="D60" s="464" t="s">
        <v>897</v>
      </c>
    </row>
    <row r="61" spans="1:4" customFormat="1" ht="14.1" customHeight="1">
      <c r="A61" s="218"/>
      <c r="B61" s="225"/>
      <c r="C61" s="219"/>
      <c r="D61" s="150"/>
    </row>
    <row r="62" spans="1:4" customFormat="1" ht="14.1" customHeight="1">
      <c r="A62" s="221" t="s">
        <v>150</v>
      </c>
      <c r="B62" s="225"/>
      <c r="C62" s="219"/>
      <c r="D62" s="150"/>
    </row>
    <row r="63" spans="1:4" customFormat="1" ht="14.1" customHeight="1">
      <c r="A63" s="149" t="s">
        <v>36</v>
      </c>
      <c r="B63" s="149" t="s">
        <v>21</v>
      </c>
      <c r="C63" s="150">
        <v>2021</v>
      </c>
      <c r="D63" s="464" t="s">
        <v>897</v>
      </c>
    </row>
    <row r="64" spans="1:4" customFormat="1" ht="14.1" customHeight="1">
      <c r="A64" s="149" t="s">
        <v>778</v>
      </c>
      <c r="B64" s="225" t="s">
        <v>717</v>
      </c>
      <c r="C64" s="150">
        <v>2021</v>
      </c>
      <c r="D64" s="464" t="s">
        <v>897</v>
      </c>
    </row>
    <row r="65" spans="1:4" s="148" customFormat="1" ht="12" customHeight="1">
      <c r="A65" s="218" t="s">
        <v>37</v>
      </c>
      <c r="B65" s="225" t="s">
        <v>7</v>
      </c>
      <c r="C65" s="150">
        <v>2021</v>
      </c>
      <c r="D65" s="464" t="s">
        <v>897</v>
      </c>
    </row>
    <row r="66" spans="1:4" s="148" customFormat="1" ht="12.75" customHeight="1">
      <c r="A66" s="218" t="s">
        <v>779</v>
      </c>
      <c r="B66" s="225" t="s">
        <v>22</v>
      </c>
      <c r="C66" s="150">
        <v>2021</v>
      </c>
      <c r="D66" s="464" t="s">
        <v>897</v>
      </c>
    </row>
    <row r="67" spans="1:4" s="148" customFormat="1" ht="12.75" customHeight="1">
      <c r="A67" s="218" t="s">
        <v>179</v>
      </c>
      <c r="B67" s="225" t="s">
        <v>180</v>
      </c>
      <c r="C67" s="150">
        <v>2021</v>
      </c>
      <c r="D67" s="464" t="s">
        <v>897</v>
      </c>
    </row>
    <row r="68" spans="1:4" s="148" customFormat="1" ht="12.75" customHeight="1">
      <c r="A68" s="218"/>
      <c r="B68" s="225"/>
      <c r="C68" s="219"/>
      <c r="D68" s="150"/>
    </row>
    <row r="69" spans="1:4" s="148" customFormat="1" ht="12.75" customHeight="1">
      <c r="A69" s="155" t="s">
        <v>462</v>
      </c>
      <c r="B69" s="225"/>
      <c r="C69" s="219"/>
      <c r="D69" s="150"/>
    </row>
    <row r="70" spans="1:4" customFormat="1" ht="14.1" customHeight="1">
      <c r="A70" s="226" t="s">
        <v>780</v>
      </c>
      <c r="B70" s="227" t="s">
        <v>719</v>
      </c>
      <c r="C70" s="150">
        <v>2021</v>
      </c>
      <c r="D70" s="464" t="s">
        <v>897</v>
      </c>
    </row>
    <row r="71" spans="1:4" customFormat="1" ht="14.1" customHeight="1">
      <c r="A71" s="226" t="s">
        <v>781</v>
      </c>
      <c r="B71" s="227" t="s">
        <v>720</v>
      </c>
      <c r="C71" s="150">
        <v>2021</v>
      </c>
      <c r="D71" s="464" t="s">
        <v>897</v>
      </c>
    </row>
    <row r="72" spans="1:4" customFormat="1" ht="14.1" customHeight="1">
      <c r="A72" s="226" t="s">
        <v>782</v>
      </c>
      <c r="B72" s="227" t="s">
        <v>721</v>
      </c>
      <c r="C72" s="150">
        <v>2021</v>
      </c>
      <c r="D72" s="464" t="s">
        <v>897</v>
      </c>
    </row>
    <row r="73" spans="1:4" customFormat="1" ht="14.1" customHeight="1">
      <c r="A73" s="226" t="s">
        <v>479</v>
      </c>
      <c r="B73" s="227" t="s">
        <v>480</v>
      </c>
      <c r="C73" s="150">
        <v>2021</v>
      </c>
      <c r="D73" s="464" t="s">
        <v>897</v>
      </c>
    </row>
    <row r="74" spans="1:4" customFormat="1" ht="14.1" customHeight="1">
      <c r="A74" s="226" t="s">
        <v>783</v>
      </c>
      <c r="B74" s="227" t="s">
        <v>722</v>
      </c>
      <c r="C74" s="152">
        <v>2021</v>
      </c>
      <c r="D74" s="464" t="s">
        <v>897</v>
      </c>
    </row>
    <row r="75" spans="1:4" customFormat="1" ht="14.1" customHeight="1">
      <c r="A75" s="226" t="s">
        <v>784</v>
      </c>
      <c r="B75" s="227" t="s">
        <v>723</v>
      </c>
      <c r="C75" s="152">
        <v>2021</v>
      </c>
      <c r="D75" s="464" t="s">
        <v>897</v>
      </c>
    </row>
    <row r="76" spans="1:4" customFormat="1" ht="14.1" customHeight="1">
      <c r="A76" s="226" t="s">
        <v>785</v>
      </c>
      <c r="B76" s="227" t="s">
        <v>724</v>
      </c>
      <c r="C76" s="152">
        <v>2021</v>
      </c>
      <c r="D76" s="464" t="s">
        <v>897</v>
      </c>
    </row>
    <row r="77" spans="1:4" customFormat="1" ht="14.1" customHeight="1">
      <c r="A77" s="226" t="s">
        <v>786</v>
      </c>
      <c r="B77" s="227" t="s">
        <v>725</v>
      </c>
      <c r="C77" s="152">
        <v>2021</v>
      </c>
      <c r="D77" s="464" t="s">
        <v>897</v>
      </c>
    </row>
    <row r="78" spans="1:4" customFormat="1" ht="14.1" customHeight="1">
      <c r="A78" s="226" t="s">
        <v>787</v>
      </c>
      <c r="B78" s="227" t="s">
        <v>726</v>
      </c>
      <c r="C78" s="150">
        <v>2021</v>
      </c>
      <c r="D78" s="464" t="s">
        <v>897</v>
      </c>
    </row>
    <row r="79" spans="1:4" customFormat="1" ht="14.1" customHeight="1">
      <c r="A79" s="226" t="s">
        <v>788</v>
      </c>
      <c r="B79" s="227" t="s">
        <v>727</v>
      </c>
      <c r="C79" s="150">
        <v>2021</v>
      </c>
      <c r="D79" s="464" t="s">
        <v>897</v>
      </c>
    </row>
    <row r="80" spans="1:4" customFormat="1" ht="14.1" customHeight="1">
      <c r="A80" s="226" t="s">
        <v>789</v>
      </c>
      <c r="B80" s="227" t="s">
        <v>728</v>
      </c>
      <c r="C80" s="150">
        <v>2021</v>
      </c>
      <c r="D80" s="464" t="s">
        <v>897</v>
      </c>
    </row>
    <row r="81" spans="1:4" customFormat="1" ht="14.1" customHeight="1">
      <c r="A81" s="226" t="s">
        <v>461</v>
      </c>
      <c r="B81" s="227" t="s">
        <v>414</v>
      </c>
      <c r="C81" s="150">
        <v>2021</v>
      </c>
      <c r="D81" s="464" t="s">
        <v>897</v>
      </c>
    </row>
    <row r="82" spans="1:4" customFormat="1" ht="14.1" customHeight="1">
      <c r="A82" s="226" t="s">
        <v>790</v>
      </c>
      <c r="B82" s="227" t="s">
        <v>729</v>
      </c>
      <c r="C82" s="152">
        <v>2021</v>
      </c>
      <c r="D82" s="464" t="s">
        <v>897</v>
      </c>
    </row>
    <row r="83" spans="1:4" s="148" customFormat="1" ht="12.75" customHeight="1">
      <c r="A83" s="226" t="s">
        <v>791</v>
      </c>
      <c r="B83" s="227" t="s">
        <v>730</v>
      </c>
      <c r="C83" s="152">
        <v>2021</v>
      </c>
      <c r="D83" s="464" t="s">
        <v>897</v>
      </c>
    </row>
    <row r="84" spans="1:4" s="148" customFormat="1" ht="12.75" customHeight="1">
      <c r="A84" s="226" t="s">
        <v>792</v>
      </c>
      <c r="B84" s="227" t="s">
        <v>731</v>
      </c>
      <c r="C84" s="152">
        <v>2021</v>
      </c>
      <c r="D84" s="464" t="s">
        <v>897</v>
      </c>
    </row>
    <row r="85" spans="1:4" s="148" customFormat="1" ht="12.75" customHeight="1">
      <c r="A85" s="226" t="s">
        <v>793</v>
      </c>
      <c r="B85" s="227" t="s">
        <v>732</v>
      </c>
      <c r="C85" s="152">
        <v>2021</v>
      </c>
      <c r="D85" s="464" t="s">
        <v>897</v>
      </c>
    </row>
    <row r="86" spans="1:4" s="148" customFormat="1" ht="12.75" customHeight="1">
      <c r="A86" s="226"/>
      <c r="B86" s="227"/>
      <c r="C86" s="152"/>
      <c r="D86" s="151"/>
    </row>
    <row r="87" spans="1:4" s="148" customFormat="1" ht="12.75" customHeight="1">
      <c r="A87" s="217" t="s">
        <v>232</v>
      </c>
      <c r="B87" s="149"/>
      <c r="C87" s="150"/>
      <c r="D87" s="150"/>
    </row>
    <row r="88" spans="1:4" s="148" customFormat="1">
      <c r="A88" s="149" t="s">
        <v>38</v>
      </c>
      <c r="B88" s="149" t="s">
        <v>481</v>
      </c>
      <c r="C88" s="466" t="s">
        <v>746</v>
      </c>
      <c r="D88" s="464" t="s">
        <v>897</v>
      </c>
    </row>
    <row r="89" spans="1:4" s="148" customFormat="1">
      <c r="A89" s="202" t="s">
        <v>116</v>
      </c>
      <c r="B89" s="202" t="s">
        <v>117</v>
      </c>
      <c r="C89" s="466" t="s">
        <v>746</v>
      </c>
      <c r="D89" s="464" t="s">
        <v>897</v>
      </c>
    </row>
    <row r="90" spans="1:4" s="183" customFormat="1">
      <c r="A90" s="202" t="s">
        <v>39</v>
      </c>
      <c r="B90" s="202" t="s">
        <v>118</v>
      </c>
      <c r="C90" s="466" t="s">
        <v>746</v>
      </c>
      <c r="D90" s="464" t="s">
        <v>897</v>
      </c>
    </row>
    <row r="91" spans="1:4" s="183" customFormat="1">
      <c r="A91" s="218"/>
      <c r="B91" s="225"/>
      <c r="C91" s="219"/>
      <c r="D91" s="253"/>
    </row>
    <row r="92" spans="1:4" s="148" customFormat="1" ht="12.75" customHeight="1">
      <c r="A92" s="221" t="s">
        <v>151</v>
      </c>
      <c r="B92" s="225"/>
      <c r="C92" s="219"/>
      <c r="D92" s="150"/>
    </row>
    <row r="93" spans="1:4" s="148" customFormat="1" ht="12.75" customHeight="1">
      <c r="A93" s="224" t="s">
        <v>40</v>
      </c>
      <c r="B93" s="225" t="s">
        <v>23</v>
      </c>
      <c r="C93" s="219">
        <v>2021</v>
      </c>
      <c r="D93" s="464" t="s">
        <v>897</v>
      </c>
    </row>
    <row r="94" spans="1:4" s="148" customFormat="1" ht="12.75" customHeight="1">
      <c r="A94" s="218"/>
      <c r="B94" s="225"/>
      <c r="C94" s="219"/>
      <c r="D94" s="150"/>
    </row>
    <row r="95" spans="1:4" s="148" customFormat="1" ht="12.75" customHeight="1">
      <c r="A95" s="217" t="s">
        <v>152</v>
      </c>
      <c r="B95" s="149"/>
      <c r="C95" s="150"/>
      <c r="D95" s="149"/>
    </row>
    <row r="96" spans="1:4" s="148" customFormat="1">
      <c r="A96" s="149" t="s">
        <v>532</v>
      </c>
      <c r="B96" s="149" t="s">
        <v>533</v>
      </c>
      <c r="C96" s="152" t="s">
        <v>747</v>
      </c>
      <c r="D96" s="464" t="s">
        <v>897</v>
      </c>
    </row>
    <row r="97" spans="1:4" s="148" customFormat="1" ht="12.75" customHeight="1">
      <c r="A97" s="149" t="s">
        <v>41</v>
      </c>
      <c r="B97" s="149" t="s">
        <v>215</v>
      </c>
      <c r="C97" s="152" t="s">
        <v>747</v>
      </c>
      <c r="D97" s="464" t="s">
        <v>897</v>
      </c>
    </row>
    <row r="98" spans="1:4" s="148" customFormat="1" ht="12.75" customHeight="1">
      <c r="A98" s="149" t="s">
        <v>322</v>
      </c>
      <c r="B98" s="149" t="s">
        <v>323</v>
      </c>
      <c r="C98" s="152" t="s">
        <v>747</v>
      </c>
      <c r="D98" s="464" t="s">
        <v>897</v>
      </c>
    </row>
    <row r="99" spans="1:4" s="148" customFormat="1" ht="12.75" customHeight="1">
      <c r="A99" s="224"/>
      <c r="B99" s="225"/>
      <c r="C99" s="219"/>
      <c r="D99" s="150"/>
    </row>
    <row r="100" spans="1:4" s="148" customFormat="1" ht="12.75" customHeight="1">
      <c r="A100" s="240" t="s">
        <v>153</v>
      </c>
      <c r="B100" s="228"/>
      <c r="C100" s="150"/>
      <c r="D100" s="150"/>
    </row>
    <row r="101" spans="1:4" s="148" customFormat="1" ht="12.75" customHeight="1">
      <c r="A101" s="156" t="s">
        <v>482</v>
      </c>
      <c r="B101" s="156" t="s">
        <v>127</v>
      </c>
      <c r="C101" s="467">
        <v>2023</v>
      </c>
      <c r="D101" s="464" t="s">
        <v>897</v>
      </c>
    </row>
    <row r="102" spans="1:4" s="148" customFormat="1" ht="12.75" customHeight="1">
      <c r="A102" s="156"/>
      <c r="B102" s="156" t="s">
        <v>128</v>
      </c>
      <c r="C102" s="467">
        <v>2023</v>
      </c>
      <c r="D102" s="464" t="s">
        <v>897</v>
      </c>
    </row>
    <row r="103" spans="1:4" s="148" customFormat="1" ht="12.75" customHeight="1">
      <c r="A103" s="156"/>
      <c r="B103" s="156" t="s">
        <v>129</v>
      </c>
      <c r="C103" s="467">
        <v>2023</v>
      </c>
      <c r="D103" s="464" t="s">
        <v>897</v>
      </c>
    </row>
    <row r="104" spans="1:4" s="148" customFormat="1" ht="12.75" customHeight="1">
      <c r="A104" s="229" t="s">
        <v>206</v>
      </c>
      <c r="B104" s="154" t="s">
        <v>815</v>
      </c>
      <c r="C104" s="467">
        <v>2023</v>
      </c>
      <c r="D104" s="464" t="s">
        <v>897</v>
      </c>
    </row>
    <row r="105" spans="1:4" s="148" customFormat="1" ht="12.75" customHeight="1">
      <c r="A105" s="229"/>
      <c r="B105" s="154" t="s">
        <v>817</v>
      </c>
      <c r="C105" s="467">
        <v>2023</v>
      </c>
      <c r="D105" s="464" t="s">
        <v>897</v>
      </c>
    </row>
    <row r="106" spans="1:4" s="148" customFormat="1" ht="12.75" customHeight="1">
      <c r="A106" s="149" t="s">
        <v>238</v>
      </c>
      <c r="B106" s="149" t="s">
        <v>240</v>
      </c>
      <c r="C106" s="152" t="s">
        <v>748</v>
      </c>
      <c r="D106" s="464" t="s">
        <v>897</v>
      </c>
    </row>
    <row r="107" spans="1:4" s="148" customFormat="1" ht="12.75" customHeight="1">
      <c r="A107" s="149" t="s">
        <v>217</v>
      </c>
      <c r="B107" s="149" t="s">
        <v>216</v>
      </c>
      <c r="C107" s="152" t="s">
        <v>748</v>
      </c>
      <c r="D107" s="464" t="s">
        <v>897</v>
      </c>
    </row>
    <row r="108" spans="1:4" s="148" customFormat="1" ht="12.75" customHeight="1" thickBot="1">
      <c r="A108" s="149"/>
      <c r="B108" s="149"/>
      <c r="C108" s="253"/>
      <c r="D108" s="150"/>
    </row>
    <row r="109" spans="1:4" customFormat="1">
      <c r="A109" s="481" t="s">
        <v>794</v>
      </c>
      <c r="B109" s="578" t="s">
        <v>795</v>
      </c>
      <c r="C109" s="578"/>
      <c r="D109" s="579"/>
    </row>
    <row r="110" spans="1:4" customFormat="1">
      <c r="A110" s="478" t="s">
        <v>796</v>
      </c>
      <c r="B110" s="224" t="s">
        <v>833</v>
      </c>
      <c r="C110" s="150">
        <v>2021</v>
      </c>
      <c r="D110" s="469" t="s">
        <v>897</v>
      </c>
    </row>
    <row r="111" spans="1:4" customFormat="1">
      <c r="A111" s="478" t="s">
        <v>797</v>
      </c>
      <c r="B111" s="224" t="s">
        <v>834</v>
      </c>
      <c r="C111" s="150">
        <v>2021</v>
      </c>
      <c r="D111" s="469" t="s">
        <v>897</v>
      </c>
    </row>
    <row r="112" spans="1:4" customFormat="1">
      <c r="A112" s="478" t="s">
        <v>798</v>
      </c>
      <c r="B112" s="224" t="s">
        <v>835</v>
      </c>
      <c r="C112" s="150">
        <v>2021</v>
      </c>
      <c r="D112" s="469" t="s">
        <v>897</v>
      </c>
    </row>
    <row r="113" spans="1:4" customFormat="1">
      <c r="A113" s="478"/>
      <c r="B113" s="224"/>
      <c r="C113" s="150"/>
      <c r="D113" s="468"/>
    </row>
    <row r="114" spans="1:4" customFormat="1">
      <c r="A114" s="482" t="s">
        <v>799</v>
      </c>
      <c r="B114" s="149"/>
      <c r="C114" s="150"/>
      <c r="D114" s="468"/>
    </row>
    <row r="115" spans="1:4" customFormat="1">
      <c r="A115" s="478" t="s">
        <v>800</v>
      </c>
      <c r="B115" s="224" t="s">
        <v>836</v>
      </c>
      <c r="C115" s="150">
        <v>2021</v>
      </c>
      <c r="D115" s="469" t="s">
        <v>897</v>
      </c>
    </row>
    <row r="116" spans="1:4" customFormat="1">
      <c r="A116" s="478" t="s">
        <v>801</v>
      </c>
      <c r="B116" s="224" t="s">
        <v>837</v>
      </c>
      <c r="C116" s="150">
        <v>2021</v>
      </c>
      <c r="D116" s="469" t="s">
        <v>897</v>
      </c>
    </row>
    <row r="117" spans="1:4" customFormat="1" ht="13.5" thickBot="1">
      <c r="A117" s="479" t="s">
        <v>802</v>
      </c>
      <c r="B117" s="480" t="s">
        <v>838</v>
      </c>
      <c r="C117" s="470">
        <v>2021</v>
      </c>
      <c r="D117" s="471" t="s">
        <v>897</v>
      </c>
    </row>
    <row r="118" spans="1:4" customFormat="1">
      <c r="A118" s="149"/>
      <c r="B118" s="149"/>
      <c r="C118" s="253"/>
      <c r="D118" s="150"/>
    </row>
    <row r="119" spans="1:4" s="148" customFormat="1" ht="12.75" customHeight="1">
      <c r="A119" s="217" t="s">
        <v>483</v>
      </c>
      <c r="B119" s="149"/>
      <c r="C119" s="150"/>
      <c r="D119" s="150"/>
    </row>
    <row r="120" spans="1:4" s="148" customFormat="1" ht="12.75" customHeight="1">
      <c r="A120" s="217" t="s">
        <v>248</v>
      </c>
      <c r="B120" s="149"/>
      <c r="C120" s="150"/>
      <c r="D120" s="253"/>
    </row>
    <row r="121" spans="1:4" s="148" customFormat="1" ht="12.75" customHeight="1">
      <c r="A121" s="149" t="s">
        <v>242</v>
      </c>
      <c r="B121" s="156" t="s">
        <v>249</v>
      </c>
      <c r="C121" s="467">
        <v>2022</v>
      </c>
      <c r="D121" s="464" t="s">
        <v>897</v>
      </c>
    </row>
    <row r="122" spans="1:4" customFormat="1" ht="14.1" customHeight="1">
      <c r="A122" s="149" t="s">
        <v>243</v>
      </c>
      <c r="B122" s="156" t="s">
        <v>250</v>
      </c>
      <c r="C122" s="467">
        <v>2022</v>
      </c>
      <c r="D122" s="464" t="s">
        <v>897</v>
      </c>
    </row>
    <row r="123" spans="1:4" s="148" customFormat="1" ht="12.75" customHeight="1">
      <c r="A123" s="149" t="s">
        <v>848</v>
      </c>
      <c r="B123" s="156" t="s">
        <v>849</v>
      </c>
      <c r="C123" s="467">
        <v>2022</v>
      </c>
      <c r="D123" s="464" t="s">
        <v>897</v>
      </c>
    </row>
    <row r="124" spans="1:4" customFormat="1" ht="14.1" customHeight="1">
      <c r="A124" s="149" t="s">
        <v>244</v>
      </c>
      <c r="B124" s="156" t="s">
        <v>251</v>
      </c>
      <c r="C124" s="467">
        <v>2022</v>
      </c>
      <c r="D124" s="464" t="s">
        <v>897</v>
      </c>
    </row>
    <row r="125" spans="1:4" customFormat="1" ht="14.1" customHeight="1">
      <c r="A125" s="149" t="s">
        <v>245</v>
      </c>
      <c r="B125" s="156" t="s">
        <v>252</v>
      </c>
      <c r="C125" s="467">
        <v>2022</v>
      </c>
      <c r="D125" s="464" t="s">
        <v>897</v>
      </c>
    </row>
    <row r="126" spans="1:4" s="148" customFormat="1" ht="12.75" customHeight="1">
      <c r="A126" s="149" t="s">
        <v>850</v>
      </c>
      <c r="B126" s="156" t="s">
        <v>851</v>
      </c>
      <c r="C126" s="467">
        <v>2022</v>
      </c>
      <c r="D126" s="464" t="s">
        <v>897</v>
      </c>
    </row>
    <row r="127" spans="1:4" customFormat="1" ht="14.1" customHeight="1">
      <c r="A127" s="149" t="s">
        <v>246</v>
      </c>
      <c r="B127" s="156" t="s">
        <v>253</v>
      </c>
      <c r="C127" s="467">
        <v>2022</v>
      </c>
      <c r="D127" s="464" t="s">
        <v>897</v>
      </c>
    </row>
    <row r="128" spans="1:4" s="148" customFormat="1" ht="12.75" customHeight="1">
      <c r="A128" s="149" t="s">
        <v>247</v>
      </c>
      <c r="B128" s="156" t="s">
        <v>254</v>
      </c>
      <c r="C128" s="467">
        <v>2022</v>
      </c>
      <c r="D128" s="464" t="s">
        <v>897</v>
      </c>
    </row>
    <row r="129" spans="1:4" s="148" customFormat="1" ht="12.75" customHeight="1">
      <c r="A129" s="149" t="s">
        <v>852</v>
      </c>
      <c r="B129" s="156" t="s">
        <v>853</v>
      </c>
      <c r="C129" s="467">
        <v>2022</v>
      </c>
      <c r="D129" s="464" t="s">
        <v>897</v>
      </c>
    </row>
    <row r="130" spans="1:4" s="148" customFormat="1" ht="12.75" customHeight="1">
      <c r="A130" s="149"/>
      <c r="B130" s="230"/>
      <c r="C130" s="472"/>
      <c r="D130" s="473"/>
    </row>
    <row r="131" spans="1:4" customFormat="1" ht="14.1" customHeight="1">
      <c r="A131" s="221" t="s">
        <v>154</v>
      </c>
      <c r="B131" s="225"/>
      <c r="C131" s="218"/>
      <c r="D131" s="150"/>
    </row>
    <row r="132" spans="1:4" customFormat="1" ht="14.1" customHeight="1">
      <c r="A132" s="149" t="s">
        <v>484</v>
      </c>
      <c r="B132" s="149" t="s">
        <v>524</v>
      </c>
      <c r="C132" s="152">
        <v>2021</v>
      </c>
      <c r="D132" s="464" t="s">
        <v>897</v>
      </c>
    </row>
    <row r="133" spans="1:4" customFormat="1" ht="14.1" customHeight="1">
      <c r="A133" s="231"/>
      <c r="B133" s="232"/>
      <c r="C133" s="184"/>
      <c r="D133" s="150"/>
    </row>
    <row r="134" spans="1:4" s="148" customFormat="1" ht="12.75" customHeight="1">
      <c r="A134" s="233" t="s">
        <v>316</v>
      </c>
      <c r="B134" s="149"/>
      <c r="C134" s="150"/>
      <c r="D134" s="150"/>
    </row>
    <row r="135" spans="1:4" customFormat="1" ht="14.1" customHeight="1">
      <c r="A135" s="149" t="s">
        <v>298</v>
      </c>
      <c r="B135" s="149" t="s">
        <v>299</v>
      </c>
      <c r="C135" s="151" t="s">
        <v>748</v>
      </c>
      <c r="D135" s="464" t="s">
        <v>897</v>
      </c>
    </row>
    <row r="136" spans="1:4" customFormat="1" ht="14.1" customHeight="1">
      <c r="A136" s="149" t="s">
        <v>300</v>
      </c>
      <c r="B136" s="149" t="s">
        <v>301</v>
      </c>
      <c r="C136" s="151" t="s">
        <v>748</v>
      </c>
      <c r="D136" s="464" t="s">
        <v>897</v>
      </c>
    </row>
    <row r="137" spans="1:4" customFormat="1" ht="14.1" customHeight="1">
      <c r="A137" s="149"/>
      <c r="B137" s="149"/>
      <c r="C137" s="150"/>
      <c r="D137" s="151"/>
    </row>
    <row r="138" spans="1:4" customFormat="1" ht="14.1" customHeight="1">
      <c r="A138" s="233" t="s">
        <v>317</v>
      </c>
      <c r="B138" s="149"/>
      <c r="C138" s="150"/>
      <c r="D138" s="150"/>
    </row>
    <row r="139" spans="1:4" s="148" customFormat="1" ht="12.75" customHeight="1">
      <c r="A139" s="149" t="s">
        <v>302</v>
      </c>
      <c r="B139" s="149" t="s">
        <v>303</v>
      </c>
      <c r="C139" s="151" t="s">
        <v>748</v>
      </c>
      <c r="D139" s="464" t="s">
        <v>897</v>
      </c>
    </row>
    <row r="140" spans="1:4" s="148" customFormat="1" ht="12.75" customHeight="1">
      <c r="A140" s="149" t="s">
        <v>304</v>
      </c>
      <c r="B140" s="149" t="s">
        <v>305</v>
      </c>
      <c r="C140" s="151" t="s">
        <v>748</v>
      </c>
      <c r="D140" s="464" t="s">
        <v>897</v>
      </c>
    </row>
    <row r="141" spans="1:4" s="148" customFormat="1" ht="12.75" customHeight="1">
      <c r="A141" s="149"/>
      <c r="B141" s="149"/>
      <c r="C141" s="150"/>
      <c r="D141" s="150"/>
    </row>
    <row r="142" spans="1:4" customFormat="1" ht="14.1" customHeight="1">
      <c r="A142" s="233" t="s">
        <v>318</v>
      </c>
      <c r="B142" s="149"/>
      <c r="C142" s="150"/>
      <c r="D142" s="150"/>
    </row>
    <row r="143" spans="1:4" s="175" customFormat="1" ht="12.75" customHeight="1">
      <c r="A143" s="149" t="s">
        <v>306</v>
      </c>
      <c r="B143" s="149" t="s">
        <v>307</v>
      </c>
      <c r="C143" s="151" t="s">
        <v>748</v>
      </c>
      <c r="D143" s="464" t="s">
        <v>897</v>
      </c>
    </row>
    <row r="144" spans="1:4" s="148" customFormat="1" ht="12.75" customHeight="1">
      <c r="A144" s="149" t="s">
        <v>308</v>
      </c>
      <c r="B144" s="149" t="s">
        <v>309</v>
      </c>
      <c r="C144" s="151" t="s">
        <v>748</v>
      </c>
      <c r="D144" s="464" t="s">
        <v>897</v>
      </c>
    </row>
    <row r="145" spans="1:4" s="174" customFormat="1" ht="12.75" customHeight="1">
      <c r="A145" s="149"/>
      <c r="B145" s="149"/>
      <c r="C145" s="150"/>
      <c r="D145" s="150"/>
    </row>
    <row r="146" spans="1:4" customFormat="1">
      <c r="A146" s="512" t="s">
        <v>880</v>
      </c>
      <c r="B146" s="513"/>
      <c r="C146" s="514"/>
      <c r="D146" s="515"/>
    </row>
    <row r="147" spans="1:4" customFormat="1">
      <c r="A147" s="516" t="s">
        <v>881</v>
      </c>
      <c r="B147" s="513" t="s">
        <v>882</v>
      </c>
      <c r="C147" s="515" t="s">
        <v>883</v>
      </c>
      <c r="D147" s="517" t="s">
        <v>897</v>
      </c>
    </row>
    <row r="148" spans="1:4" customFormat="1">
      <c r="A148" s="513"/>
      <c r="B148" s="513"/>
      <c r="C148" s="515"/>
      <c r="D148" s="517"/>
    </row>
    <row r="149" spans="1:4" customFormat="1">
      <c r="A149" s="512" t="s">
        <v>884</v>
      </c>
      <c r="B149" s="513"/>
      <c r="C149" s="515"/>
      <c r="D149" s="517"/>
    </row>
    <row r="150" spans="1:4" customFormat="1">
      <c r="A150" s="516" t="s">
        <v>885</v>
      </c>
      <c r="B150" s="513" t="s">
        <v>886</v>
      </c>
      <c r="C150" s="515" t="s">
        <v>877</v>
      </c>
      <c r="D150" s="517" t="s">
        <v>897</v>
      </c>
    </row>
    <row r="151" spans="1:4" customFormat="1">
      <c r="A151" s="513"/>
      <c r="B151" s="513"/>
      <c r="C151" s="60"/>
      <c r="D151" s="458"/>
    </row>
    <row r="152" spans="1:4" customFormat="1">
      <c r="A152" s="454" t="s">
        <v>525</v>
      </c>
      <c r="B152" s="149"/>
      <c r="C152" s="474"/>
      <c r="D152" s="150"/>
    </row>
    <row r="153" spans="1:4" customFormat="1">
      <c r="A153" s="149" t="s">
        <v>267</v>
      </c>
      <c r="B153" s="149" t="s">
        <v>485</v>
      </c>
      <c r="C153" s="253" t="s">
        <v>757</v>
      </c>
      <c r="D153" s="464" t="s">
        <v>897</v>
      </c>
    </row>
    <row r="154" spans="1:4" customFormat="1">
      <c r="A154" s="149" t="s">
        <v>268</v>
      </c>
      <c r="B154" s="149" t="s">
        <v>486</v>
      </c>
      <c r="C154" s="253" t="s">
        <v>757</v>
      </c>
      <c r="D154" s="464" t="s">
        <v>897</v>
      </c>
    </row>
    <row r="155" spans="1:4" customFormat="1">
      <c r="A155" s="149" t="s">
        <v>195</v>
      </c>
      <c r="B155" s="149" t="s">
        <v>487</v>
      </c>
      <c r="C155" s="253" t="s">
        <v>757</v>
      </c>
      <c r="D155" s="464" t="s">
        <v>897</v>
      </c>
    </row>
    <row r="156" spans="1:4" customFormat="1">
      <c r="A156" s="149"/>
      <c r="B156" s="149"/>
      <c r="C156" s="253"/>
      <c r="D156" s="151"/>
    </row>
    <row r="157" spans="1:4" customFormat="1">
      <c r="A157" s="454" t="s">
        <v>887</v>
      </c>
      <c r="B157" s="149"/>
      <c r="C157" s="474"/>
      <c r="D157" s="150"/>
    </row>
    <row r="158" spans="1:4" customFormat="1">
      <c r="A158" s="149" t="s">
        <v>269</v>
      </c>
      <c r="B158" s="149" t="s">
        <v>488</v>
      </c>
      <c r="C158" s="253" t="s">
        <v>757</v>
      </c>
      <c r="D158" s="464" t="s">
        <v>897</v>
      </c>
    </row>
    <row r="159" spans="1:4" customFormat="1">
      <c r="A159" s="149" t="s">
        <v>270</v>
      </c>
      <c r="B159" s="149" t="s">
        <v>488</v>
      </c>
      <c r="C159" s="253" t="s">
        <v>757</v>
      </c>
      <c r="D159" s="464" t="s">
        <v>897</v>
      </c>
    </row>
    <row r="160" spans="1:4" customFormat="1">
      <c r="A160" s="149" t="s">
        <v>271</v>
      </c>
      <c r="B160" s="149" t="s">
        <v>488</v>
      </c>
      <c r="C160" s="253" t="s">
        <v>757</v>
      </c>
      <c r="D160" s="464" t="s">
        <v>897</v>
      </c>
    </row>
    <row r="161" spans="1:4" customFormat="1">
      <c r="A161" s="149" t="s">
        <v>657</v>
      </c>
      <c r="B161" s="149" t="s">
        <v>488</v>
      </c>
      <c r="C161" s="253" t="s">
        <v>757</v>
      </c>
      <c r="D161" s="464" t="s">
        <v>897</v>
      </c>
    </row>
    <row r="162" spans="1:4" customFormat="1">
      <c r="A162" s="149" t="s">
        <v>272</v>
      </c>
      <c r="B162" s="149" t="s">
        <v>488</v>
      </c>
      <c r="C162" s="253" t="s">
        <v>757</v>
      </c>
      <c r="D162" s="464" t="s">
        <v>897</v>
      </c>
    </row>
    <row r="163" spans="1:4" customFormat="1">
      <c r="A163" s="149" t="s">
        <v>273</v>
      </c>
      <c r="B163" s="149" t="s">
        <v>488</v>
      </c>
      <c r="C163" s="253" t="s">
        <v>757</v>
      </c>
      <c r="D163" s="464" t="s">
        <v>897</v>
      </c>
    </row>
    <row r="164" spans="1:4" customFormat="1">
      <c r="A164" s="149" t="s">
        <v>274</v>
      </c>
      <c r="B164" s="149" t="s">
        <v>488</v>
      </c>
      <c r="C164" s="253" t="s">
        <v>757</v>
      </c>
      <c r="D164" s="464" t="s">
        <v>897</v>
      </c>
    </row>
    <row r="165" spans="1:4" customFormat="1">
      <c r="A165" s="149" t="s">
        <v>275</v>
      </c>
      <c r="B165" s="149" t="s">
        <v>488</v>
      </c>
      <c r="C165" s="253" t="s">
        <v>757</v>
      </c>
      <c r="D165" s="464" t="s">
        <v>897</v>
      </c>
    </row>
    <row r="166" spans="1:4" customFormat="1">
      <c r="A166" s="149" t="s">
        <v>276</v>
      </c>
      <c r="B166" s="149" t="s">
        <v>488</v>
      </c>
      <c r="C166" s="253" t="s">
        <v>757</v>
      </c>
      <c r="D166" s="464" t="s">
        <v>897</v>
      </c>
    </row>
    <row r="167" spans="1:4" customFormat="1">
      <c r="A167" s="149" t="s">
        <v>277</v>
      </c>
      <c r="B167" s="149" t="s">
        <v>488</v>
      </c>
      <c r="C167" s="253" t="s">
        <v>757</v>
      </c>
      <c r="D167" s="464" t="s">
        <v>897</v>
      </c>
    </row>
    <row r="168" spans="1:4" customFormat="1">
      <c r="A168" s="149" t="s">
        <v>278</v>
      </c>
      <c r="B168" s="149" t="s">
        <v>488</v>
      </c>
      <c r="C168" s="253" t="s">
        <v>757</v>
      </c>
      <c r="D168" s="464" t="s">
        <v>897</v>
      </c>
    </row>
    <row r="169" spans="1:4" customFormat="1">
      <c r="A169" s="149" t="s">
        <v>279</v>
      </c>
      <c r="B169" s="149" t="s">
        <v>488</v>
      </c>
      <c r="C169" s="253" t="s">
        <v>757</v>
      </c>
      <c r="D169" s="464" t="s">
        <v>897</v>
      </c>
    </row>
    <row r="170" spans="1:4" customFormat="1">
      <c r="A170" s="149" t="s">
        <v>280</v>
      </c>
      <c r="B170" s="149" t="s">
        <v>488</v>
      </c>
      <c r="C170" s="253" t="s">
        <v>757</v>
      </c>
      <c r="D170" s="464" t="s">
        <v>897</v>
      </c>
    </row>
    <row r="171" spans="1:4" customFormat="1">
      <c r="A171" s="149" t="s">
        <v>281</v>
      </c>
      <c r="B171" s="149" t="s">
        <v>488</v>
      </c>
      <c r="C171" s="253" t="s">
        <v>757</v>
      </c>
      <c r="D171" s="464" t="s">
        <v>897</v>
      </c>
    </row>
    <row r="172" spans="1:4" customFormat="1">
      <c r="A172" s="149" t="s">
        <v>282</v>
      </c>
      <c r="B172" s="149" t="s">
        <v>488</v>
      </c>
      <c r="C172" s="253" t="s">
        <v>757</v>
      </c>
      <c r="D172" s="464" t="s">
        <v>897</v>
      </c>
    </row>
    <row r="173" spans="1:4" customFormat="1">
      <c r="A173" s="149"/>
      <c r="B173" s="149"/>
      <c r="C173" s="253"/>
      <c r="D173" s="150"/>
    </row>
    <row r="174" spans="1:4" customFormat="1" ht="12.75" customHeight="1">
      <c r="A174" s="454" t="s">
        <v>554</v>
      </c>
      <c r="B174" s="149"/>
      <c r="C174" s="253"/>
      <c r="D174" s="150"/>
    </row>
    <row r="175" spans="1:4" customFormat="1" ht="12.75" customHeight="1">
      <c r="A175" s="455" t="s">
        <v>283</v>
      </c>
      <c r="B175" s="149" t="s">
        <v>488</v>
      </c>
      <c r="C175" s="253" t="s">
        <v>757</v>
      </c>
      <c r="D175" s="464" t="s">
        <v>897</v>
      </c>
    </row>
    <row r="176" spans="1:4" customFormat="1" ht="12.75" customHeight="1">
      <c r="A176" s="455" t="s">
        <v>284</v>
      </c>
      <c r="B176" s="149" t="s">
        <v>488</v>
      </c>
      <c r="C176" s="253" t="s">
        <v>757</v>
      </c>
      <c r="D176" s="464" t="s">
        <v>897</v>
      </c>
    </row>
    <row r="177" spans="1:4" customFormat="1" ht="12.75" customHeight="1">
      <c r="A177" s="455" t="s">
        <v>285</v>
      </c>
      <c r="B177" s="149" t="s">
        <v>488</v>
      </c>
      <c r="C177" s="253" t="s">
        <v>757</v>
      </c>
      <c r="D177" s="464" t="s">
        <v>897</v>
      </c>
    </row>
    <row r="178" spans="1:4" customFormat="1" ht="12.75" customHeight="1">
      <c r="A178" s="455" t="s">
        <v>286</v>
      </c>
      <c r="B178" s="149" t="s">
        <v>488</v>
      </c>
      <c r="C178" s="253" t="s">
        <v>757</v>
      </c>
      <c r="D178" s="464" t="s">
        <v>897</v>
      </c>
    </row>
    <row r="179" spans="1:4" customFormat="1">
      <c r="A179" s="149"/>
      <c r="B179" s="149"/>
      <c r="C179" s="253"/>
      <c r="D179" s="150"/>
    </row>
    <row r="180" spans="1:4" customFormat="1">
      <c r="A180" s="454" t="s">
        <v>555</v>
      </c>
      <c r="B180" s="149"/>
      <c r="C180" s="253"/>
      <c r="D180" s="150"/>
    </row>
    <row r="181" spans="1:4" customFormat="1" ht="12.75" customHeight="1">
      <c r="A181" s="149" t="s">
        <v>803</v>
      </c>
      <c r="B181" s="149" t="s">
        <v>490</v>
      </c>
      <c r="C181" s="253" t="s">
        <v>757</v>
      </c>
      <c r="D181" s="464" t="s">
        <v>897</v>
      </c>
    </row>
    <row r="182" spans="1:4" customFormat="1" ht="12.75" customHeight="1">
      <c r="A182" s="149" t="s">
        <v>287</v>
      </c>
      <c r="B182" s="149" t="s">
        <v>489</v>
      </c>
      <c r="C182" s="253" t="s">
        <v>757</v>
      </c>
      <c r="D182" s="464" t="s">
        <v>897</v>
      </c>
    </row>
    <row r="183" spans="1:4" customFormat="1">
      <c r="A183" s="231"/>
      <c r="B183" s="456"/>
      <c r="C183" s="253"/>
      <c r="D183" s="150"/>
    </row>
    <row r="184" spans="1:4" customFormat="1" ht="12.75" customHeight="1">
      <c r="A184" s="457" t="s">
        <v>860</v>
      </c>
      <c r="B184" s="475"/>
      <c r="C184" s="253"/>
      <c r="D184" s="150"/>
    </row>
    <row r="185" spans="1:4" customFormat="1" ht="12.75" customHeight="1">
      <c r="A185" s="149" t="s">
        <v>288</v>
      </c>
      <c r="B185" s="149" t="s">
        <v>490</v>
      </c>
      <c r="C185" s="253" t="s">
        <v>758</v>
      </c>
      <c r="D185" s="464" t="s">
        <v>897</v>
      </c>
    </row>
    <row r="186" spans="1:4" customFormat="1" ht="12.75" customHeight="1">
      <c r="A186" s="149" t="s">
        <v>830</v>
      </c>
      <c r="B186" s="149" t="s">
        <v>831</v>
      </c>
      <c r="C186" s="253" t="s">
        <v>758</v>
      </c>
      <c r="D186" s="464" t="s">
        <v>897</v>
      </c>
    </row>
    <row r="187" spans="1:4" customFormat="1" ht="12.75" customHeight="1">
      <c r="A187" s="149"/>
      <c r="B187" s="149"/>
      <c r="C187" s="253"/>
      <c r="D187" s="150"/>
    </row>
    <row r="188" spans="1:4" customFormat="1" ht="12.75" customHeight="1">
      <c r="A188" s="483" t="s">
        <v>854</v>
      </c>
      <c r="B188" s="475"/>
      <c r="C188" s="150"/>
      <c r="D188" s="150"/>
    </row>
    <row r="189" spans="1:4" customFormat="1" ht="12.75" customHeight="1">
      <c r="A189" s="149" t="s">
        <v>855</v>
      </c>
      <c r="B189" s="149" t="s">
        <v>488</v>
      </c>
      <c r="C189" s="253" t="s">
        <v>758</v>
      </c>
      <c r="D189" s="464" t="s">
        <v>897</v>
      </c>
    </row>
    <row r="190" spans="1:4" customFormat="1" ht="12.75" customHeight="1">
      <c r="A190" s="149" t="s">
        <v>856</v>
      </c>
      <c r="B190" s="149" t="s">
        <v>488</v>
      </c>
      <c r="C190" s="253" t="s">
        <v>758</v>
      </c>
      <c r="D190" s="464" t="s">
        <v>897</v>
      </c>
    </row>
    <row r="191" spans="1:4" customFormat="1" ht="12.75" customHeight="1">
      <c r="A191" s="149" t="s">
        <v>857</v>
      </c>
      <c r="B191" s="149" t="s">
        <v>488</v>
      </c>
      <c r="C191" s="253" t="s">
        <v>758</v>
      </c>
      <c r="D191" s="464" t="s">
        <v>897</v>
      </c>
    </row>
    <row r="192" spans="1:4" customFormat="1" ht="12.75" customHeight="1">
      <c r="A192" s="149" t="s">
        <v>858</v>
      </c>
      <c r="B192" s="149" t="s">
        <v>488</v>
      </c>
      <c r="C192" s="253" t="s">
        <v>758</v>
      </c>
      <c r="D192" s="464" t="s">
        <v>897</v>
      </c>
    </row>
    <row r="193" spans="1:4" customFormat="1" ht="12.75" customHeight="1">
      <c r="A193" s="149" t="s">
        <v>859</v>
      </c>
      <c r="B193" s="149" t="s">
        <v>488</v>
      </c>
      <c r="C193" s="253" t="s">
        <v>758</v>
      </c>
      <c r="D193" s="464" t="s">
        <v>897</v>
      </c>
    </row>
    <row r="194" spans="1:4" customFormat="1" ht="12.75" customHeight="1">
      <c r="A194" s="149"/>
      <c r="B194" s="149"/>
      <c r="C194" s="60"/>
      <c r="D194" s="458"/>
    </row>
    <row r="195" spans="1:4" customFormat="1" ht="12.75" customHeight="1">
      <c r="A195" s="155" t="s">
        <v>537</v>
      </c>
      <c r="B195" s="149"/>
      <c r="C195" s="253"/>
      <c r="D195" s="150"/>
    </row>
    <row r="196" spans="1:4" customFormat="1" ht="12.75" customHeight="1">
      <c r="A196" s="149" t="s">
        <v>538</v>
      </c>
      <c r="B196" s="149" t="s">
        <v>485</v>
      </c>
      <c r="C196" s="253" t="s">
        <v>757</v>
      </c>
      <c r="D196" s="464" t="s">
        <v>897</v>
      </c>
    </row>
    <row r="197" spans="1:4" customFormat="1" ht="12.75" customHeight="1">
      <c r="A197" s="149" t="s">
        <v>539</v>
      </c>
      <c r="B197" s="149" t="s">
        <v>486</v>
      </c>
      <c r="C197" s="253" t="s">
        <v>757</v>
      </c>
      <c r="D197" s="464" t="s">
        <v>897</v>
      </c>
    </row>
    <row r="198" spans="1:4" customFormat="1" ht="12.75" customHeight="1">
      <c r="A198" s="149" t="s">
        <v>540</v>
      </c>
      <c r="B198" s="149" t="s">
        <v>488</v>
      </c>
      <c r="C198" s="253" t="s">
        <v>757</v>
      </c>
      <c r="D198" s="464" t="s">
        <v>897</v>
      </c>
    </row>
    <row r="199" spans="1:4" customFormat="1" ht="12.75" customHeight="1">
      <c r="A199" s="149"/>
      <c r="B199" s="149"/>
      <c r="C199" s="253"/>
      <c r="D199" s="150"/>
    </row>
    <row r="200" spans="1:4" customFormat="1" ht="12.75" customHeight="1">
      <c r="A200" s="239" t="s">
        <v>556</v>
      </c>
      <c r="B200" s="149"/>
      <c r="C200" s="253"/>
      <c r="D200" s="150"/>
    </row>
    <row r="201" spans="1:4" customFormat="1" ht="12.75" customHeight="1">
      <c r="A201" s="149" t="s">
        <v>289</v>
      </c>
      <c r="B201" s="149" t="s">
        <v>488</v>
      </c>
      <c r="C201" s="253" t="s">
        <v>757</v>
      </c>
      <c r="D201" s="464" t="s">
        <v>897</v>
      </c>
    </row>
    <row r="202" spans="1:4" customFormat="1" ht="12.75" customHeight="1">
      <c r="A202" s="149" t="s">
        <v>290</v>
      </c>
      <c r="B202" s="149" t="s">
        <v>488</v>
      </c>
      <c r="C202" s="253" t="s">
        <v>757</v>
      </c>
      <c r="D202" s="464" t="s">
        <v>897</v>
      </c>
    </row>
    <row r="203" spans="1:4" customFormat="1" ht="12.75" customHeight="1">
      <c r="A203" s="149" t="s">
        <v>291</v>
      </c>
      <c r="B203" s="149" t="s">
        <v>488</v>
      </c>
      <c r="C203" s="253" t="s">
        <v>757</v>
      </c>
      <c r="D203" s="464" t="s">
        <v>897</v>
      </c>
    </row>
    <row r="204" spans="1:4" customFormat="1" ht="12.75" customHeight="1">
      <c r="A204" s="149" t="s">
        <v>292</v>
      </c>
      <c r="B204" s="149" t="s">
        <v>810</v>
      </c>
      <c r="C204" s="253" t="s">
        <v>757</v>
      </c>
      <c r="D204" s="464" t="s">
        <v>897</v>
      </c>
    </row>
    <row r="205" spans="1:4" customFormat="1" ht="12.75" customHeight="1">
      <c r="A205" s="149" t="s">
        <v>293</v>
      </c>
      <c r="B205" s="149" t="s">
        <v>488</v>
      </c>
      <c r="C205" s="253" t="s">
        <v>757</v>
      </c>
      <c r="D205" s="464" t="s">
        <v>897</v>
      </c>
    </row>
    <row r="206" spans="1:4" customFormat="1" ht="12.75" customHeight="1">
      <c r="A206" s="149" t="s">
        <v>294</v>
      </c>
      <c r="B206" s="149" t="s">
        <v>488</v>
      </c>
      <c r="C206" s="253" t="s">
        <v>757</v>
      </c>
      <c r="D206" s="464" t="s">
        <v>897</v>
      </c>
    </row>
    <row r="207" spans="1:4" customFormat="1" ht="12.75" customHeight="1">
      <c r="A207" s="149" t="s">
        <v>295</v>
      </c>
      <c r="B207" s="149" t="s">
        <v>488</v>
      </c>
      <c r="C207" s="253" t="s">
        <v>757</v>
      </c>
      <c r="D207" s="464" t="s">
        <v>897</v>
      </c>
    </row>
    <row r="208" spans="1:4" customFormat="1" ht="12.75" customHeight="1">
      <c r="A208" s="149" t="s">
        <v>296</v>
      </c>
      <c r="B208" s="149" t="s">
        <v>488</v>
      </c>
      <c r="C208" s="253" t="s">
        <v>757</v>
      </c>
      <c r="D208" s="464" t="s">
        <v>897</v>
      </c>
    </row>
    <row r="209" spans="1:4" customFormat="1" ht="12.75" customHeight="1">
      <c r="A209" s="149" t="s">
        <v>297</v>
      </c>
      <c r="B209" s="149" t="s">
        <v>488</v>
      </c>
      <c r="C209" s="253" t="s">
        <v>757</v>
      </c>
      <c r="D209" s="464" t="s">
        <v>897</v>
      </c>
    </row>
    <row r="210" spans="1:4" customFormat="1" ht="12.75" customHeight="1">
      <c r="A210" s="149"/>
      <c r="B210" s="149"/>
      <c r="C210" s="60"/>
      <c r="D210" s="458"/>
    </row>
    <row r="211" spans="1:4" customFormat="1" ht="12.75" customHeight="1">
      <c r="A211" s="155" t="s">
        <v>541</v>
      </c>
      <c r="B211" s="149"/>
      <c r="C211" s="150"/>
      <c r="D211" s="150"/>
    </row>
    <row r="212" spans="1:4" customFormat="1" ht="12.75" customHeight="1">
      <c r="A212" s="149" t="s">
        <v>538</v>
      </c>
      <c r="B212" s="149" t="s">
        <v>488</v>
      </c>
      <c r="C212" s="253" t="s">
        <v>757</v>
      </c>
      <c r="D212" s="464" t="s">
        <v>897</v>
      </c>
    </row>
    <row r="213" spans="1:4" customFormat="1" ht="12.75" customHeight="1">
      <c r="A213" s="149" t="s">
        <v>539</v>
      </c>
      <c r="B213" s="149" t="s">
        <v>488</v>
      </c>
      <c r="C213" s="253" t="s">
        <v>757</v>
      </c>
      <c r="D213" s="464" t="s">
        <v>897</v>
      </c>
    </row>
    <row r="214" spans="1:4" customFormat="1" ht="12.75" customHeight="1">
      <c r="A214" s="149" t="s">
        <v>540</v>
      </c>
      <c r="B214" s="149" t="s">
        <v>488</v>
      </c>
      <c r="C214" s="253" t="s">
        <v>757</v>
      </c>
      <c r="D214" s="464" t="s">
        <v>897</v>
      </c>
    </row>
    <row r="215" spans="1:4" customFormat="1" ht="12.75" customHeight="1">
      <c r="A215" s="149"/>
      <c r="B215" s="149"/>
      <c r="C215" s="60"/>
      <c r="D215" s="458"/>
    </row>
    <row r="216" spans="1:4" customFormat="1" ht="12.75" customHeight="1">
      <c r="A216" s="155" t="s">
        <v>542</v>
      </c>
      <c r="B216" s="149"/>
      <c r="C216" s="150"/>
      <c r="D216" s="150"/>
    </row>
    <row r="217" spans="1:4" customFormat="1" ht="12.75" customHeight="1">
      <c r="A217" s="149" t="s">
        <v>538</v>
      </c>
      <c r="B217" s="149" t="s">
        <v>485</v>
      </c>
      <c r="C217" s="253" t="s">
        <v>757</v>
      </c>
      <c r="D217" s="464" t="s">
        <v>897</v>
      </c>
    </row>
    <row r="218" spans="1:4" customFormat="1" ht="12.75" customHeight="1">
      <c r="A218" s="149" t="s">
        <v>539</v>
      </c>
      <c r="B218" s="149" t="s">
        <v>486</v>
      </c>
      <c r="C218" s="253" t="s">
        <v>757</v>
      </c>
      <c r="D218" s="464" t="s">
        <v>897</v>
      </c>
    </row>
    <row r="219" spans="1:4" customFormat="1" ht="12.75" customHeight="1">
      <c r="A219" s="149" t="s">
        <v>540</v>
      </c>
      <c r="B219" s="149" t="s">
        <v>488</v>
      </c>
      <c r="C219" s="253" t="s">
        <v>757</v>
      </c>
      <c r="D219" s="464" t="s">
        <v>897</v>
      </c>
    </row>
    <row r="220" spans="1:4" customFormat="1" ht="12.75" customHeight="1">
      <c r="A220" s="149"/>
      <c r="B220" s="149"/>
      <c r="C220" s="60"/>
      <c r="D220" s="458"/>
    </row>
    <row r="221" spans="1:4" customFormat="1" ht="12.75" customHeight="1">
      <c r="A221" s="155" t="s">
        <v>543</v>
      </c>
      <c r="B221" s="149"/>
      <c r="C221" s="150"/>
      <c r="D221" s="150"/>
    </row>
    <row r="222" spans="1:4" customFormat="1" ht="12.75" customHeight="1">
      <c r="A222" s="149" t="s">
        <v>538</v>
      </c>
      <c r="B222" s="149" t="s">
        <v>549</v>
      </c>
      <c r="C222" s="253" t="s">
        <v>757</v>
      </c>
      <c r="D222" s="464" t="s">
        <v>897</v>
      </c>
    </row>
    <row r="223" spans="1:4" customFormat="1" ht="12.75" customHeight="1">
      <c r="A223" s="149" t="s">
        <v>539</v>
      </c>
      <c r="B223" s="149" t="s">
        <v>550</v>
      </c>
      <c r="C223" s="253" t="s">
        <v>757</v>
      </c>
      <c r="D223" s="464" t="s">
        <v>897</v>
      </c>
    </row>
    <row r="224" spans="1:4" customFormat="1" ht="12.75" customHeight="1">
      <c r="A224" s="149" t="s">
        <v>540</v>
      </c>
      <c r="B224" s="149" t="s">
        <v>551</v>
      </c>
      <c r="C224" s="253" t="s">
        <v>757</v>
      </c>
      <c r="D224" s="464" t="s">
        <v>897</v>
      </c>
    </row>
    <row r="225" spans="1:4" customFormat="1" ht="12.75" customHeight="1">
      <c r="A225" s="149"/>
      <c r="B225" s="149"/>
      <c r="C225" s="60"/>
      <c r="D225" s="458"/>
    </row>
    <row r="226" spans="1:4" customFormat="1" ht="12.75" customHeight="1">
      <c r="A226" s="155" t="s">
        <v>544</v>
      </c>
      <c r="B226" s="149"/>
      <c r="C226" s="150"/>
      <c r="D226" s="150"/>
    </row>
    <row r="227" spans="1:4" customFormat="1" ht="12.75" customHeight="1">
      <c r="A227" s="149" t="s">
        <v>538</v>
      </c>
      <c r="B227" s="149" t="s">
        <v>485</v>
      </c>
      <c r="C227" s="253" t="s">
        <v>757</v>
      </c>
      <c r="D227" s="464" t="s">
        <v>897</v>
      </c>
    </row>
    <row r="228" spans="1:4" customFormat="1" ht="12.75" customHeight="1">
      <c r="A228" s="149" t="s">
        <v>539</v>
      </c>
      <c r="B228" s="149" t="s">
        <v>486</v>
      </c>
      <c r="C228" s="253" t="s">
        <v>757</v>
      </c>
      <c r="D228" s="464" t="s">
        <v>897</v>
      </c>
    </row>
    <row r="229" spans="1:4" customFormat="1" ht="12.75" customHeight="1">
      <c r="A229" s="149" t="s">
        <v>540</v>
      </c>
      <c r="B229" s="149" t="s">
        <v>488</v>
      </c>
      <c r="C229" s="253" t="s">
        <v>757</v>
      </c>
      <c r="D229" s="464" t="s">
        <v>897</v>
      </c>
    </row>
    <row r="230" spans="1:4" customFormat="1" ht="12.75" customHeight="1">
      <c r="A230" s="149"/>
      <c r="B230" s="149"/>
      <c r="C230" s="60"/>
      <c r="D230" s="458"/>
    </row>
    <row r="231" spans="1:4" customFormat="1" ht="12.75" customHeight="1">
      <c r="A231" s="155" t="s">
        <v>545</v>
      </c>
      <c r="B231" s="149"/>
      <c r="C231" s="150"/>
      <c r="D231" s="150"/>
    </row>
    <row r="232" spans="1:4" customFormat="1" ht="12.75" customHeight="1">
      <c r="A232" s="149" t="s">
        <v>538</v>
      </c>
      <c r="B232" s="149" t="s">
        <v>485</v>
      </c>
      <c r="C232" s="253" t="s">
        <v>757</v>
      </c>
      <c r="D232" s="464" t="s">
        <v>897</v>
      </c>
    </row>
    <row r="233" spans="1:4" customFormat="1" ht="12.75" customHeight="1">
      <c r="A233" s="149" t="s">
        <v>539</v>
      </c>
      <c r="B233" s="149" t="s">
        <v>486</v>
      </c>
      <c r="C233" s="253" t="s">
        <v>757</v>
      </c>
      <c r="D233" s="464" t="s">
        <v>897</v>
      </c>
    </row>
    <row r="234" spans="1:4" customFormat="1" ht="12.75" customHeight="1">
      <c r="A234" s="149" t="s">
        <v>540</v>
      </c>
      <c r="B234" s="149" t="s">
        <v>488</v>
      </c>
      <c r="C234" s="253" t="s">
        <v>757</v>
      </c>
      <c r="D234" s="464" t="s">
        <v>897</v>
      </c>
    </row>
    <row r="235" spans="1:4" customFormat="1" ht="12.75" customHeight="1">
      <c r="A235" s="149"/>
      <c r="B235" s="149"/>
      <c r="C235" s="60"/>
      <c r="D235" s="458"/>
    </row>
    <row r="236" spans="1:4" customFormat="1" ht="12.75" customHeight="1">
      <c r="A236" s="155" t="s">
        <v>546</v>
      </c>
      <c r="B236" s="149"/>
      <c r="C236" s="150"/>
      <c r="D236" s="150"/>
    </row>
    <row r="237" spans="1:4" customFormat="1" ht="12.75" customHeight="1">
      <c r="A237" s="149" t="s">
        <v>538</v>
      </c>
      <c r="B237" s="149" t="s">
        <v>485</v>
      </c>
      <c r="C237" s="253" t="s">
        <v>757</v>
      </c>
      <c r="D237" s="464" t="s">
        <v>897</v>
      </c>
    </row>
    <row r="238" spans="1:4" customFormat="1" ht="12.75" customHeight="1">
      <c r="A238" s="149" t="s">
        <v>539</v>
      </c>
      <c r="B238" s="149" t="s">
        <v>486</v>
      </c>
      <c r="C238" s="253" t="s">
        <v>757</v>
      </c>
      <c r="D238" s="464" t="s">
        <v>897</v>
      </c>
    </row>
    <row r="239" spans="1:4" customFormat="1" ht="12.75" customHeight="1">
      <c r="A239" s="149" t="s">
        <v>540</v>
      </c>
      <c r="B239" s="149" t="s">
        <v>488</v>
      </c>
      <c r="C239" s="253" t="s">
        <v>757</v>
      </c>
      <c r="D239" s="464" t="s">
        <v>897</v>
      </c>
    </row>
    <row r="240" spans="1:4" customFormat="1" ht="12.75" customHeight="1">
      <c r="A240" s="149"/>
      <c r="B240" s="149"/>
      <c r="C240" s="60"/>
      <c r="D240" s="458"/>
    </row>
    <row r="241" spans="1:4" customFormat="1" ht="12.75" customHeight="1">
      <c r="A241" s="155" t="s">
        <v>547</v>
      </c>
      <c r="B241" s="149"/>
      <c r="C241" s="150"/>
      <c r="D241" s="150"/>
    </row>
    <row r="242" spans="1:4" customFormat="1" ht="12.75" customHeight="1">
      <c r="A242" s="149" t="s">
        <v>538</v>
      </c>
      <c r="B242" s="149" t="s">
        <v>485</v>
      </c>
      <c r="C242" s="253" t="s">
        <v>757</v>
      </c>
      <c r="D242" s="464" t="s">
        <v>897</v>
      </c>
    </row>
    <row r="243" spans="1:4" customFormat="1" ht="12.75" customHeight="1">
      <c r="A243" s="149" t="s">
        <v>539</v>
      </c>
      <c r="B243" s="149" t="s">
        <v>486</v>
      </c>
      <c r="C243" s="253" t="s">
        <v>757</v>
      </c>
      <c r="D243" s="464" t="s">
        <v>897</v>
      </c>
    </row>
    <row r="244" spans="1:4" customFormat="1" ht="12.75" customHeight="1">
      <c r="A244" s="149" t="s">
        <v>540</v>
      </c>
      <c r="B244" s="149" t="s">
        <v>488</v>
      </c>
      <c r="C244" s="253" t="s">
        <v>757</v>
      </c>
      <c r="D244" s="464" t="s">
        <v>897</v>
      </c>
    </row>
    <row r="245" spans="1:4" customFormat="1" ht="12.75" customHeight="1">
      <c r="A245" s="149"/>
      <c r="B245" s="149"/>
      <c r="C245" s="60"/>
      <c r="D245" s="458"/>
    </row>
    <row r="246" spans="1:4" customFormat="1" ht="12.75" customHeight="1">
      <c r="A246" s="155" t="s">
        <v>548</v>
      </c>
      <c r="B246" s="149"/>
      <c r="C246" s="150"/>
      <c r="D246" s="150"/>
    </row>
    <row r="247" spans="1:4" customFormat="1" ht="12.75" customHeight="1">
      <c r="A247" s="149" t="s">
        <v>540</v>
      </c>
      <c r="B247" s="149" t="s">
        <v>488</v>
      </c>
      <c r="C247" s="253" t="s">
        <v>757</v>
      </c>
      <c r="D247" s="464" t="s">
        <v>897</v>
      </c>
    </row>
    <row r="248" spans="1:4" customFormat="1" ht="12.75" customHeight="1">
      <c r="A248" s="149"/>
      <c r="B248" s="149"/>
      <c r="C248" s="60"/>
      <c r="D248" s="458"/>
    </row>
    <row r="249" spans="1:4" customFormat="1">
      <c r="A249" s="459" t="s">
        <v>32</v>
      </c>
      <c r="B249" s="456" t="s">
        <v>98</v>
      </c>
      <c r="C249" s="150"/>
      <c r="D249" s="150"/>
    </row>
    <row r="250" spans="1:4" customFormat="1">
      <c r="A250" s="459" t="s">
        <v>99</v>
      </c>
      <c r="B250" s="460" t="s">
        <v>141</v>
      </c>
      <c r="C250" s="128"/>
      <c r="D250" s="461"/>
    </row>
  </sheetData>
  <mergeCells count="5">
    <mergeCell ref="A1:D1"/>
    <mergeCell ref="A3:D3"/>
    <mergeCell ref="A4:D4"/>
    <mergeCell ref="A5:D5"/>
    <mergeCell ref="B109:D109"/>
  </mergeCells>
  <phoneticPr fontId="60" type="noConversion"/>
  <hyperlinks>
    <hyperlink ref="A34" location="Birthplace_top_six_NES!C6" display="Non-English speaking countries of birth" xr:uid="{76CAF7CE-EBAE-4A3A-8A21-88A09226DEB4}"/>
    <hyperlink ref="A37" location="Total_fertility_rate!C6" display="Fertility" xr:uid="{5D70D00B-24D2-4F9E-9AAF-0E86AA937777}"/>
    <hyperlink ref="A40" location="Education!C6" display="Education" xr:uid="{EBDDC75F-97FD-4B0E-AF5F-EA33F494E54C}"/>
    <hyperlink ref="A46" location="Early_childhood_development!C6" display="Early childhood development: Australian Early Development Census (AEDC)" xr:uid="{EE8E2A89-6E1A-46F0-9958-265562F086F5}"/>
    <hyperlink ref="A59" location="Learning_Earning!C6" display="Learning or Earning" xr:uid="{BD09B37F-19DA-46D5-B3BF-5F7C044F9840}"/>
    <hyperlink ref="A62" location="Families!C6" display="Families" xr:uid="{79BCA4AF-E3A7-4F2F-BF7D-D65BCA1305FE}"/>
    <hyperlink ref="A87" location="Income_support!C6" display="Income support" xr:uid="{0A833493-4DB0-46B0-8A1A-B0C4A1A9E126}"/>
    <hyperlink ref="A92" location="IRSD!C6" display="Summary measure of disadvantage" xr:uid="{1A820707-D749-4EF4-B527-A2AE5CF30B9B}"/>
    <hyperlink ref="A95" location="Mothers_babies!C6" display="Mothers and babies" xr:uid="{B7A89E8E-7EB6-4734-B516-455E6656EEED}"/>
    <hyperlink ref="A100" location="Child_and_youth_health!C6" display="Child and youth health" xr:uid="{CC5694DF-9B1F-488B-9496-1E5EA45B1FDE}"/>
    <hyperlink ref="A120" location="Estimates_risk_factors_children!C6" display="Health risk factors (modelled estimates) - Children and young people" xr:uid="{2E500F18-C058-4932-ABD5-7176607A21B3}"/>
    <hyperlink ref="A131" location="Disability!C6" display="Disability" xr:uid="{DD426CAF-180A-4B62-AB7E-8AD7D7CC94A8}"/>
    <hyperlink ref="A134" location="Years_life_lost_males_age!C6" display="Potential years of life lost - Males by age" xr:uid="{6B549C54-46D8-47BC-83DD-050C8A901742}"/>
    <hyperlink ref="A138" location="Years_life_lost_females_age!C6" display="Potential years of life lost - Females by age" xr:uid="{245355D8-239D-478C-A0F1-79AB333455CE}"/>
    <hyperlink ref="A142" location="Years_life_lost_persons_age!C6" display="Potential years of life lost - Persons by age" xr:uid="{3FF79EC4-1A13-4904-AC7D-19AA2E44FEB2}"/>
    <hyperlink ref="A133" location="Estimates_self_assessed_health!C6" display="Self-assessed health (modelled estimates)" xr:uid="{E23B570D-95D7-4AE3-9FB3-90F3FF65F78E}"/>
    <hyperlink ref="A32" location="Birthplace_proficiency_english!C6" display="   Poor proficiency in English and born overseas" xr:uid="{EA60D9FA-14E4-4390-81A4-369B12F12FB3}"/>
    <hyperlink ref="A69" location="Housing!C6" display="Housing" xr:uid="{0579E941-8327-4C2D-B29C-73A3DEA09CEB}"/>
    <hyperlink ref="A29" location="Birthplace_nes_countries!C6" display="   Resident in Australia and born in NES countries" xr:uid="{FD58EAC6-1FE7-453E-9A5E-97B5C1225ED2}"/>
    <hyperlink ref="A26" location="Birthplace_born_overseas!C6" display="   Born overseas" xr:uid="{6C00582C-CEE4-46BC-8E19-122DC050A1F1}"/>
    <hyperlink ref="A25" location="Birthplace_Australian_born!C6" display="   Australian-born population" xr:uid="{9AC9441B-EC45-45B6-BBD4-6A39787A7472}"/>
    <hyperlink ref="A7" location="Age_Males_ERP!C6" display="Age distribution - 5 year age group: Males" xr:uid="{DB4AF390-5BC6-48B5-AEC4-BF685B485097}"/>
    <hyperlink ref="A9" location="Age_Females_ERP!C6" display="Age distribution - 5 year age group: Females" xr:uid="{4E4573F2-92E4-4E4E-8F29-92DEE45E5A2F}"/>
    <hyperlink ref="A11" location="Age_Persons_ERP!C6" display="Age distribution - 5 year age group: Persons" xr:uid="{01557E38-E1B6-4B3F-96A5-7FE6962C5280}"/>
    <hyperlink ref="A14" location="Aboriginal_males!C6" display="Age distribution: Aboriginal males" xr:uid="{53780176-8E85-431C-B155-F924723302C4}"/>
    <hyperlink ref="A16" location="Aboriginal_females!C6" display="Age distribution: Aboriginal females" xr:uid="{6CFE4E6E-0040-43AD-B7DB-E15B10154BB7}"/>
    <hyperlink ref="A18" location="Aboriginal_persons!C6" display="Age distribution: Aboriginal persons" xr:uid="{5C4DB416-C616-40F8-B6A5-BD32722B5BD8}"/>
    <hyperlink ref="A21" location="Population_proportion_age!C6" display="Aboriginal population by age as a proportion of the total population" xr:uid="{DDCC051A-5B0E-415C-8BAB-E5C466767A9A}"/>
    <hyperlink ref="A109" location="Census_health_condition!C6" display="Long-term health conditions (ABS Census)" xr:uid="{E2E0DDBB-0B25-41CD-8FA5-AFC9893F986F}"/>
    <hyperlink ref="A114" location="Census_condition_type!C6" display="Long-term health conditions, by condition (ABS Census)" xr:uid="{6CAF0421-4BCD-47F5-A9D4-13710E028FBD}"/>
    <hyperlink ref="A249" location="Key!A1" display="Key" xr:uid="{F9CED62D-60DE-4904-A615-398BA4DB6F30}"/>
    <hyperlink ref="A250" location="Notes_on_the_data!A1" display="Notes on the Data" xr:uid="{6FF6584D-CEA4-44B0-95B4-E555B989E2D6}"/>
    <hyperlink ref="A200" location="ED_total!C6" display="Emergency department presentations - Total" xr:uid="{163B0879-5461-459E-9293-780FAAC186C7}"/>
    <hyperlink ref="A184" location="Admissions_prevent_diag_total!C6" display="Potentially preventable hospitalisations - All conditions" xr:uid="{A7BA8844-8EE0-4CDF-9448-10FD10C298A1}"/>
    <hyperlink ref="A180" location="Admissions_procedures!C6" display="Admissions by procedure" xr:uid="{AB0E7F2A-0CA9-46EA-A7B6-0401C868A91F}"/>
    <hyperlink ref="A157" location="Admiss_principal_diag_persons!C6" display="Admissions by principal diagnosis - Persons" xr:uid="{7E143705-681E-4F26-BB85-D49775831128}"/>
    <hyperlink ref="A174" location="Admiss_principal_ext_persons!C6" display="Principal diagnosis of injury or poisoning, by external cause - persons" xr:uid="{C624C478-45F5-41FA-9380-F356D74C6B72}"/>
    <hyperlink ref="A152" location="Hosp_type_sex!C6" display="Admissions by sex and broad age group" xr:uid="{57D15A96-3C64-4C7F-97DB-1C7EFD09D5BD}"/>
    <hyperlink ref="A211" location="ED_infectious_age_sex!C6" display="Emergency department presentations for certain infectious and parasitic diseases, by age and sex" xr:uid="{E63CFE80-DFA9-42EF-AABB-4C6A7775CF68}"/>
    <hyperlink ref="A216" location="ED_mental_disorders_age_sex!C6" display="Emergency department presentations for mental and behavioural disorders, by age and sex" xr:uid="{CCFF3AA8-B276-4F5E-BAC0-986051BE1F2C}"/>
    <hyperlink ref="A221" location="ED_respiratory_age_sex!C6" display="Emergency department presentations for diseases of the respiratory system, by age and sex" xr:uid="{69E507ED-1F4E-468F-9D39-2A36DAAD4DA5}"/>
    <hyperlink ref="A236" location="ED_genitourinary_age_sex!C6" display="Emergency department presentations for diseases of the genitourinary system, by age and sex" xr:uid="{7497D0DF-6014-492A-984E-B6D586A7B6D0}"/>
    <hyperlink ref="A241" location="ED_injury_age_sex!C6" display="Emergency department presentations for injury, poisoning and certain other consequences of external causes, by age and sex" xr:uid="{D8F475B1-7351-4BEE-9DB2-3B2A4DDBF7C5}"/>
    <hyperlink ref="A226" location="ED_digestive_age!C6" display="Emergency department presentations for diseases of the digestive system, by age" xr:uid="{EA40A973-03E8-4B36-93A9-C5E247D6B97E}"/>
    <hyperlink ref="A231" location="ED_musculoskeletal_age!C6" display="Emergency department presentations for diseases of the musculoskeletal system and connective tissue, by age" xr:uid="{4355BBAC-7896-4D14-AC6A-B282E7E6D9DE}"/>
    <hyperlink ref="A246" location="ED_health_status_contact_age!C6" display="Emergency department presentations for factors influencing health status and contact with health services, by age" xr:uid="{E3B95978-86FC-4491-8D64-DD5A75BF0731}"/>
    <hyperlink ref="A195" location="ED_total_age_sex!C6" display="Emergency department presentations, by age and sex" xr:uid="{03F5F3F0-7DFE-4F9E-A3F3-9C8D68528CBB}"/>
    <hyperlink ref="A188" location="Admissions_prevent_diag_acute!C6" display="Potentially preventable hospitalisations, Public hospitals - Acute conditions" xr:uid="{07AEB763-F8C7-4479-ABF0-E5D9E7E5A1D9}"/>
    <hyperlink ref="A146" location="NDIS_disability!C6" display="Disability (NDIS)" xr:uid="{2C8F04F3-F179-464E-8121-3C4D1D294507}"/>
    <hyperlink ref="A149" location="NDIS_Autism_age!C6" display="Disability (NDIS) - Autism (primary disability)" xr:uid="{5AC2F09B-A593-40D2-89AF-C4870940666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1E6B-A41E-4FC6-99EB-A1C9624D2387}">
  <sheetPr codeName="Sheet11"/>
  <dimension ref="A1:BM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3" width="12.7109375" style="1" customWidth="1"/>
    <col min="4" max="4" width="10.7109375" style="1" customWidth="1"/>
    <col min="5" max="5" width="10.7109375" customWidth="1"/>
    <col min="6" max="6" width="1.7109375" customWidth="1"/>
    <col min="7" max="7" width="12.7109375" style="1" customWidth="1"/>
    <col min="8" max="8" width="10.7109375" style="1" customWidth="1"/>
    <col min="9" max="9" width="10.7109375" customWidth="1"/>
    <col min="10" max="10" width="1.7109375" customWidth="1"/>
    <col min="11" max="11" width="12.7109375" style="1" customWidth="1"/>
    <col min="12" max="12" width="10.7109375" style="1" customWidth="1"/>
    <col min="13" max="13" width="10.7109375" customWidth="1"/>
    <col min="14" max="14" width="1.7109375" customWidth="1"/>
    <col min="15" max="15" width="12.7109375" style="1" customWidth="1"/>
    <col min="16" max="16" width="10.7109375" style="1" customWidth="1"/>
    <col min="17" max="17" width="10.7109375" customWidth="1"/>
    <col min="18" max="18" width="1.7109375" customWidth="1"/>
    <col min="19" max="19" width="12.7109375" style="1" customWidth="1"/>
    <col min="20" max="20" width="10.7109375" style="1" customWidth="1"/>
    <col min="21" max="21" width="10.7109375" customWidth="1"/>
    <col min="22" max="22" width="1.7109375" customWidth="1"/>
    <col min="23" max="23" width="12.7109375" style="1" customWidth="1"/>
    <col min="24" max="24" width="10.7109375" style="1" customWidth="1"/>
    <col min="25" max="25" width="10.7109375" customWidth="1"/>
    <col min="26" max="26" width="1.7109375" customWidth="1"/>
    <col min="27" max="27" width="12.7109375" style="1" customWidth="1"/>
    <col min="28" max="28" width="10.7109375" style="1" customWidth="1"/>
    <col min="29" max="29" width="10.7109375" customWidth="1"/>
    <col min="30" max="30" width="1.7109375" customWidth="1"/>
    <col min="31" max="31" width="12.7109375" style="1" customWidth="1"/>
    <col min="32" max="32" width="10.7109375" style="1" customWidth="1"/>
    <col min="33" max="33" width="10.7109375" customWidth="1"/>
    <col min="34" max="34" width="1.7109375" customWidth="1"/>
    <col min="35" max="35" width="12.7109375" style="1" customWidth="1"/>
    <col min="36" max="36" width="10.7109375" style="1" customWidth="1"/>
    <col min="37" max="37" width="10.7109375" customWidth="1"/>
    <col min="38" max="38" width="1.7109375" customWidth="1"/>
    <col min="39" max="39" width="12.7109375" style="1" customWidth="1"/>
    <col min="40" max="40" width="10.7109375" style="1" customWidth="1"/>
    <col min="41" max="41" width="10.7109375" customWidth="1"/>
    <col min="42" max="42" width="1.7109375" customWidth="1"/>
    <col min="43" max="43" width="12.7109375" style="1" customWidth="1"/>
    <col min="44" max="44" width="10.7109375" style="1" customWidth="1"/>
    <col min="45" max="45" width="10.7109375" customWidth="1"/>
    <col min="46" max="46" width="1.7109375" customWidth="1"/>
    <col min="47" max="47" width="12.7109375" style="1" customWidth="1"/>
    <col min="48" max="48" width="10.7109375" style="1" customWidth="1"/>
    <col min="49" max="49" width="10.7109375" customWidth="1"/>
    <col min="50" max="50" width="1.7109375" customWidth="1"/>
    <col min="51" max="51" width="12.7109375" style="1" customWidth="1"/>
    <col min="52" max="52" width="10.7109375" style="1" customWidth="1"/>
    <col min="53" max="53" width="10.7109375" customWidth="1"/>
    <col min="54" max="54" width="1.7109375" customWidth="1"/>
    <col min="55" max="55" width="12.7109375" style="1" customWidth="1"/>
    <col min="56" max="56" width="10.7109375" style="1" customWidth="1"/>
    <col min="57" max="57" width="10.7109375" customWidth="1"/>
    <col min="58" max="58" width="1.7109375" customWidth="1"/>
    <col min="59" max="59" width="12.7109375" style="1" customWidth="1"/>
    <col min="60" max="60" width="10.7109375" style="1" customWidth="1"/>
    <col min="61" max="61" width="10.7109375" customWidth="1"/>
    <col min="62" max="62" width="1.7109375" customWidth="1"/>
    <col min="63" max="63" width="12.7109375" style="1" customWidth="1"/>
    <col min="64" max="64" width="10.7109375" style="1" customWidth="1"/>
    <col min="65" max="65" width="10.7109375" customWidth="1"/>
  </cols>
  <sheetData>
    <row r="1" spans="1:65" ht="39.950000000000003" customHeight="1">
      <c r="A1" s="41" t="s">
        <v>871</v>
      </c>
      <c r="B1" s="107" t="s">
        <v>207</v>
      </c>
      <c r="C1" s="595" t="s">
        <v>719</v>
      </c>
      <c r="D1" s="595"/>
      <c r="E1" s="595"/>
      <c r="F1" s="47"/>
      <c r="G1" s="595" t="s">
        <v>720</v>
      </c>
      <c r="H1" s="595"/>
      <c r="I1" s="595"/>
      <c r="J1" s="47"/>
      <c r="K1" s="595" t="s">
        <v>721</v>
      </c>
      <c r="L1" s="595"/>
      <c r="M1" s="595"/>
      <c r="N1" s="47"/>
      <c r="O1" s="595" t="s">
        <v>480</v>
      </c>
      <c r="P1" s="595"/>
      <c r="Q1" s="595"/>
      <c r="R1" s="47"/>
      <c r="S1" s="595" t="s">
        <v>722</v>
      </c>
      <c r="T1" s="595"/>
      <c r="U1" s="595"/>
      <c r="V1" s="47"/>
      <c r="W1" s="595" t="s">
        <v>723</v>
      </c>
      <c r="X1" s="595"/>
      <c r="Y1" s="595"/>
      <c r="Z1" s="47"/>
      <c r="AA1" s="595" t="s">
        <v>724</v>
      </c>
      <c r="AB1" s="595"/>
      <c r="AC1" s="595"/>
      <c r="AD1" s="47"/>
      <c r="AE1" s="595" t="s">
        <v>725</v>
      </c>
      <c r="AF1" s="595"/>
      <c r="AG1" s="595"/>
      <c r="AH1" s="47"/>
      <c r="AI1" s="595" t="s">
        <v>726</v>
      </c>
      <c r="AJ1" s="595"/>
      <c r="AK1" s="595"/>
      <c r="AL1" s="47"/>
      <c r="AM1" s="595" t="s">
        <v>727</v>
      </c>
      <c r="AN1" s="595"/>
      <c r="AO1" s="595"/>
      <c r="AP1" s="47"/>
      <c r="AQ1" s="595" t="s">
        <v>728</v>
      </c>
      <c r="AR1" s="595"/>
      <c r="AS1" s="595"/>
      <c r="AT1" s="47"/>
      <c r="AU1" s="595" t="s">
        <v>414</v>
      </c>
      <c r="AV1" s="595"/>
      <c r="AW1" s="595"/>
      <c r="AX1" s="47"/>
      <c r="AY1" s="595" t="s">
        <v>729</v>
      </c>
      <c r="AZ1" s="595"/>
      <c r="BA1" s="595"/>
      <c r="BB1" s="47"/>
      <c r="BC1" s="595" t="s">
        <v>730</v>
      </c>
      <c r="BD1" s="595"/>
      <c r="BE1" s="595"/>
      <c r="BF1" s="47"/>
      <c r="BG1" s="595" t="s">
        <v>731</v>
      </c>
      <c r="BH1" s="595"/>
      <c r="BI1" s="595"/>
      <c r="BJ1" s="47"/>
      <c r="BK1" s="595" t="s">
        <v>732</v>
      </c>
      <c r="BL1" s="595"/>
      <c r="BM1" s="595"/>
    </row>
    <row r="2" spans="1:65" ht="18" customHeight="1">
      <c r="A2" s="85" t="s">
        <v>101</v>
      </c>
      <c r="B2" s="84" t="s">
        <v>10</v>
      </c>
      <c r="C2" s="595"/>
      <c r="D2" s="595"/>
      <c r="E2" s="595"/>
      <c r="F2" s="90"/>
      <c r="G2" s="595"/>
      <c r="H2" s="595"/>
      <c r="I2" s="595"/>
      <c r="J2" s="90"/>
      <c r="K2" s="595"/>
      <c r="L2" s="595"/>
      <c r="M2" s="595"/>
      <c r="N2" s="90"/>
      <c r="O2" s="595"/>
      <c r="P2" s="595"/>
      <c r="Q2" s="595"/>
      <c r="R2" s="90"/>
      <c r="S2" s="595"/>
      <c r="T2" s="595"/>
      <c r="U2" s="595"/>
      <c r="V2" s="90"/>
      <c r="W2" s="595"/>
      <c r="X2" s="595"/>
      <c r="Y2" s="595"/>
      <c r="Z2" s="90"/>
      <c r="AA2" s="595"/>
      <c r="AB2" s="595"/>
      <c r="AC2" s="595"/>
      <c r="AD2" s="90"/>
      <c r="AE2" s="595"/>
      <c r="AF2" s="595"/>
      <c r="AG2" s="595"/>
      <c r="AH2" s="90"/>
      <c r="AI2" s="595"/>
      <c r="AJ2" s="595"/>
      <c r="AK2" s="595"/>
      <c r="AL2" s="90"/>
      <c r="AM2" s="595"/>
      <c r="AN2" s="595"/>
      <c r="AO2" s="595"/>
      <c r="AP2" s="90"/>
      <c r="AQ2" s="595"/>
      <c r="AR2" s="595"/>
      <c r="AS2" s="595"/>
      <c r="AT2" s="90"/>
      <c r="AU2" s="595"/>
      <c r="AV2" s="595"/>
      <c r="AW2" s="595"/>
      <c r="AX2" s="90"/>
      <c r="AY2" s="595"/>
      <c r="AZ2" s="595"/>
      <c r="BA2" s="595"/>
      <c r="BB2" s="90"/>
      <c r="BC2" s="595"/>
      <c r="BD2" s="595"/>
      <c r="BE2" s="595"/>
      <c r="BF2" s="90"/>
      <c r="BG2" s="595"/>
      <c r="BH2" s="595"/>
      <c r="BI2" s="595"/>
      <c r="BJ2" s="90"/>
      <c r="BK2" s="595"/>
      <c r="BL2" s="595"/>
      <c r="BM2" s="595"/>
    </row>
    <row r="3" spans="1:65" ht="18" customHeight="1">
      <c r="A3" s="83" t="s">
        <v>31</v>
      </c>
      <c r="B3" s="270" t="s">
        <v>654</v>
      </c>
      <c r="C3" s="596"/>
      <c r="D3" s="596"/>
      <c r="E3" s="596"/>
      <c r="F3" s="90"/>
      <c r="G3" s="596"/>
      <c r="H3" s="596"/>
      <c r="I3" s="596"/>
      <c r="J3" s="90"/>
      <c r="K3" s="596"/>
      <c r="L3" s="596"/>
      <c r="M3" s="596"/>
      <c r="N3" s="90"/>
      <c r="O3" s="596"/>
      <c r="P3" s="596"/>
      <c r="Q3" s="596"/>
      <c r="R3" s="90"/>
      <c r="S3" s="596"/>
      <c r="T3" s="596"/>
      <c r="U3" s="596"/>
      <c r="V3" s="90"/>
      <c r="W3" s="596"/>
      <c r="X3" s="596"/>
      <c r="Y3" s="596"/>
      <c r="Z3" s="90"/>
      <c r="AA3" s="596"/>
      <c r="AB3" s="596"/>
      <c r="AC3" s="596"/>
      <c r="AD3" s="90"/>
      <c r="AE3" s="596"/>
      <c r="AF3" s="596"/>
      <c r="AG3" s="596"/>
      <c r="AH3" s="90"/>
      <c r="AI3" s="596"/>
      <c r="AJ3" s="596"/>
      <c r="AK3" s="596"/>
      <c r="AL3" s="90"/>
      <c r="AM3" s="596"/>
      <c r="AN3" s="596"/>
      <c r="AO3" s="596"/>
      <c r="AP3" s="90"/>
      <c r="AQ3" s="596"/>
      <c r="AR3" s="596"/>
      <c r="AS3" s="596"/>
      <c r="AT3" s="90"/>
      <c r="AU3" s="596"/>
      <c r="AV3" s="596"/>
      <c r="AW3" s="596"/>
      <c r="AX3" s="90"/>
      <c r="AY3" s="596"/>
      <c r="AZ3" s="596"/>
      <c r="BA3" s="596"/>
      <c r="BB3" s="90"/>
      <c r="BC3" s="596"/>
      <c r="BD3" s="596"/>
      <c r="BE3" s="596"/>
      <c r="BF3" s="90"/>
      <c r="BG3" s="596"/>
      <c r="BH3" s="596"/>
      <c r="BI3" s="596"/>
      <c r="BJ3" s="90"/>
      <c r="BK3" s="596"/>
      <c r="BL3" s="596"/>
      <c r="BM3" s="596"/>
    </row>
    <row r="4" spans="1:65" ht="18" customHeight="1">
      <c r="A4" s="81"/>
      <c r="B4" s="82"/>
      <c r="C4" s="604">
        <v>2021</v>
      </c>
      <c r="D4" s="604"/>
      <c r="E4" s="604"/>
      <c r="F4" s="463"/>
      <c r="G4" s="604">
        <v>2021</v>
      </c>
      <c r="H4" s="604"/>
      <c r="I4" s="604"/>
      <c r="J4" s="463"/>
      <c r="K4" s="604">
        <v>2021</v>
      </c>
      <c r="L4" s="604"/>
      <c r="M4" s="604"/>
      <c r="N4" s="463"/>
      <c r="O4" s="604">
        <v>2021</v>
      </c>
      <c r="P4" s="604"/>
      <c r="Q4" s="604"/>
      <c r="R4" s="463"/>
      <c r="S4" s="604">
        <v>2021</v>
      </c>
      <c r="T4" s="604"/>
      <c r="U4" s="604"/>
      <c r="V4" s="463"/>
      <c r="W4" s="604">
        <v>2021</v>
      </c>
      <c r="X4" s="604"/>
      <c r="Y4" s="604"/>
      <c r="Z4" s="463"/>
      <c r="AA4" s="604">
        <v>2021</v>
      </c>
      <c r="AB4" s="604"/>
      <c r="AC4" s="604"/>
      <c r="AD4" s="463"/>
      <c r="AE4" s="604">
        <v>2021</v>
      </c>
      <c r="AF4" s="604"/>
      <c r="AG4" s="604"/>
      <c r="AH4" s="463"/>
      <c r="AI4" s="604">
        <v>2021</v>
      </c>
      <c r="AJ4" s="604"/>
      <c r="AK4" s="604"/>
      <c r="AL4" s="463"/>
      <c r="AM4" s="604">
        <v>2021</v>
      </c>
      <c r="AN4" s="604"/>
      <c r="AO4" s="604"/>
      <c r="AP4" s="463"/>
      <c r="AQ4" s="604">
        <v>2021</v>
      </c>
      <c r="AR4" s="604"/>
      <c r="AS4" s="604"/>
      <c r="AT4" s="463"/>
      <c r="AU4" s="604">
        <v>2021</v>
      </c>
      <c r="AV4" s="604"/>
      <c r="AW4" s="604"/>
      <c r="AX4" s="463"/>
      <c r="AY4" s="604">
        <v>2021</v>
      </c>
      <c r="AZ4" s="604"/>
      <c r="BA4" s="604"/>
      <c r="BB4" s="463"/>
      <c r="BC4" s="604">
        <v>2021</v>
      </c>
      <c r="BD4" s="604"/>
      <c r="BE4" s="604"/>
      <c r="BF4" s="463"/>
      <c r="BG4" s="604">
        <v>2021</v>
      </c>
      <c r="BH4" s="604"/>
      <c r="BI4" s="604"/>
      <c r="BJ4" s="463"/>
      <c r="BK4" s="604">
        <v>2021</v>
      </c>
      <c r="BL4" s="604"/>
      <c r="BM4" s="604"/>
    </row>
    <row r="5" spans="1:65" ht="153">
      <c r="A5" s="502" t="s">
        <v>25</v>
      </c>
      <c r="B5" s="502" t="s">
        <v>77</v>
      </c>
      <c r="C5" s="49" t="s">
        <v>719</v>
      </c>
      <c r="D5" s="49" t="s">
        <v>733</v>
      </c>
      <c r="E5" s="53" t="s">
        <v>734</v>
      </c>
      <c r="F5" s="90"/>
      <c r="G5" s="49" t="s">
        <v>720</v>
      </c>
      <c r="H5" s="49" t="s">
        <v>735</v>
      </c>
      <c r="I5" s="53" t="s">
        <v>736</v>
      </c>
      <c r="J5" s="90"/>
      <c r="K5" s="49" t="s">
        <v>721</v>
      </c>
      <c r="L5" s="49" t="s">
        <v>733</v>
      </c>
      <c r="M5" s="53" t="s">
        <v>737</v>
      </c>
      <c r="N5" s="90"/>
      <c r="O5" s="49" t="s">
        <v>480</v>
      </c>
      <c r="P5" s="49" t="s">
        <v>735</v>
      </c>
      <c r="Q5" s="53" t="s">
        <v>738</v>
      </c>
      <c r="R5" s="90"/>
      <c r="S5" s="49" t="s">
        <v>722</v>
      </c>
      <c r="T5" s="49" t="s">
        <v>739</v>
      </c>
      <c r="U5" s="53" t="s">
        <v>740</v>
      </c>
      <c r="V5" s="90"/>
      <c r="W5" s="49" t="s">
        <v>723</v>
      </c>
      <c r="X5" s="49" t="s">
        <v>741</v>
      </c>
      <c r="Y5" s="53" t="s">
        <v>742</v>
      </c>
      <c r="Z5" s="90"/>
      <c r="AA5" s="49" t="s">
        <v>724</v>
      </c>
      <c r="AB5" s="49" t="s">
        <v>739</v>
      </c>
      <c r="AC5" s="53" t="s">
        <v>743</v>
      </c>
      <c r="AD5" s="90"/>
      <c r="AE5" s="49" t="s">
        <v>725</v>
      </c>
      <c r="AF5" s="49" t="s">
        <v>741</v>
      </c>
      <c r="AG5" s="53" t="s">
        <v>744</v>
      </c>
      <c r="AH5" s="90"/>
      <c r="AI5" s="49" t="s">
        <v>726</v>
      </c>
      <c r="AJ5" s="49" t="s">
        <v>733</v>
      </c>
      <c r="AK5" s="53" t="s">
        <v>745</v>
      </c>
      <c r="AL5" s="90"/>
      <c r="AM5" s="49" t="s">
        <v>727</v>
      </c>
      <c r="AN5" s="49" t="s">
        <v>735</v>
      </c>
      <c r="AO5" s="53" t="s">
        <v>745</v>
      </c>
      <c r="AP5" s="90"/>
      <c r="AQ5" s="49" t="s">
        <v>728</v>
      </c>
      <c r="AR5" s="49" t="s">
        <v>733</v>
      </c>
      <c r="AS5" s="53" t="s">
        <v>745</v>
      </c>
      <c r="AT5" s="90"/>
      <c r="AU5" s="49" t="s">
        <v>461</v>
      </c>
      <c r="AV5" s="49" t="s">
        <v>735</v>
      </c>
      <c r="AW5" s="53" t="s">
        <v>745</v>
      </c>
      <c r="AX5" s="90"/>
      <c r="AY5" s="49" t="s">
        <v>729</v>
      </c>
      <c r="AZ5" s="49" t="s">
        <v>739</v>
      </c>
      <c r="BA5" s="53" t="s">
        <v>745</v>
      </c>
      <c r="BB5" s="90"/>
      <c r="BC5" s="49" t="s">
        <v>730</v>
      </c>
      <c r="BD5" s="49" t="s">
        <v>741</v>
      </c>
      <c r="BE5" s="53" t="s">
        <v>745</v>
      </c>
      <c r="BF5" s="90"/>
      <c r="BG5" s="49" t="s">
        <v>731</v>
      </c>
      <c r="BH5" s="49" t="s">
        <v>739</v>
      </c>
      <c r="BI5" s="53" t="s">
        <v>745</v>
      </c>
      <c r="BJ5" s="90"/>
      <c r="BK5" s="49" t="s">
        <v>732</v>
      </c>
      <c r="BL5" s="49" t="s">
        <v>741</v>
      </c>
      <c r="BM5" s="53" t="s">
        <v>745</v>
      </c>
    </row>
    <row r="6" spans="1:65" ht="12.75">
      <c r="A6" s="89"/>
      <c r="E6" s="2"/>
      <c r="F6" s="14"/>
      <c r="I6" s="2"/>
      <c r="J6" s="14"/>
      <c r="M6" s="2"/>
      <c r="N6" s="14"/>
      <c r="Q6" s="2"/>
      <c r="R6" s="14"/>
      <c r="U6" s="2"/>
      <c r="V6" s="14"/>
      <c r="Y6" s="2"/>
      <c r="Z6" s="14"/>
      <c r="AC6" s="2"/>
      <c r="AD6" s="14"/>
      <c r="AG6" s="2"/>
      <c r="AH6" s="14"/>
      <c r="AK6" s="2"/>
      <c r="AL6" s="14"/>
      <c r="AO6" s="2"/>
      <c r="AP6" s="14"/>
      <c r="AS6" s="2"/>
      <c r="AT6" s="14"/>
      <c r="AW6" s="2"/>
      <c r="AX6" s="14"/>
      <c r="BA6" s="2"/>
      <c r="BB6" s="14"/>
      <c r="BE6" s="2"/>
      <c r="BF6" s="14"/>
      <c r="BI6" s="2"/>
      <c r="BJ6" s="14"/>
      <c r="BM6" s="2"/>
    </row>
    <row r="7" spans="1:65" ht="12.75">
      <c r="A7" s="88" t="s">
        <v>27</v>
      </c>
      <c r="B7" t="s">
        <v>65</v>
      </c>
      <c r="C7" s="1">
        <v>399411.07202188589</v>
      </c>
      <c r="D7" s="1">
        <v>1533646.961619155</v>
      </c>
      <c r="E7" s="2">
        <v>26.043221290003128</v>
      </c>
      <c r="G7" s="1">
        <v>171492.41491923129</v>
      </c>
      <c r="H7" s="1">
        <v>357583.15771586902</v>
      </c>
      <c r="I7" s="2">
        <v>47.958750634306149</v>
      </c>
      <c r="K7" s="1">
        <v>11838.269772794269</v>
      </c>
      <c r="L7" s="1">
        <v>1533646.961619155</v>
      </c>
      <c r="M7" s="2">
        <v>0.77190318691701776</v>
      </c>
      <c r="O7" s="1">
        <v>28978.849121741907</v>
      </c>
      <c r="P7" s="1">
        <v>357583.15771586902</v>
      </c>
      <c r="Q7" s="2">
        <v>8.1040866988394704</v>
      </c>
      <c r="S7" s="1">
        <v>663906.06173154886</v>
      </c>
      <c r="T7" s="1">
        <v>2666640.6601795764</v>
      </c>
      <c r="U7" s="2">
        <v>24.896720118519465</v>
      </c>
      <c r="W7" s="1">
        <v>241913.18878816313</v>
      </c>
      <c r="X7" s="1">
        <v>512346.2423840714</v>
      </c>
      <c r="Y7" s="2">
        <v>47.216739145481448</v>
      </c>
      <c r="AA7" s="1">
        <v>25259.265862423799</v>
      </c>
      <c r="AB7" s="1">
        <v>2666640.6601795764</v>
      </c>
      <c r="AC7" s="2">
        <v>0.94723170765433373</v>
      </c>
      <c r="AE7" s="1">
        <v>50311.803795469903</v>
      </c>
      <c r="AF7" s="1">
        <v>512346.2423840714</v>
      </c>
      <c r="AG7" s="2">
        <v>9.8198834369033072</v>
      </c>
      <c r="AI7" s="1">
        <v>4682.789057786862</v>
      </c>
      <c r="AJ7" s="1">
        <v>1533646.961619155</v>
      </c>
      <c r="AK7" s="2">
        <v>30.53368327247221</v>
      </c>
      <c r="AM7" s="1">
        <v>3127.8707965730182</v>
      </c>
      <c r="AN7" s="1">
        <v>357583.15771586902</v>
      </c>
      <c r="AO7" s="2">
        <v>87.472542514387214</v>
      </c>
      <c r="AQ7" s="1">
        <v>1277.2219658317179</v>
      </c>
      <c r="AR7" s="1">
        <v>1533646.961619155</v>
      </c>
      <c r="AS7" s="2">
        <v>8.3280050611079677</v>
      </c>
      <c r="AU7" s="1">
        <v>857.84885476615557</v>
      </c>
      <c r="AV7" s="1">
        <v>357583.15771586902</v>
      </c>
      <c r="AW7" s="2">
        <v>23.990191826869854</v>
      </c>
      <c r="AY7" s="1">
        <v>12727.819973145795</v>
      </c>
      <c r="AZ7" s="1">
        <v>2666640.6601795764</v>
      </c>
      <c r="BA7" s="2">
        <v>47.729790380863243</v>
      </c>
      <c r="BC7" s="1">
        <v>6650.3935115484819</v>
      </c>
      <c r="BD7" s="1">
        <v>512346.2423840714</v>
      </c>
      <c r="BE7" s="2">
        <v>129.80271857957985</v>
      </c>
      <c r="BG7" s="1">
        <v>3895.411439401089</v>
      </c>
      <c r="BH7" s="1">
        <v>2666640.6601795764</v>
      </c>
      <c r="BI7" s="2">
        <v>14.607935360659972</v>
      </c>
      <c r="BK7" s="1">
        <v>2018.1956762072359</v>
      </c>
      <c r="BL7" s="1">
        <v>512346.2423840714</v>
      </c>
      <c r="BM7" s="2">
        <v>39.39124578753777</v>
      </c>
    </row>
    <row r="8" spans="1:65" ht="12.75">
      <c r="A8" s="47"/>
      <c r="B8" t="s">
        <v>66</v>
      </c>
      <c r="C8" s="1">
        <v>70385.925857258379</v>
      </c>
      <c r="D8" s="1">
        <v>318243.68217211572</v>
      </c>
      <c r="E8" s="2">
        <v>22.11699078418517</v>
      </c>
      <c r="G8" s="1">
        <v>50691.686112302807</v>
      </c>
      <c r="H8" s="1">
        <v>106286.91176033035</v>
      </c>
      <c r="I8" s="2">
        <v>47.693253358051329</v>
      </c>
      <c r="K8" s="1">
        <v>3037.3486691115836</v>
      </c>
      <c r="L8" s="1">
        <v>318243.68217211572</v>
      </c>
      <c r="M8" s="2">
        <v>0.95440973042440302</v>
      </c>
      <c r="O8" s="1">
        <v>9124.5922084559115</v>
      </c>
      <c r="P8" s="1">
        <v>106286.91176033035</v>
      </c>
      <c r="Q8" s="2">
        <v>8.584869065564007</v>
      </c>
      <c r="S8" s="1">
        <v>123509.34228910167</v>
      </c>
      <c r="T8" s="1">
        <v>585953.27720828983</v>
      </c>
      <c r="U8" s="2">
        <v>21.078360185567764</v>
      </c>
      <c r="W8" s="1">
        <v>78222.358469948493</v>
      </c>
      <c r="X8" s="1">
        <v>162976.47645590748</v>
      </c>
      <c r="Y8" s="2">
        <v>47.996103591742077</v>
      </c>
      <c r="AA8" s="1">
        <v>6662.3176775660086</v>
      </c>
      <c r="AB8" s="1">
        <v>585953.27720828983</v>
      </c>
      <c r="AC8" s="2">
        <v>1.1370049348145794</v>
      </c>
      <c r="AE8" s="1">
        <v>17077.43851384005</v>
      </c>
      <c r="AF8" s="1">
        <v>162976.47645590748</v>
      </c>
      <c r="AG8" s="2">
        <v>10.478468356419688</v>
      </c>
      <c r="AI8" s="1">
        <v>609.16090011337201</v>
      </c>
      <c r="AJ8" s="1">
        <v>318243.68217211572</v>
      </c>
      <c r="AK8" s="2">
        <v>19.141335216952385</v>
      </c>
      <c r="AM8" s="1">
        <v>519.98601997893991</v>
      </c>
      <c r="AN8" s="1">
        <v>106286.91176033035</v>
      </c>
      <c r="AO8" s="2">
        <v>48.922864665733492</v>
      </c>
      <c r="AQ8" s="1">
        <v>152.50588418248083</v>
      </c>
      <c r="AR8" s="1">
        <v>318243.68217211572</v>
      </c>
      <c r="AS8" s="2">
        <v>4.7921103458073073</v>
      </c>
      <c r="AU8" s="1">
        <v>103.70349850382614</v>
      </c>
      <c r="AV8" s="1">
        <v>106286.91176033035</v>
      </c>
      <c r="AW8" s="2">
        <v>9.7569396632456851</v>
      </c>
      <c r="AY8" s="1">
        <v>2202.9313985846161</v>
      </c>
      <c r="AZ8" s="1">
        <v>585953.27720828983</v>
      </c>
      <c r="BA8" s="2">
        <v>37.595683551429921</v>
      </c>
      <c r="BC8" s="1">
        <v>1550.1490738403888</v>
      </c>
      <c r="BD8" s="1">
        <v>162976.47645590748</v>
      </c>
      <c r="BE8" s="2">
        <v>95.114896796764071</v>
      </c>
      <c r="BG8" s="1">
        <v>663.35080516753032</v>
      </c>
      <c r="BH8" s="1">
        <v>585953.27720828983</v>
      </c>
      <c r="BI8" s="2">
        <v>11.320882243853854</v>
      </c>
      <c r="BK8" s="1">
        <v>419.59714116993052</v>
      </c>
      <c r="BL8" s="1">
        <v>162976.47645590748</v>
      </c>
      <c r="BM8" s="2">
        <v>25.745871446880283</v>
      </c>
    </row>
    <row r="9" spans="1:65" ht="12.75">
      <c r="A9" s="47"/>
      <c r="B9" t="s">
        <v>67</v>
      </c>
      <c r="C9" s="1">
        <v>34561.01508285325</v>
      </c>
      <c r="D9" s="1">
        <v>140257.17826178824</v>
      </c>
      <c r="E9" s="2">
        <v>24.641173814537716</v>
      </c>
      <c r="G9" s="1">
        <v>22036.967720536784</v>
      </c>
      <c r="H9" s="1">
        <v>47910.337237856511</v>
      </c>
      <c r="I9" s="2">
        <v>45.996269262584526</v>
      </c>
      <c r="K9" s="1">
        <v>2524.7831202667312</v>
      </c>
      <c r="L9" s="1">
        <v>140257.17826178824</v>
      </c>
      <c r="M9" s="2">
        <v>1.8001097352423956</v>
      </c>
      <c r="O9" s="1">
        <v>5849.7768334102529</v>
      </c>
      <c r="P9" s="1">
        <v>47910.337237856511</v>
      </c>
      <c r="Q9" s="2">
        <v>12.20984274096913</v>
      </c>
      <c r="S9" s="1">
        <v>54834.47513766279</v>
      </c>
      <c r="T9" s="1">
        <v>259019.21594892038</v>
      </c>
      <c r="U9" s="2">
        <v>21.170041356497801</v>
      </c>
      <c r="W9" s="1">
        <v>33305.222067894501</v>
      </c>
      <c r="X9" s="1">
        <v>74765.291525123859</v>
      </c>
      <c r="Y9" s="2">
        <v>44.546368225826733</v>
      </c>
      <c r="AA9" s="1">
        <v>5484.8150274669915</v>
      </c>
      <c r="AB9" s="1">
        <v>259019.21594892038</v>
      </c>
      <c r="AC9" s="2">
        <v>2.1175320940468829</v>
      </c>
      <c r="AE9" s="1">
        <v>11120.291517841533</v>
      </c>
      <c r="AF9" s="1">
        <v>74765.291525123859</v>
      </c>
      <c r="AG9" s="2">
        <v>14.873601494758715</v>
      </c>
      <c r="AI9" s="1">
        <v>414.47030837630859</v>
      </c>
      <c r="AJ9" s="1">
        <v>140257.17826178824</v>
      </c>
      <c r="AK9" s="2">
        <v>29.550737688641149</v>
      </c>
      <c r="AM9" s="1">
        <v>475.89717738204303</v>
      </c>
      <c r="AN9" s="1">
        <v>47910.337237856511</v>
      </c>
      <c r="AO9" s="2">
        <v>99.330792646980441</v>
      </c>
      <c r="AQ9" s="1">
        <v>95.160078549356285</v>
      </c>
      <c r="AR9" s="1">
        <v>140257.17826178824</v>
      </c>
      <c r="AS9" s="2">
        <v>6.7846850855462959</v>
      </c>
      <c r="AU9" s="1">
        <v>147.67703635626279</v>
      </c>
      <c r="AV9" s="1">
        <v>47910.337237856511</v>
      </c>
      <c r="AW9" s="2">
        <v>30.823626981188369</v>
      </c>
      <c r="AY9" s="1">
        <v>1391.3145546120302</v>
      </c>
      <c r="AZ9" s="1">
        <v>259019.21594892038</v>
      </c>
      <c r="BA9" s="2">
        <v>53.714723423701621</v>
      </c>
      <c r="BC9" s="1">
        <v>1203.1979615661728</v>
      </c>
      <c r="BD9" s="1">
        <v>74765.291525123859</v>
      </c>
      <c r="BE9" s="2">
        <v>160.93001672599036</v>
      </c>
      <c r="BG9" s="1">
        <v>437.79267361964065</v>
      </c>
      <c r="BH9" s="1">
        <v>259019.21594892038</v>
      </c>
      <c r="BI9" s="2">
        <v>16.901938028643215</v>
      </c>
      <c r="BK9" s="1">
        <v>413.12797231146311</v>
      </c>
      <c r="BL9" s="1">
        <v>74765.291525123859</v>
      </c>
      <c r="BM9" s="2">
        <v>55.256652369587442</v>
      </c>
    </row>
    <row r="10" spans="1:65" ht="12.75">
      <c r="A10" s="47"/>
      <c r="B10" t="s">
        <v>68</v>
      </c>
      <c r="C10" s="1">
        <v>6876.1517566015973</v>
      </c>
      <c r="D10" s="1">
        <v>21552.228413758334</v>
      </c>
      <c r="E10" s="2">
        <v>31.904597634145599</v>
      </c>
      <c r="G10" s="1">
        <v>2333.393793364517</v>
      </c>
      <c r="H10" s="1">
        <v>6334.7340929007787</v>
      </c>
      <c r="I10" s="2">
        <v>36.83491302309767</v>
      </c>
      <c r="K10" s="1">
        <v>1705.3960691583163</v>
      </c>
      <c r="L10" s="1">
        <v>21552.228413758334</v>
      </c>
      <c r="M10" s="2">
        <v>7.9128526128167769</v>
      </c>
      <c r="O10" s="1">
        <v>1880.87723003622</v>
      </c>
      <c r="P10" s="1">
        <v>6334.7340929007787</v>
      </c>
      <c r="Q10" s="2">
        <v>29.691494582923138</v>
      </c>
      <c r="S10" s="1">
        <v>7672.6801838861365</v>
      </c>
      <c r="T10" s="1">
        <v>40610.550410039803</v>
      </c>
      <c r="U10" s="2">
        <v>18.893317392687408</v>
      </c>
      <c r="W10" s="1">
        <v>3134.4867261237478</v>
      </c>
      <c r="X10" s="1">
        <v>10352.238041983703</v>
      </c>
      <c r="Y10" s="2">
        <v>30.278348637384262</v>
      </c>
      <c r="AA10" s="1">
        <v>3491.0557855430684</v>
      </c>
      <c r="AB10" s="1">
        <v>40610.550410039803</v>
      </c>
      <c r="AC10" s="2">
        <v>8.5964256832136012</v>
      </c>
      <c r="AE10" s="1">
        <v>3478.9708620918213</v>
      </c>
      <c r="AF10" s="1">
        <v>10352.238041983703</v>
      </c>
      <c r="AG10" s="2">
        <v>33.605978224059257</v>
      </c>
      <c r="AI10" s="1">
        <v>319.24041114776583</v>
      </c>
      <c r="AJ10" s="1">
        <v>21552.228413758334</v>
      </c>
      <c r="AK10" s="2">
        <v>148.12408490621405</v>
      </c>
      <c r="AM10" s="1">
        <v>290.99307745193761</v>
      </c>
      <c r="AN10" s="1">
        <v>6334.7340929007787</v>
      </c>
      <c r="AO10" s="2">
        <v>459.36115578718329</v>
      </c>
      <c r="AQ10" s="1">
        <v>186.7548834156712</v>
      </c>
      <c r="AR10" s="1">
        <v>21552.228413758334</v>
      </c>
      <c r="AS10" s="2">
        <v>86.652238381276689</v>
      </c>
      <c r="AU10" s="1">
        <v>155.75923044276948</v>
      </c>
      <c r="AV10" s="1">
        <v>6334.7340929007787</v>
      </c>
      <c r="AW10" s="2">
        <v>245.88124482971747</v>
      </c>
      <c r="AY10" s="1">
        <v>754.43544814774384</v>
      </c>
      <c r="AZ10" s="1">
        <v>40610.550410039803</v>
      </c>
      <c r="BA10" s="2">
        <v>185.77326348210025</v>
      </c>
      <c r="BC10" s="1">
        <v>566.53949317602928</v>
      </c>
      <c r="BD10" s="1">
        <v>10352.238041983703</v>
      </c>
      <c r="BE10" s="2">
        <v>547.26281493761769</v>
      </c>
      <c r="BG10" s="1">
        <v>429.36420500870145</v>
      </c>
      <c r="BH10" s="1">
        <v>40610.550410039803</v>
      </c>
      <c r="BI10" s="2">
        <v>105.72725576813491</v>
      </c>
      <c r="BK10" s="1">
        <v>291.10471152030999</v>
      </c>
      <c r="BL10" s="1">
        <v>10352.238041983703</v>
      </c>
      <c r="BM10" s="2">
        <v>281.19978534084049</v>
      </c>
    </row>
    <row r="11" spans="1:65" ht="12.75">
      <c r="A11" s="47"/>
      <c r="B11" t="s">
        <v>69</v>
      </c>
      <c r="C11" s="1">
        <v>3217.8352814011214</v>
      </c>
      <c r="D11" s="1">
        <v>12943.949533182831</v>
      </c>
      <c r="E11" s="2">
        <v>24.859763808194309</v>
      </c>
      <c r="G11" s="1">
        <v>875.53745456458932</v>
      </c>
      <c r="H11" s="1">
        <v>5327.8591930433549</v>
      </c>
      <c r="I11" s="2">
        <v>16.433194325176391</v>
      </c>
      <c r="K11" s="1">
        <v>4996.2023686691045</v>
      </c>
      <c r="L11" s="1">
        <v>12943.949533182831</v>
      </c>
      <c r="M11" s="2">
        <v>38.598747282357273</v>
      </c>
      <c r="O11" s="1">
        <v>3453.9046063557112</v>
      </c>
      <c r="P11" s="1">
        <v>5327.8591930433549</v>
      </c>
      <c r="Q11" s="2">
        <v>64.827250143275421</v>
      </c>
      <c r="S11" s="1">
        <v>2267.4406578007492</v>
      </c>
      <c r="T11" s="1">
        <v>24378.29625317395</v>
      </c>
      <c r="U11" s="2">
        <v>9.3010628562918463</v>
      </c>
      <c r="W11" s="1">
        <v>908.74394787011283</v>
      </c>
      <c r="X11" s="1">
        <v>8872.7515929135116</v>
      </c>
      <c r="Y11" s="2">
        <v>10.241963142481172</v>
      </c>
      <c r="AA11" s="1">
        <v>9685.5456470001373</v>
      </c>
      <c r="AB11" s="1">
        <v>24378.29625317395</v>
      </c>
      <c r="AC11" s="2">
        <v>39.730199134564707</v>
      </c>
      <c r="AE11" s="1">
        <v>5877.4953107567144</v>
      </c>
      <c r="AF11" s="1">
        <v>8872.7515929135116</v>
      </c>
      <c r="AG11" s="2">
        <v>66.242081153843543</v>
      </c>
      <c r="AI11" s="1">
        <v>1275.3393225756913</v>
      </c>
      <c r="AJ11" s="1">
        <v>12943.949533182831</v>
      </c>
      <c r="AK11" s="2">
        <v>985.27834901260917</v>
      </c>
      <c r="AM11" s="1">
        <v>1180.2529286140607</v>
      </c>
      <c r="AN11" s="1">
        <v>5327.8591930433549</v>
      </c>
      <c r="AO11" s="2">
        <v>2215.2479745619594</v>
      </c>
      <c r="AQ11" s="1">
        <v>786.35718802077383</v>
      </c>
      <c r="AR11" s="1">
        <v>12943.949533182831</v>
      </c>
      <c r="AS11" s="2">
        <v>607.50946687862574</v>
      </c>
      <c r="AU11" s="1">
        <v>743.01137993098587</v>
      </c>
      <c r="AV11" s="1">
        <v>5327.8591930433549</v>
      </c>
      <c r="AW11" s="2">
        <v>1394.5777337755924</v>
      </c>
      <c r="AY11" s="1">
        <v>2581.4986255098179</v>
      </c>
      <c r="AZ11" s="1">
        <v>24378.29625317395</v>
      </c>
      <c r="BA11" s="2">
        <v>1058.9331587000129</v>
      </c>
      <c r="BC11" s="1">
        <v>2089.7199598689249</v>
      </c>
      <c r="BD11" s="1">
        <v>8872.7515929135116</v>
      </c>
      <c r="BE11" s="2">
        <v>2355.2107122416705</v>
      </c>
      <c r="BG11" s="1">
        <v>1633.0808768030383</v>
      </c>
      <c r="BH11" s="1">
        <v>24378.29625317395</v>
      </c>
      <c r="BI11" s="2">
        <v>669.89130817147168</v>
      </c>
      <c r="BK11" s="1">
        <v>1334.9744987910601</v>
      </c>
      <c r="BL11" s="1">
        <v>8872.7515929135116</v>
      </c>
      <c r="BM11" s="2">
        <v>1504.577790566432</v>
      </c>
    </row>
    <row r="12" spans="1:65" s="9" customFormat="1" ht="12.75">
      <c r="A12" s="160"/>
      <c r="B12" s="159" t="s">
        <v>26</v>
      </c>
      <c r="C12" s="21"/>
      <c r="D12" s="21"/>
      <c r="E12" s="30">
        <v>0.95455794547723261</v>
      </c>
      <c r="G12" s="21"/>
      <c r="H12" s="21"/>
      <c r="I12" s="30">
        <v>0.34265267772470487</v>
      </c>
      <c r="K12" s="21"/>
      <c r="L12" s="21"/>
      <c r="M12" s="30">
        <v>50.004648169054356</v>
      </c>
      <c r="O12" s="21"/>
      <c r="P12" s="21"/>
      <c r="Q12" s="30">
        <v>7.9993283083408864</v>
      </c>
      <c r="S12" s="21"/>
      <c r="T12" s="21"/>
      <c r="U12" s="30">
        <v>0.37358587042850017</v>
      </c>
      <c r="W12" s="21"/>
      <c r="X12" s="21"/>
      <c r="Y12" s="30">
        <v>0.21691381759600628</v>
      </c>
      <c r="AA12" s="21"/>
      <c r="AB12" s="21"/>
      <c r="AC12" s="30">
        <v>41.943485224908827</v>
      </c>
      <c r="AE12" s="21"/>
      <c r="AF12" s="21"/>
      <c r="AG12" s="30">
        <v>6.7457095167651939</v>
      </c>
      <c r="AI12" s="21"/>
      <c r="AJ12" s="21"/>
      <c r="AK12" s="30">
        <v>32.268571735035046</v>
      </c>
      <c r="AM12" s="21"/>
      <c r="AN12" s="21"/>
      <c r="AO12" s="30">
        <v>25.325066711049381</v>
      </c>
      <c r="AQ12" s="21"/>
      <c r="AR12" s="21"/>
      <c r="AS12" s="30">
        <v>72.947778299957221</v>
      </c>
      <c r="AU12" s="21"/>
      <c r="AV12" s="21"/>
      <c r="AW12" s="30">
        <v>58.131162261637968</v>
      </c>
      <c r="AY12" s="21"/>
      <c r="AZ12" s="21"/>
      <c r="BA12" s="30">
        <v>22.186000614085685</v>
      </c>
      <c r="BC12" s="21"/>
      <c r="BD12" s="21"/>
      <c r="BE12" s="30">
        <v>18.144540715437564</v>
      </c>
      <c r="BG12" s="21"/>
      <c r="BH12" s="21"/>
      <c r="BI12" s="30">
        <v>45.858041648755396</v>
      </c>
      <c r="BK12" s="21"/>
      <c r="BL12" s="21"/>
      <c r="BM12" s="30">
        <v>38.195740207902645</v>
      </c>
    </row>
    <row r="13" spans="1:65" ht="12.75">
      <c r="A13" s="47"/>
      <c r="E13" s="2"/>
      <c r="I13" s="2"/>
      <c r="M13" s="2"/>
      <c r="Q13" s="2"/>
      <c r="U13" s="2"/>
      <c r="Y13" s="2"/>
      <c r="AC13" s="2"/>
      <c r="AG13" s="2"/>
      <c r="AK13" s="2"/>
      <c r="AO13" s="2"/>
      <c r="AS13" s="2"/>
      <c r="AW13" s="2"/>
      <c r="BA13" s="2"/>
      <c r="BE13" s="2"/>
      <c r="BI13" s="2"/>
      <c r="BM13" s="2"/>
    </row>
    <row r="14" spans="1:65" ht="12.75">
      <c r="A14" s="88" t="s">
        <v>70</v>
      </c>
      <c r="B14" t="s">
        <v>65</v>
      </c>
      <c r="C14" s="1">
        <v>150960.49910402898</v>
      </c>
      <c r="D14" s="1">
        <v>510987.10299976851</v>
      </c>
      <c r="E14" s="2">
        <v>29.542917662267765</v>
      </c>
      <c r="G14" s="1">
        <v>53491.544193859794</v>
      </c>
      <c r="H14" s="1">
        <v>111523.97076299852</v>
      </c>
      <c r="I14" s="2">
        <v>47.964167548818345</v>
      </c>
      <c r="K14" s="1">
        <v>4634.428625828963</v>
      </c>
      <c r="L14" s="1">
        <v>510987.10299976851</v>
      </c>
      <c r="M14" s="2">
        <v>0.90695608531455685</v>
      </c>
      <c r="O14" s="1">
        <v>10607.951351631154</v>
      </c>
      <c r="P14" s="1">
        <v>111523.97076299852</v>
      </c>
      <c r="Q14" s="2">
        <v>9.5118128228901497</v>
      </c>
      <c r="S14" s="1">
        <v>249980.240480265</v>
      </c>
      <c r="T14" s="1">
        <v>889677.9452490292</v>
      </c>
      <c r="U14" s="2">
        <v>28.09783493175086</v>
      </c>
      <c r="W14" s="1">
        <v>76416.154295119792</v>
      </c>
      <c r="X14" s="1">
        <v>162121.39665362751</v>
      </c>
      <c r="Y14" s="2">
        <v>47.135144325448266</v>
      </c>
      <c r="AA14" s="1">
        <v>9442.7461193148647</v>
      </c>
      <c r="AB14" s="1">
        <v>889677.9452490292</v>
      </c>
      <c r="AC14" s="2">
        <v>1.061366775442742</v>
      </c>
      <c r="AE14" s="1">
        <v>18426.785009804436</v>
      </c>
      <c r="AF14" s="1">
        <v>162121.39665362751</v>
      </c>
      <c r="AG14" s="2">
        <v>11.366041367860454</v>
      </c>
      <c r="AI14" s="1">
        <v>2121.3319131652015</v>
      </c>
      <c r="AJ14" s="1">
        <v>510987.10299976851</v>
      </c>
      <c r="AK14" s="2">
        <v>41.514392451626364</v>
      </c>
      <c r="AM14" s="1">
        <v>1346.1072946727659</v>
      </c>
      <c r="AN14" s="1">
        <v>111523.97076299852</v>
      </c>
      <c r="AO14" s="2">
        <v>120.70116276019272</v>
      </c>
      <c r="AQ14" s="1">
        <v>618.94680785948663</v>
      </c>
      <c r="AR14" s="1">
        <v>510987.10299976851</v>
      </c>
      <c r="AS14" s="2">
        <v>12.112767704428091</v>
      </c>
      <c r="AU14" s="1">
        <v>392.79097880124425</v>
      </c>
      <c r="AV14" s="1">
        <v>111523.97076299852</v>
      </c>
      <c r="AW14" s="2">
        <v>35.220318655616289</v>
      </c>
      <c r="AY14" s="1">
        <v>5236.679381491469</v>
      </c>
      <c r="AZ14" s="1">
        <v>889677.9452490292</v>
      </c>
      <c r="BA14" s="2">
        <v>58.860393353076468</v>
      </c>
      <c r="BC14" s="1">
        <v>2527.5602921235445</v>
      </c>
      <c r="BD14" s="1">
        <v>162121.39665362751</v>
      </c>
      <c r="BE14" s="2">
        <v>155.90541065493528</v>
      </c>
      <c r="BG14" s="1">
        <v>1610.799312030616</v>
      </c>
      <c r="BH14" s="1">
        <v>889677.9452490292</v>
      </c>
      <c r="BI14" s="2">
        <v>18.105420288683653</v>
      </c>
      <c r="BK14" s="1">
        <v>824.50453265288127</v>
      </c>
      <c r="BL14" s="1">
        <v>162121.39665362751</v>
      </c>
      <c r="BM14" s="2">
        <v>50.857231042392009</v>
      </c>
    </row>
    <row r="15" spans="1:65" ht="12.75">
      <c r="A15" s="47"/>
      <c r="B15" t="s">
        <v>66</v>
      </c>
      <c r="C15" s="1">
        <v>25670.980853442346</v>
      </c>
      <c r="D15" s="1">
        <v>107131.3819063705</v>
      </c>
      <c r="E15" s="2">
        <v>23.96214852887643</v>
      </c>
      <c r="G15" s="1">
        <v>18203.335631955255</v>
      </c>
      <c r="H15" s="1">
        <v>37280.923242768687</v>
      </c>
      <c r="I15" s="2">
        <v>48.827480782644308</v>
      </c>
      <c r="K15" s="1">
        <v>1110.0258155475356</v>
      </c>
      <c r="L15" s="1">
        <v>107131.3819063705</v>
      </c>
      <c r="M15" s="2">
        <v>1.0361350668636606</v>
      </c>
      <c r="O15" s="1">
        <v>3287.8450336714818</v>
      </c>
      <c r="P15" s="1">
        <v>37280.923242768687</v>
      </c>
      <c r="Q15" s="2">
        <v>8.8191084009949225</v>
      </c>
      <c r="S15" s="1">
        <v>45162.182860779576</v>
      </c>
      <c r="T15" s="1">
        <v>198866.0288978212</v>
      </c>
      <c r="U15" s="2">
        <v>22.709853015662233</v>
      </c>
      <c r="W15" s="1">
        <v>28265.5217007506</v>
      </c>
      <c r="X15" s="1">
        <v>57894.802581396543</v>
      </c>
      <c r="Y15" s="2">
        <v>48.822209318377084</v>
      </c>
      <c r="AA15" s="1">
        <v>2434.6695260212418</v>
      </c>
      <c r="AB15" s="1">
        <v>198866.0288978212</v>
      </c>
      <c r="AC15" s="2">
        <v>1.2242762323534868</v>
      </c>
      <c r="AE15" s="1">
        <v>6288.0374505562959</v>
      </c>
      <c r="AF15" s="1">
        <v>57894.802581396543</v>
      </c>
      <c r="AG15" s="2">
        <v>10.861143263621463</v>
      </c>
      <c r="AI15" s="1">
        <v>215.68057750323695</v>
      </c>
      <c r="AJ15" s="1">
        <v>107131.3819063705</v>
      </c>
      <c r="AK15" s="2">
        <v>20.132343452055448</v>
      </c>
      <c r="AM15" s="1">
        <v>180.5746761889331</v>
      </c>
      <c r="AN15" s="1">
        <v>37280.923242768687</v>
      </c>
      <c r="AO15" s="2">
        <v>48.436213613341465</v>
      </c>
      <c r="AQ15" s="1">
        <v>38.571695308255698</v>
      </c>
      <c r="AR15" s="1">
        <v>107131.3819063705</v>
      </c>
      <c r="AS15" s="2">
        <v>3.6004105073493928</v>
      </c>
      <c r="AU15" s="1">
        <v>36.209021198755728</v>
      </c>
      <c r="AV15" s="1">
        <v>37280.923242768687</v>
      </c>
      <c r="AW15" s="2">
        <v>9.7124797481454888</v>
      </c>
      <c r="AY15" s="1">
        <v>706.68654836778489</v>
      </c>
      <c r="AZ15" s="1">
        <v>198866.0288978212</v>
      </c>
      <c r="BA15" s="2">
        <v>35.535810328413888</v>
      </c>
      <c r="BC15" s="1">
        <v>565.06044321998445</v>
      </c>
      <c r="BD15" s="1">
        <v>57894.802581396543</v>
      </c>
      <c r="BE15" s="2">
        <v>97.601238457553109</v>
      </c>
      <c r="BG15" s="1">
        <v>186.44759345655854</v>
      </c>
      <c r="BH15" s="1">
        <v>198866.0288978212</v>
      </c>
      <c r="BI15" s="2">
        <v>9.3755376164501492</v>
      </c>
      <c r="BK15" s="1">
        <v>179.91133618302246</v>
      </c>
      <c r="BL15" s="1">
        <v>57894.802581396543</v>
      </c>
      <c r="BM15" s="2">
        <v>31.075559145413468</v>
      </c>
    </row>
    <row r="16" spans="1:65" ht="12.75">
      <c r="A16" s="47"/>
      <c r="B16" t="s">
        <v>67</v>
      </c>
      <c r="C16" s="1">
        <v>5250.4547184916346</v>
      </c>
      <c r="D16" s="1">
        <v>24758.139657180156</v>
      </c>
      <c r="E16" s="2">
        <v>21.206984010888476</v>
      </c>
      <c r="G16" s="1">
        <v>3727.6256038034503</v>
      </c>
      <c r="H16" s="1">
        <v>8344.8098570173861</v>
      </c>
      <c r="I16" s="2">
        <v>44.669988503917615</v>
      </c>
      <c r="K16" s="1">
        <v>302.72525940274323</v>
      </c>
      <c r="L16" s="1">
        <v>24758.139657180156</v>
      </c>
      <c r="M16" s="2">
        <v>1.2227302357709631</v>
      </c>
      <c r="O16" s="1">
        <v>817.1764403735682</v>
      </c>
      <c r="P16" s="1">
        <v>8344.8098570173861</v>
      </c>
      <c r="Q16" s="2">
        <v>9.7926310410342232</v>
      </c>
      <c r="S16" s="1">
        <v>8653.7617218824817</v>
      </c>
      <c r="T16" s="1">
        <v>47082.594200381936</v>
      </c>
      <c r="U16" s="2">
        <v>18.379959449669155</v>
      </c>
      <c r="W16" s="1">
        <v>5985.6863295331095</v>
      </c>
      <c r="X16" s="1">
        <v>13627.783158472681</v>
      </c>
      <c r="Y16" s="2">
        <v>43.922670766974171</v>
      </c>
      <c r="AA16" s="1">
        <v>687.46989432017767</v>
      </c>
      <c r="AB16" s="1">
        <v>47082.594200381936</v>
      </c>
      <c r="AC16" s="2">
        <v>1.4601359716805937</v>
      </c>
      <c r="AE16" s="1">
        <v>1563.0785852840631</v>
      </c>
      <c r="AF16" s="1">
        <v>13627.783158472681</v>
      </c>
      <c r="AG16" s="2">
        <v>11.469793488108623</v>
      </c>
      <c r="AI16" s="1">
        <v>86.979275798627526</v>
      </c>
      <c r="AJ16" s="1">
        <v>24758.139657180156</v>
      </c>
      <c r="AK16" s="2">
        <v>35.131587834549798</v>
      </c>
      <c r="AM16" s="1">
        <v>49.733706911316702</v>
      </c>
      <c r="AN16" s="1">
        <v>8344.8098570173861</v>
      </c>
      <c r="AO16" s="2">
        <v>59.598370440393225</v>
      </c>
      <c r="AQ16" s="1">
        <v>10.481496832257683</v>
      </c>
      <c r="AR16" s="1">
        <v>24758.139657180156</v>
      </c>
      <c r="AS16" s="2">
        <v>4.2335559041965105</v>
      </c>
      <c r="AU16" s="1">
        <v>9</v>
      </c>
      <c r="AV16" s="1">
        <v>8344.8098570173861</v>
      </c>
      <c r="AW16" s="2">
        <v>10.785146880766428</v>
      </c>
      <c r="AY16" s="1">
        <v>227.61991997689063</v>
      </c>
      <c r="AZ16" s="1">
        <v>47082.594200381936</v>
      </c>
      <c r="BA16" s="2">
        <v>48.344812736559909</v>
      </c>
      <c r="BC16" s="1">
        <v>150.66022360824422</v>
      </c>
      <c r="BD16" s="1">
        <v>13627.783158472681</v>
      </c>
      <c r="BE16" s="2">
        <v>110.55372825959267</v>
      </c>
      <c r="BG16" s="1">
        <v>76.317952873277875</v>
      </c>
      <c r="BH16" s="1">
        <v>47082.594200381936</v>
      </c>
      <c r="BI16" s="2">
        <v>16.209377195417744</v>
      </c>
      <c r="BK16" s="1">
        <v>32.280726372166875</v>
      </c>
      <c r="BL16" s="1">
        <v>13627.783158472681</v>
      </c>
      <c r="BM16" s="2">
        <v>23.687437638818949</v>
      </c>
    </row>
    <row r="17" spans="1:65" ht="12.75">
      <c r="A17" s="47"/>
      <c r="B17" t="s">
        <v>68</v>
      </c>
      <c r="C17" s="1">
        <v>361.23484397106154</v>
      </c>
      <c r="D17" s="1">
        <v>1629.5707438908507</v>
      </c>
      <c r="E17" s="2">
        <v>22.16748461674992</v>
      </c>
      <c r="G17" s="1">
        <v>210.81464432391383</v>
      </c>
      <c r="H17" s="1">
        <v>613.43579896325446</v>
      </c>
      <c r="I17" s="2">
        <v>34.3662115383882</v>
      </c>
      <c r="K17" s="1">
        <v>81.504919666048508</v>
      </c>
      <c r="L17" s="1">
        <v>1629.5707438908507</v>
      </c>
      <c r="M17" s="2">
        <v>5.0016189828888908</v>
      </c>
      <c r="O17" s="1">
        <v>176.29512043133604</v>
      </c>
      <c r="P17" s="1">
        <v>613.43579896325446</v>
      </c>
      <c r="Q17" s="2">
        <v>28.738968402119021</v>
      </c>
      <c r="S17" s="1">
        <v>434.1524400601204</v>
      </c>
      <c r="T17" s="1">
        <v>3104.4337690217917</v>
      </c>
      <c r="U17" s="2">
        <v>13.984915522836939</v>
      </c>
      <c r="W17" s="1">
        <v>313.71926463837229</v>
      </c>
      <c r="X17" s="1">
        <v>1069.1965876360882</v>
      </c>
      <c r="Y17" s="2">
        <v>29.341588653213119</v>
      </c>
      <c r="AA17" s="1">
        <v>155.79583670559151</v>
      </c>
      <c r="AB17" s="1">
        <v>3104.4337690217917</v>
      </c>
      <c r="AC17" s="2">
        <v>5.0184944597701255</v>
      </c>
      <c r="AE17" s="1">
        <v>341.25219963353874</v>
      </c>
      <c r="AF17" s="1">
        <v>1069.1965876360882</v>
      </c>
      <c r="AG17" s="2">
        <v>31.916693672584685</v>
      </c>
      <c r="AI17" s="1">
        <v>9.1082366597455025</v>
      </c>
      <c r="AJ17" s="1">
        <v>1629.5707438908507</v>
      </c>
      <c r="AK17" s="2">
        <v>55.893471909038986</v>
      </c>
      <c r="AM17" s="1">
        <v>6.3371507735466368</v>
      </c>
      <c r="AN17" s="1">
        <v>613.43579896325446</v>
      </c>
      <c r="AO17" s="2">
        <v>103.30585179829453</v>
      </c>
      <c r="AQ17" s="1">
        <v>0</v>
      </c>
      <c r="AR17" s="1">
        <v>1629.5707438908507</v>
      </c>
      <c r="AS17" s="2">
        <v>0</v>
      </c>
      <c r="AU17" s="1">
        <v>0</v>
      </c>
      <c r="AV17" s="1">
        <v>613.43579896325446</v>
      </c>
      <c r="AW17" s="2">
        <v>0</v>
      </c>
      <c r="AY17" s="1">
        <v>21.40500598469696</v>
      </c>
      <c r="AZ17" s="1">
        <v>3104.4337690217917</v>
      </c>
      <c r="BA17" s="2">
        <v>68.949791096499013</v>
      </c>
      <c r="BC17" s="1">
        <v>13.678757190319917</v>
      </c>
      <c r="BD17" s="1">
        <v>1069.1965876360882</v>
      </c>
      <c r="BE17" s="2">
        <v>127.93491251746886</v>
      </c>
      <c r="BG17" s="1">
        <v>5.1903321071411268</v>
      </c>
      <c r="BH17" s="1">
        <v>3104.4337690217917</v>
      </c>
      <c r="BI17" s="2">
        <v>16.719094344784821</v>
      </c>
      <c r="BK17" s="1">
        <v>3.0585952595228107</v>
      </c>
      <c r="BL17" s="1">
        <v>1069.1965876360882</v>
      </c>
      <c r="BM17" s="2">
        <v>28.606481678782107</v>
      </c>
    </row>
    <row r="18" spans="1:65" ht="12.75">
      <c r="A18" s="47"/>
      <c r="B18" t="s">
        <v>69</v>
      </c>
      <c r="C18" s="1">
        <v>103.83048006597532</v>
      </c>
      <c r="D18" s="1">
        <v>410.80469278995542</v>
      </c>
      <c r="E18" s="2">
        <v>25.274901160650536</v>
      </c>
      <c r="G18" s="1">
        <v>35.679926057583245</v>
      </c>
      <c r="H18" s="1">
        <v>201.86033825214375</v>
      </c>
      <c r="I18" s="2">
        <v>17.675550515037504</v>
      </c>
      <c r="K18" s="1">
        <v>49.315379554709992</v>
      </c>
      <c r="L18" s="1">
        <v>410.80469278995542</v>
      </c>
      <c r="M18" s="2">
        <v>12.004580380956106</v>
      </c>
      <c r="O18" s="1">
        <v>85.732053892458723</v>
      </c>
      <c r="P18" s="1">
        <v>201.86033825214375</v>
      </c>
      <c r="Q18" s="2">
        <v>42.470975048783885</v>
      </c>
      <c r="S18" s="1">
        <v>92.662497012778829</v>
      </c>
      <c r="T18" s="1">
        <v>740.99788374570562</v>
      </c>
      <c r="U18" s="2">
        <v>12.505096039461645</v>
      </c>
      <c r="W18" s="1">
        <v>38.918409958121714</v>
      </c>
      <c r="X18" s="1">
        <v>334.82101886717209</v>
      </c>
      <c r="Y18" s="2">
        <v>11.623645997433979</v>
      </c>
      <c r="AA18" s="1">
        <v>106.31862363812451</v>
      </c>
      <c r="AB18" s="1">
        <v>740.99788374570562</v>
      </c>
      <c r="AC18" s="2">
        <v>14.348033370984734</v>
      </c>
      <c r="AE18" s="1">
        <v>148.84675472166583</v>
      </c>
      <c r="AF18" s="1">
        <v>334.82101886717209</v>
      </c>
      <c r="AG18" s="2">
        <v>44.455618474990452</v>
      </c>
      <c r="AI18" s="1">
        <v>4.8999968731886288</v>
      </c>
      <c r="AJ18" s="1">
        <v>410.80469278995542</v>
      </c>
      <c r="AK18" s="2">
        <v>119.27801603021119</v>
      </c>
      <c r="AM18" s="1">
        <v>4.2471714534377716</v>
      </c>
      <c r="AN18" s="1">
        <v>201.86033825214375</v>
      </c>
      <c r="AO18" s="2">
        <v>210.40148303589137</v>
      </c>
      <c r="AQ18" s="1">
        <v>0</v>
      </c>
      <c r="AR18" s="1">
        <v>410.80469278995542</v>
      </c>
      <c r="AS18" s="2">
        <v>0</v>
      </c>
      <c r="AU18" s="1">
        <v>0</v>
      </c>
      <c r="AV18" s="1">
        <v>201.86033825214375</v>
      </c>
      <c r="AW18" s="2">
        <v>0</v>
      </c>
      <c r="AY18" s="1">
        <v>3.6091441791578065</v>
      </c>
      <c r="AZ18" s="1">
        <v>740.99788374570562</v>
      </c>
      <c r="BA18" s="2">
        <v>48.706538282049756</v>
      </c>
      <c r="BC18" s="1">
        <v>7.0402838579070064</v>
      </c>
      <c r="BD18" s="1">
        <v>334.82101886717209</v>
      </c>
      <c r="BE18" s="2">
        <v>210.27006851980161</v>
      </c>
      <c r="BG18" s="1">
        <v>0.24480953240657155</v>
      </c>
      <c r="BH18" s="1">
        <v>740.99788374570562</v>
      </c>
      <c r="BI18" s="2">
        <v>3.3037818025750916</v>
      </c>
      <c r="BK18" s="1">
        <v>0.24480953240657155</v>
      </c>
      <c r="BL18" s="1">
        <v>334.82101886717209</v>
      </c>
      <c r="BM18" s="2">
        <v>7.3116536481149259</v>
      </c>
    </row>
    <row r="19" spans="1:65" s="9" customFormat="1" ht="12.75">
      <c r="A19" s="160"/>
      <c r="B19" s="159" t="s">
        <v>26</v>
      </c>
      <c r="C19" s="21"/>
      <c r="D19" s="21"/>
      <c r="E19" s="30">
        <v>0.85553165227589067</v>
      </c>
      <c r="G19" s="21"/>
      <c r="H19" s="21"/>
      <c r="I19" s="30">
        <v>0.36851573619092159</v>
      </c>
      <c r="K19" s="21"/>
      <c r="L19" s="21"/>
      <c r="M19" s="30">
        <v>13.236120883176604</v>
      </c>
      <c r="O19" s="21"/>
      <c r="P19" s="21"/>
      <c r="Q19" s="30">
        <v>4.4650768302102843</v>
      </c>
      <c r="S19" s="21"/>
      <c r="T19" s="21"/>
      <c r="U19" s="30">
        <v>0.44505550231312485</v>
      </c>
      <c r="W19" s="21"/>
      <c r="X19" s="21"/>
      <c r="Y19" s="30">
        <v>0.24660253328551646</v>
      </c>
      <c r="AA19" s="21"/>
      <c r="AB19" s="21"/>
      <c r="AC19" s="30">
        <v>13.518449703684711</v>
      </c>
      <c r="AE19" s="21"/>
      <c r="AF19" s="21"/>
      <c r="AG19" s="30">
        <v>3.9112666438727546</v>
      </c>
      <c r="AI19" s="21"/>
      <c r="AJ19" s="21"/>
      <c r="AK19" s="30">
        <v>2.8731726272809364</v>
      </c>
      <c r="AM19" s="21"/>
      <c r="AN19" s="21"/>
      <c r="AO19" s="30">
        <v>1.7431603658525969</v>
      </c>
      <c r="AQ19" s="21"/>
      <c r="AR19" s="21"/>
      <c r="AS19" s="30">
        <v>0</v>
      </c>
      <c r="AU19" s="21"/>
      <c r="AV19" s="21"/>
      <c r="AW19" s="30">
        <v>0</v>
      </c>
      <c r="AY19" s="21"/>
      <c r="AZ19" s="21"/>
      <c r="BA19" s="30">
        <v>0.82749257195550163</v>
      </c>
      <c r="BC19" s="21"/>
      <c r="BD19" s="21"/>
      <c r="BE19" s="30">
        <v>1.348702829725335</v>
      </c>
      <c r="BG19" s="21"/>
      <c r="BH19" s="21"/>
      <c r="BI19" s="30">
        <v>0.1824747368411016</v>
      </c>
      <c r="BK19" s="21"/>
      <c r="BL19" s="21"/>
      <c r="BM19" s="30">
        <v>0.14376822131783584</v>
      </c>
    </row>
    <row r="20" spans="1:65" ht="12.75">
      <c r="A20" s="89"/>
      <c r="E20" s="2"/>
      <c r="I20" s="2"/>
      <c r="M20" s="2"/>
      <c r="Q20" s="2"/>
      <c r="U20" s="2"/>
      <c r="Y20" s="2"/>
      <c r="AC20" s="2"/>
      <c r="AG20" s="2"/>
      <c r="AK20" s="2"/>
      <c r="AO20" s="2"/>
      <c r="AS20" s="2"/>
      <c r="AW20" s="2"/>
      <c r="BA20" s="2"/>
      <c r="BE20" s="2"/>
      <c r="BI20" s="2"/>
      <c r="BM20" s="2"/>
    </row>
    <row r="21" spans="1:65" ht="12.75">
      <c r="A21" s="88" t="s">
        <v>71</v>
      </c>
      <c r="B21" t="s">
        <v>65</v>
      </c>
      <c r="C21" s="1">
        <v>101924.47887489198</v>
      </c>
      <c r="D21" s="1">
        <v>429270.23270452878</v>
      </c>
      <c r="E21" s="2">
        <v>23.743663340627595</v>
      </c>
      <c r="G21" s="1">
        <v>39375.443065056723</v>
      </c>
      <c r="H21" s="1">
        <v>87240.277309173005</v>
      </c>
      <c r="I21" s="2">
        <v>45.134477192814401</v>
      </c>
      <c r="K21" s="1">
        <v>2448.3585445412718</v>
      </c>
      <c r="L21" s="1">
        <v>429270.23270452878</v>
      </c>
      <c r="M21" s="2">
        <v>0.57035367421493277</v>
      </c>
      <c r="O21" s="1">
        <v>5727.3522033932941</v>
      </c>
      <c r="P21" s="1">
        <v>87240.277309173005</v>
      </c>
      <c r="Q21" s="2">
        <v>6.5650320930273827</v>
      </c>
      <c r="S21" s="1">
        <v>169764.0046106106</v>
      </c>
      <c r="T21" s="1">
        <v>739537.33206520171</v>
      </c>
      <c r="U21" s="2">
        <v>22.955434059905343</v>
      </c>
      <c r="W21" s="1">
        <v>54259.709996489204</v>
      </c>
      <c r="X21" s="1">
        <v>122500.95417043396</v>
      </c>
      <c r="Y21" s="2">
        <v>44.293295806495017</v>
      </c>
      <c r="AA21" s="1">
        <v>5538.5260079929767</v>
      </c>
      <c r="AB21" s="1">
        <v>739537.33206520171</v>
      </c>
      <c r="AC21" s="2">
        <v>0.74891770406320335</v>
      </c>
      <c r="AE21" s="1">
        <v>9683.4870690378011</v>
      </c>
      <c r="AF21" s="1">
        <v>122500.95417043396</v>
      </c>
      <c r="AG21" s="2">
        <v>7.9048258314504984</v>
      </c>
      <c r="AI21" s="1">
        <v>1320.7627180944862</v>
      </c>
      <c r="AJ21" s="1">
        <v>429270.23270452878</v>
      </c>
      <c r="AK21" s="2">
        <v>30.767628814448475</v>
      </c>
      <c r="AM21" s="1">
        <v>893.13457478852877</v>
      </c>
      <c r="AN21" s="1">
        <v>87240.277309173005</v>
      </c>
      <c r="AO21" s="2">
        <v>102.37640254435767</v>
      </c>
      <c r="AQ21" s="1">
        <v>347.97802393917198</v>
      </c>
      <c r="AR21" s="1">
        <v>429270.23270452878</v>
      </c>
      <c r="AS21" s="2">
        <v>8.1062696042725353</v>
      </c>
      <c r="AU21" s="1">
        <v>234.82494564189534</v>
      </c>
      <c r="AV21" s="1">
        <v>87240.277309173005</v>
      </c>
      <c r="AW21" s="2">
        <v>26.917033380085822</v>
      </c>
      <c r="AY21" s="1">
        <v>3693.9887009025142</v>
      </c>
      <c r="AZ21" s="1">
        <v>739537.33206520171</v>
      </c>
      <c r="BA21" s="2">
        <v>49.94999631170522</v>
      </c>
      <c r="BC21" s="1">
        <v>1828.7940877701333</v>
      </c>
      <c r="BD21" s="1">
        <v>122500.95417043396</v>
      </c>
      <c r="BE21" s="2">
        <v>149.28815046009814</v>
      </c>
      <c r="BG21" s="1">
        <v>1203.786451919261</v>
      </c>
      <c r="BH21" s="1">
        <v>739537.33206520171</v>
      </c>
      <c r="BI21" s="2">
        <v>16.277561655442277</v>
      </c>
      <c r="BK21" s="1">
        <v>538.08747742804712</v>
      </c>
      <c r="BL21" s="1">
        <v>122500.95417043396</v>
      </c>
      <c r="BM21" s="2">
        <v>43.9251662219229</v>
      </c>
    </row>
    <row r="22" spans="1:65" ht="12.75">
      <c r="A22" s="47"/>
      <c r="B22" t="s">
        <v>66</v>
      </c>
      <c r="C22" s="1">
        <v>16282.150195609838</v>
      </c>
      <c r="D22" s="1">
        <v>87561.408795387266</v>
      </c>
      <c r="E22" s="2">
        <v>18.595121320692574</v>
      </c>
      <c r="G22" s="1">
        <v>11839.681250503298</v>
      </c>
      <c r="H22" s="1">
        <v>26504.077817786805</v>
      </c>
      <c r="I22" s="2">
        <v>44.671168459057739</v>
      </c>
      <c r="K22" s="1">
        <v>762.98042909500577</v>
      </c>
      <c r="L22" s="1">
        <v>87561.408795387266</v>
      </c>
      <c r="M22" s="2">
        <v>0.87136609562545042</v>
      </c>
      <c r="O22" s="1">
        <v>2252.0943636257402</v>
      </c>
      <c r="P22" s="1">
        <v>26504.077817786805</v>
      </c>
      <c r="Q22" s="2">
        <v>8.4971617541598317</v>
      </c>
      <c r="S22" s="1">
        <v>28142.350571981289</v>
      </c>
      <c r="T22" s="1">
        <v>161703.02731409975</v>
      </c>
      <c r="U22" s="2">
        <v>17.403725235963723</v>
      </c>
      <c r="W22" s="1">
        <v>18102.91450024422</v>
      </c>
      <c r="X22" s="1">
        <v>40245.991746902968</v>
      </c>
      <c r="Y22" s="2">
        <v>44.980664445018391</v>
      </c>
      <c r="AA22" s="1">
        <v>1589.5620273435604</v>
      </c>
      <c r="AB22" s="1">
        <v>161703.02731409975</v>
      </c>
      <c r="AC22" s="2">
        <v>0.98301315302892789</v>
      </c>
      <c r="AE22" s="1">
        <v>4175.1526407928741</v>
      </c>
      <c r="AF22" s="1">
        <v>40245.991746902968</v>
      </c>
      <c r="AG22" s="2">
        <v>10.374083131183276</v>
      </c>
      <c r="AI22" s="1">
        <v>111.73254935626179</v>
      </c>
      <c r="AJ22" s="1">
        <v>87561.408795387266</v>
      </c>
      <c r="AK22" s="2">
        <v>12.760478719267461</v>
      </c>
      <c r="AM22" s="1">
        <v>102.67924407960606</v>
      </c>
      <c r="AN22" s="1">
        <v>26504.077817786805</v>
      </c>
      <c r="AO22" s="2">
        <v>38.740923108329518</v>
      </c>
      <c r="AQ22" s="1">
        <v>35.517243511575721</v>
      </c>
      <c r="AR22" s="1">
        <v>87561.408795387266</v>
      </c>
      <c r="AS22" s="2">
        <v>4.0562667960918839</v>
      </c>
      <c r="AU22" s="1">
        <v>17.175054358104667</v>
      </c>
      <c r="AV22" s="1">
        <v>26504.077817786805</v>
      </c>
      <c r="AW22" s="2">
        <v>6.4801554221888606</v>
      </c>
      <c r="AY22" s="1">
        <v>503.78179191854895</v>
      </c>
      <c r="AZ22" s="1">
        <v>161703.02731409975</v>
      </c>
      <c r="BA22" s="2">
        <v>31.154753271253167</v>
      </c>
      <c r="BC22" s="1">
        <v>296.84479675284342</v>
      </c>
      <c r="BD22" s="1">
        <v>40245.991746902968</v>
      </c>
      <c r="BE22" s="2">
        <v>73.757605134848333</v>
      </c>
      <c r="BG22" s="1">
        <v>155.75491409099365</v>
      </c>
      <c r="BH22" s="1">
        <v>161703.02731409975</v>
      </c>
      <c r="BI22" s="2">
        <v>9.6321582024836072</v>
      </c>
      <c r="BK22" s="1">
        <v>43.719385748371664</v>
      </c>
      <c r="BL22" s="1">
        <v>40245.991746902968</v>
      </c>
      <c r="BM22" s="2">
        <v>10.863040976431146</v>
      </c>
    </row>
    <row r="23" spans="1:65" ht="12.75">
      <c r="A23" s="47"/>
      <c r="B23" t="s">
        <v>67</v>
      </c>
      <c r="C23" s="1">
        <v>3128.963880436927</v>
      </c>
      <c r="D23" s="1">
        <v>16454.895960208953</v>
      </c>
      <c r="E23" s="2">
        <v>19.015397532766862</v>
      </c>
      <c r="G23" s="1">
        <v>2290.8299132189186</v>
      </c>
      <c r="H23" s="1">
        <v>5237.5618286867657</v>
      </c>
      <c r="I23" s="2">
        <v>43.738479623701309</v>
      </c>
      <c r="K23" s="1">
        <v>186.19964818244523</v>
      </c>
      <c r="L23" s="1">
        <v>16454.895960208953</v>
      </c>
      <c r="M23" s="2">
        <v>1.1315759676190671</v>
      </c>
      <c r="O23" s="1">
        <v>481.4635080539627</v>
      </c>
      <c r="P23" s="1">
        <v>5237.5618286867657</v>
      </c>
      <c r="Q23" s="2">
        <v>9.1925121612298355</v>
      </c>
      <c r="S23" s="1">
        <v>5242.2045139194324</v>
      </c>
      <c r="T23" s="1">
        <v>30944.573174286656</v>
      </c>
      <c r="U23" s="2">
        <v>16.940626339856692</v>
      </c>
      <c r="W23" s="1">
        <v>3447.0534621062875</v>
      </c>
      <c r="X23" s="1">
        <v>8194.0067993428693</v>
      </c>
      <c r="Y23" s="2">
        <v>42.067983912128668</v>
      </c>
      <c r="AA23" s="1">
        <v>399.86586880679658</v>
      </c>
      <c r="AB23" s="1">
        <v>30944.573174286656</v>
      </c>
      <c r="AC23" s="2">
        <v>1.2922003045725139</v>
      </c>
      <c r="AE23" s="1">
        <v>946.76107195159113</v>
      </c>
      <c r="AF23" s="1">
        <v>8194.0067993428693</v>
      </c>
      <c r="AG23" s="2">
        <v>11.554311524705081</v>
      </c>
      <c r="AI23" s="1">
        <v>41.379573802354244</v>
      </c>
      <c r="AJ23" s="1">
        <v>16454.895960208953</v>
      </c>
      <c r="AK23" s="2">
        <v>25.147271609870931</v>
      </c>
      <c r="AM23" s="1">
        <v>35.18618113186519</v>
      </c>
      <c r="AN23" s="1">
        <v>5237.5618286867657</v>
      </c>
      <c r="AO23" s="2">
        <v>67.180459692420584</v>
      </c>
      <c r="AQ23" s="1">
        <v>16.192536729040473</v>
      </c>
      <c r="AR23" s="1">
        <v>16454.895960208953</v>
      </c>
      <c r="AS23" s="2">
        <v>9.840558559712008</v>
      </c>
      <c r="AU23" s="1">
        <v>12</v>
      </c>
      <c r="AV23" s="1">
        <v>5237.5618286867657</v>
      </c>
      <c r="AW23" s="2">
        <v>22.911424041382258</v>
      </c>
      <c r="AY23" s="1">
        <v>127.56446280447356</v>
      </c>
      <c r="AZ23" s="1">
        <v>30944.573174286656</v>
      </c>
      <c r="BA23" s="2">
        <v>41.223532826257582</v>
      </c>
      <c r="BC23" s="1">
        <v>89.860348370548678</v>
      </c>
      <c r="BD23" s="1">
        <v>8194.0067993428693</v>
      </c>
      <c r="BE23" s="2">
        <v>109.66594313511574</v>
      </c>
      <c r="BG23" s="1">
        <v>46.938307622725588</v>
      </c>
      <c r="BH23" s="1">
        <v>30944.573174286656</v>
      </c>
      <c r="BI23" s="2">
        <v>15.168510277507689</v>
      </c>
      <c r="BK23" s="1">
        <v>30.692369717106793</v>
      </c>
      <c r="BL23" s="1">
        <v>8194.0067993428693</v>
      </c>
      <c r="BM23" s="2">
        <v>37.457095739252026</v>
      </c>
    </row>
    <row r="24" spans="1:65" ht="12.75">
      <c r="A24" s="47"/>
      <c r="B24" t="s">
        <v>68</v>
      </c>
      <c r="C24" s="1">
        <v>31.407049061239235</v>
      </c>
      <c r="D24" s="1">
        <v>191.46253987507629</v>
      </c>
      <c r="E24" s="2">
        <v>16.403756620867675</v>
      </c>
      <c r="G24" s="1">
        <v>21.045771221071767</v>
      </c>
      <c r="H24" s="1">
        <v>54.083044353419339</v>
      </c>
      <c r="I24" s="2">
        <v>38.913806485342889</v>
      </c>
      <c r="K24" s="1">
        <v>0.46137818127697572</v>
      </c>
      <c r="L24" s="1">
        <v>191.46253987507629</v>
      </c>
      <c r="M24" s="2">
        <v>0.24097569246601006</v>
      </c>
      <c r="O24" s="1">
        <v>3.0899249270032945</v>
      </c>
      <c r="P24" s="1">
        <v>54.083044353419339</v>
      </c>
      <c r="Q24" s="2">
        <v>5.7132969564571816</v>
      </c>
      <c r="S24" s="1">
        <v>48.440303488700181</v>
      </c>
      <c r="T24" s="1">
        <v>369.06744641199697</v>
      </c>
      <c r="U24" s="2">
        <v>13.125054501454283</v>
      </c>
      <c r="W24" s="1">
        <v>32.322041160287057</v>
      </c>
      <c r="X24" s="1">
        <v>88.047283320188058</v>
      </c>
      <c r="Y24" s="2">
        <v>36.709867631856902</v>
      </c>
      <c r="AA24" s="1">
        <v>2.0460958566663292</v>
      </c>
      <c r="AB24" s="1">
        <v>369.06744641199697</v>
      </c>
      <c r="AC24" s="2">
        <v>0.55439618870699137</v>
      </c>
      <c r="AE24" s="1">
        <v>5.5992182177323047</v>
      </c>
      <c r="AF24" s="1">
        <v>88.047283320188058</v>
      </c>
      <c r="AG24" s="2">
        <v>6.3593310396307015</v>
      </c>
      <c r="AI24" s="1">
        <v>1.1251587468980833</v>
      </c>
      <c r="AJ24" s="1">
        <v>191.46253987507629</v>
      </c>
      <c r="AK24" s="2">
        <v>58.766521515499399</v>
      </c>
      <c r="AM24" s="1">
        <v>0</v>
      </c>
      <c r="AN24" s="1">
        <v>54.083044353419339</v>
      </c>
      <c r="AO24" s="2">
        <v>0</v>
      </c>
      <c r="AQ24" s="1">
        <v>0.31219582021185227</v>
      </c>
      <c r="AR24" s="1">
        <v>191.46253987507629</v>
      </c>
      <c r="AS24" s="2">
        <v>16.305843451964595</v>
      </c>
      <c r="AU24" s="1">
        <v>0</v>
      </c>
      <c r="AV24" s="1">
        <v>54.083044353419339</v>
      </c>
      <c r="AW24" s="2">
        <v>0</v>
      </c>
      <c r="AY24" s="1">
        <v>1.6650443744632122</v>
      </c>
      <c r="AZ24" s="1">
        <v>369.06744641199697</v>
      </c>
      <c r="BA24" s="2">
        <v>45.11490760429983</v>
      </c>
      <c r="BC24" s="1">
        <v>0.50076710647437861</v>
      </c>
      <c r="BD24" s="1">
        <v>88.047283320188058</v>
      </c>
      <c r="BE24" s="2">
        <v>56.874793587136089</v>
      </c>
      <c r="BG24" s="1">
        <v>0.52032636701975377</v>
      </c>
      <c r="BH24" s="1">
        <v>369.06744641199697</v>
      </c>
      <c r="BI24" s="2">
        <v>14.098408626343696</v>
      </c>
      <c r="BK24" s="1">
        <v>0.50076710647437861</v>
      </c>
      <c r="BL24" s="1">
        <v>88.047283320188058</v>
      </c>
      <c r="BM24" s="2">
        <v>56.874793587136089</v>
      </c>
    </row>
    <row r="25" spans="1:65" ht="12.75">
      <c r="A25" s="47"/>
      <c r="B25" t="s">
        <v>69</v>
      </c>
      <c r="C25" s="27" t="s">
        <v>78</v>
      </c>
      <c r="D25" s="27" t="s">
        <v>78</v>
      </c>
      <c r="E25" s="24" t="s">
        <v>78</v>
      </c>
      <c r="F25" s="111"/>
      <c r="G25" s="27" t="s">
        <v>78</v>
      </c>
      <c r="H25" s="27" t="s">
        <v>78</v>
      </c>
      <c r="I25" s="24" t="s">
        <v>78</v>
      </c>
      <c r="J25" s="111"/>
      <c r="K25" s="27" t="s">
        <v>78</v>
      </c>
      <c r="L25" s="27" t="s">
        <v>78</v>
      </c>
      <c r="M25" s="24" t="s">
        <v>78</v>
      </c>
      <c r="N25" s="111"/>
      <c r="O25" s="27" t="s">
        <v>78</v>
      </c>
      <c r="P25" s="27" t="s">
        <v>78</v>
      </c>
      <c r="Q25" s="24" t="s">
        <v>78</v>
      </c>
      <c r="R25" s="111"/>
      <c r="S25" s="27" t="s">
        <v>78</v>
      </c>
      <c r="T25" s="27" t="s">
        <v>78</v>
      </c>
      <c r="U25" s="24" t="s">
        <v>78</v>
      </c>
      <c r="V25" s="111"/>
      <c r="W25" s="27" t="s">
        <v>78</v>
      </c>
      <c r="X25" s="27" t="s">
        <v>78</v>
      </c>
      <c r="Y25" s="24" t="s">
        <v>78</v>
      </c>
      <c r="Z25" s="111"/>
      <c r="AA25" s="27" t="s">
        <v>78</v>
      </c>
      <c r="AB25" s="27" t="s">
        <v>78</v>
      </c>
      <c r="AC25" s="24" t="s">
        <v>78</v>
      </c>
      <c r="AD25" s="111"/>
      <c r="AE25" s="27" t="s">
        <v>78</v>
      </c>
      <c r="AF25" s="27" t="s">
        <v>78</v>
      </c>
      <c r="AG25" s="24" t="s">
        <v>78</v>
      </c>
      <c r="AH25" s="111"/>
      <c r="AI25" s="27" t="s">
        <v>78</v>
      </c>
      <c r="AJ25" s="27" t="s">
        <v>78</v>
      </c>
      <c r="AK25" s="24" t="s">
        <v>78</v>
      </c>
      <c r="AL25" s="111"/>
      <c r="AM25" s="27" t="s">
        <v>78</v>
      </c>
      <c r="AN25" s="27" t="s">
        <v>78</v>
      </c>
      <c r="AO25" s="24" t="s">
        <v>78</v>
      </c>
      <c r="AP25" s="111"/>
      <c r="AQ25" s="27" t="s">
        <v>78</v>
      </c>
      <c r="AR25" s="27" t="s">
        <v>78</v>
      </c>
      <c r="AS25" s="24" t="s">
        <v>78</v>
      </c>
      <c r="AT25" s="111"/>
      <c r="AU25" s="27" t="s">
        <v>78</v>
      </c>
      <c r="AV25" s="27" t="s">
        <v>78</v>
      </c>
      <c r="AW25" s="24" t="s">
        <v>78</v>
      </c>
      <c r="AX25" s="111"/>
      <c r="AY25" s="27" t="s">
        <v>78</v>
      </c>
      <c r="AZ25" s="27" t="s">
        <v>78</v>
      </c>
      <c r="BA25" s="24" t="s">
        <v>78</v>
      </c>
      <c r="BB25" s="111"/>
      <c r="BC25" s="27" t="s">
        <v>78</v>
      </c>
      <c r="BD25" s="27" t="s">
        <v>78</v>
      </c>
      <c r="BE25" s="24" t="s">
        <v>78</v>
      </c>
      <c r="BF25" s="111"/>
      <c r="BG25" s="27" t="s">
        <v>78</v>
      </c>
      <c r="BH25" s="27" t="s">
        <v>78</v>
      </c>
      <c r="BI25" s="24" t="s">
        <v>78</v>
      </c>
      <c r="BJ25" s="111"/>
      <c r="BK25" s="27" t="s">
        <v>78</v>
      </c>
      <c r="BL25" s="27" t="s">
        <v>78</v>
      </c>
      <c r="BM25" s="24" t="s">
        <v>78</v>
      </c>
    </row>
    <row r="26" spans="1:65" s="9" customFormat="1" ht="12.75">
      <c r="A26" s="160"/>
      <c r="B26" s="159" t="s">
        <v>115</v>
      </c>
      <c r="C26" s="21"/>
      <c r="D26" s="21"/>
      <c r="E26" s="30">
        <v>0.6908688177362815</v>
      </c>
      <c r="G26" s="21"/>
      <c r="H26" s="21"/>
      <c r="I26" s="30">
        <v>0.86217474767910085</v>
      </c>
      <c r="K26" s="21"/>
      <c r="L26" s="21"/>
      <c r="M26" s="30">
        <v>0.42250221811528205</v>
      </c>
      <c r="O26" s="21"/>
      <c r="P26" s="21"/>
      <c r="Q26" s="30">
        <v>0.8702618472383683</v>
      </c>
      <c r="S26" s="21"/>
      <c r="T26" s="21"/>
      <c r="U26" s="30">
        <v>0.57176241874593436</v>
      </c>
      <c r="W26" s="21"/>
      <c r="X26" s="21"/>
      <c r="Y26" s="30">
        <v>0.82879060958191086</v>
      </c>
      <c r="AA26" s="21"/>
      <c r="AB26" s="21"/>
      <c r="AC26" s="30">
        <v>0.74026316336114317</v>
      </c>
      <c r="AE26" s="21"/>
      <c r="AF26" s="21"/>
      <c r="AG26" s="30">
        <v>0.8044871797591262</v>
      </c>
      <c r="AI26" s="21"/>
      <c r="AJ26" s="21"/>
      <c r="AK26" s="30">
        <v>1.910011391189907</v>
      </c>
      <c r="AM26" s="21"/>
      <c r="AN26" s="21"/>
      <c r="AO26" s="30">
        <v>0</v>
      </c>
      <c r="AQ26" s="21"/>
      <c r="AR26" s="21"/>
      <c r="AS26" s="30">
        <v>2.0115101332640535</v>
      </c>
      <c r="AU26" s="21"/>
      <c r="AV26" s="21"/>
      <c r="AW26" s="30">
        <v>0</v>
      </c>
      <c r="AY26" s="21"/>
      <c r="AZ26" s="21"/>
      <c r="BA26" s="30">
        <v>0.90320142013158988</v>
      </c>
      <c r="BC26" s="21"/>
      <c r="BD26" s="21"/>
      <c r="BE26" s="30">
        <v>0.38097326152042882</v>
      </c>
      <c r="BG26" s="21"/>
      <c r="BH26" s="21"/>
      <c r="BI26" s="30">
        <v>0.86612534019368936</v>
      </c>
      <c r="BK26" s="21"/>
      <c r="BL26" s="21"/>
      <c r="BM26" s="30">
        <v>1.2948111180681219</v>
      </c>
    </row>
    <row r="27" spans="1:65" ht="12.75">
      <c r="A27" s="89"/>
      <c r="E27" s="2"/>
      <c r="I27" s="2"/>
      <c r="M27" s="2"/>
      <c r="Q27" s="2"/>
      <c r="U27" s="2"/>
      <c r="Y27" s="2"/>
      <c r="AC27" s="2"/>
      <c r="AG27" s="2"/>
      <c r="AK27" s="2"/>
      <c r="AO27" s="2"/>
      <c r="AS27" s="2"/>
      <c r="AW27" s="2"/>
      <c r="BA27" s="2"/>
      <c r="BE27" s="2"/>
      <c r="BI27" s="2"/>
      <c r="BM27" s="2"/>
    </row>
    <row r="28" spans="1:65" ht="12.75">
      <c r="A28" s="88" t="s">
        <v>72</v>
      </c>
      <c r="B28" t="s">
        <v>65</v>
      </c>
      <c r="C28" s="1">
        <v>77077.444681728826</v>
      </c>
      <c r="D28" s="1">
        <v>271228.27746930084</v>
      </c>
      <c r="E28" s="2">
        <v>28.417923603283914</v>
      </c>
      <c r="G28" s="1">
        <v>42537.395867375148</v>
      </c>
      <c r="H28" s="1">
        <v>77971.945309480681</v>
      </c>
      <c r="I28" s="2">
        <v>54.554744913107854</v>
      </c>
      <c r="K28" s="1">
        <v>1832.0962185949693</v>
      </c>
      <c r="L28" s="1">
        <v>271228.27746930084</v>
      </c>
      <c r="M28" s="2">
        <v>0.67548127197111163</v>
      </c>
      <c r="O28" s="1">
        <v>5387.8288826717935</v>
      </c>
      <c r="P28" s="1">
        <v>77971.945309480681</v>
      </c>
      <c r="Q28" s="2">
        <v>6.909958269332396</v>
      </c>
      <c r="S28" s="1">
        <v>131276.03866815395</v>
      </c>
      <c r="T28" s="1">
        <v>477094.4998789496</v>
      </c>
      <c r="U28" s="2">
        <v>27.515730888002661</v>
      </c>
      <c r="W28" s="1">
        <v>60842.979348873909</v>
      </c>
      <c r="X28" s="1">
        <v>113074.64766057201</v>
      </c>
      <c r="Y28" s="2">
        <v>53.807799190772307</v>
      </c>
      <c r="AA28" s="1">
        <v>3934.4180605241222</v>
      </c>
      <c r="AB28" s="1">
        <v>477094.4998789496</v>
      </c>
      <c r="AC28" s="2">
        <v>0.82466221294154074</v>
      </c>
      <c r="AE28" s="1">
        <v>9685.9979478961632</v>
      </c>
      <c r="AF28" s="1">
        <v>113074.64766057201</v>
      </c>
      <c r="AG28" s="2">
        <v>8.5660208970729101</v>
      </c>
      <c r="AI28" s="1">
        <v>622.00514314053771</v>
      </c>
      <c r="AJ28" s="1">
        <v>271228.27746930084</v>
      </c>
      <c r="AK28" s="2">
        <v>22.932901721906184</v>
      </c>
      <c r="AM28" s="1">
        <v>488.31873756775735</v>
      </c>
      <c r="AN28" s="1">
        <v>77971.945309480681</v>
      </c>
      <c r="AO28" s="2">
        <v>62.62749193053444</v>
      </c>
      <c r="AQ28" s="1">
        <v>188.66694012724213</v>
      </c>
      <c r="AR28" s="1">
        <v>271228.27746930084</v>
      </c>
      <c r="AS28" s="2">
        <v>6.9560202899049317</v>
      </c>
      <c r="AU28" s="1">
        <v>135.62412529156947</v>
      </c>
      <c r="AV28" s="1">
        <v>77971.945309480681</v>
      </c>
      <c r="AW28" s="2">
        <v>17.393964553950767</v>
      </c>
      <c r="AY28" s="1">
        <v>1928.9343273026302</v>
      </c>
      <c r="AZ28" s="1">
        <v>477094.4998789496</v>
      </c>
      <c r="BA28" s="2">
        <v>40.430864908148116</v>
      </c>
      <c r="BC28" s="1">
        <v>1215.5646117952672</v>
      </c>
      <c r="BD28" s="1">
        <v>113074.64766057201</v>
      </c>
      <c r="BE28" s="2">
        <v>107.50107446225741</v>
      </c>
      <c r="BG28" s="1">
        <v>616.17462135011795</v>
      </c>
      <c r="BH28" s="1">
        <v>477094.4998789496</v>
      </c>
      <c r="BI28" s="2">
        <v>12.915148288367533</v>
      </c>
      <c r="BK28" s="1">
        <v>337.79414986715062</v>
      </c>
      <c r="BL28" s="1">
        <v>113074.64766057201</v>
      </c>
      <c r="BM28" s="2">
        <v>29.87355316650136</v>
      </c>
    </row>
    <row r="29" spans="1:65" ht="12.75">
      <c r="A29" s="47"/>
      <c r="B29" t="s">
        <v>66</v>
      </c>
      <c r="C29" s="1">
        <v>17332.428448184841</v>
      </c>
      <c r="D29" s="1">
        <v>69281.133821012278</v>
      </c>
      <c r="E29" s="2">
        <v>25.017530014683576</v>
      </c>
      <c r="G29" s="1">
        <v>13157.320808098679</v>
      </c>
      <c r="H29" s="1">
        <v>25085.838742807311</v>
      </c>
      <c r="I29" s="2">
        <v>52.449196309496273</v>
      </c>
      <c r="K29" s="1">
        <v>538.13639745147918</v>
      </c>
      <c r="L29" s="1">
        <v>69281.133821012278</v>
      </c>
      <c r="M29" s="2">
        <v>0.7767430579900062</v>
      </c>
      <c r="O29" s="1">
        <v>1687.5556494711007</v>
      </c>
      <c r="P29" s="1">
        <v>25085.838742807311</v>
      </c>
      <c r="Q29" s="2">
        <v>6.7271246808718388</v>
      </c>
      <c r="S29" s="1">
        <v>31743.762987465088</v>
      </c>
      <c r="T29" s="1">
        <v>128822.93323531895</v>
      </c>
      <c r="U29" s="2">
        <v>24.641391241634921</v>
      </c>
      <c r="W29" s="1">
        <v>20935.378321235581</v>
      </c>
      <c r="X29" s="1">
        <v>39521.915124056963</v>
      </c>
      <c r="Y29" s="2">
        <v>52.971568446318109</v>
      </c>
      <c r="AA29" s="1">
        <v>1320.9493778429621</v>
      </c>
      <c r="AB29" s="1">
        <v>128822.93323531895</v>
      </c>
      <c r="AC29" s="2">
        <v>1.0253992396136513</v>
      </c>
      <c r="AE29" s="1">
        <v>3291.4632717256677</v>
      </c>
      <c r="AF29" s="1">
        <v>39521.915124056963</v>
      </c>
      <c r="AG29" s="2">
        <v>8.3281978147920164</v>
      </c>
      <c r="AI29" s="1">
        <v>143.96553268769392</v>
      </c>
      <c r="AJ29" s="1">
        <v>69281.133821012278</v>
      </c>
      <c r="AK29" s="2">
        <v>20.779904246317429</v>
      </c>
      <c r="AM29" s="1">
        <v>172.91932551290674</v>
      </c>
      <c r="AN29" s="1">
        <v>25085.838742807311</v>
      </c>
      <c r="AO29" s="2">
        <v>68.931052011361075</v>
      </c>
      <c r="AQ29" s="1">
        <v>39.04713926846658</v>
      </c>
      <c r="AR29" s="1">
        <v>69281.133821012278</v>
      </c>
      <c r="AS29" s="2">
        <v>5.6360421827600016</v>
      </c>
      <c r="AU29" s="1">
        <v>34.928227978412288</v>
      </c>
      <c r="AV29" s="1">
        <v>25085.838742807311</v>
      </c>
      <c r="AW29" s="2">
        <v>13.923484216140478</v>
      </c>
      <c r="AY29" s="1">
        <v>605.52029512569527</v>
      </c>
      <c r="AZ29" s="1">
        <v>128822.93323531895</v>
      </c>
      <c r="BA29" s="2">
        <v>47.00407605372564</v>
      </c>
      <c r="BC29" s="1">
        <v>468.55552152600472</v>
      </c>
      <c r="BD29" s="1">
        <v>39521.915124056963</v>
      </c>
      <c r="BE29" s="2">
        <v>118.55587464707531</v>
      </c>
      <c r="BG29" s="1">
        <v>198.06424238750077</v>
      </c>
      <c r="BH29" s="1">
        <v>128822.93323531895</v>
      </c>
      <c r="BI29" s="2">
        <v>15.374921018581354</v>
      </c>
      <c r="BK29" s="1">
        <v>126.77593549769364</v>
      </c>
      <c r="BL29" s="1">
        <v>39521.915124056963</v>
      </c>
      <c r="BM29" s="2">
        <v>32.077376589608939</v>
      </c>
    </row>
    <row r="30" spans="1:65" ht="12.75">
      <c r="A30" s="47"/>
      <c r="B30" t="s">
        <v>67</v>
      </c>
      <c r="C30" s="1">
        <v>13808.760780126231</v>
      </c>
      <c r="D30" s="1">
        <v>48536.786938061079</v>
      </c>
      <c r="E30" s="2">
        <v>28.450092499422986</v>
      </c>
      <c r="G30" s="1">
        <v>8927.1057316150018</v>
      </c>
      <c r="H30" s="1">
        <v>17712.065621641992</v>
      </c>
      <c r="I30" s="2">
        <v>50.401268391345411</v>
      </c>
      <c r="K30" s="1">
        <v>941.07541061873485</v>
      </c>
      <c r="L30" s="1">
        <v>48536.786938061079</v>
      </c>
      <c r="M30" s="2">
        <v>1.9388910349992121</v>
      </c>
      <c r="O30" s="1">
        <v>2151.676644917507</v>
      </c>
      <c r="P30" s="1">
        <v>17712.065621641992</v>
      </c>
      <c r="Q30" s="2">
        <v>12.148084197974175</v>
      </c>
      <c r="S30" s="1">
        <v>21583.629970020429</v>
      </c>
      <c r="T30" s="1">
        <v>89102.38034927554</v>
      </c>
      <c r="U30" s="2">
        <v>24.223404453858585</v>
      </c>
      <c r="W30" s="1">
        <v>13361.08513304495</v>
      </c>
      <c r="X30" s="1">
        <v>27472.38349750841</v>
      </c>
      <c r="Y30" s="2">
        <v>48.634604763204194</v>
      </c>
      <c r="AA30" s="1">
        <v>2156.2971229439249</v>
      </c>
      <c r="AB30" s="1">
        <v>89102.38034927554</v>
      </c>
      <c r="AC30" s="2">
        <v>2.4200219056902639</v>
      </c>
      <c r="AE30" s="1">
        <v>4204.5728195798665</v>
      </c>
      <c r="AF30" s="1">
        <v>27472.38349750841</v>
      </c>
      <c r="AG30" s="2">
        <v>15.304725270602013</v>
      </c>
      <c r="AI30" s="1">
        <v>183.76618556243855</v>
      </c>
      <c r="AJ30" s="1">
        <v>48536.786938061079</v>
      </c>
      <c r="AK30" s="2">
        <v>37.861217677417926</v>
      </c>
      <c r="AM30" s="1">
        <v>307.10025308032203</v>
      </c>
      <c r="AN30" s="1">
        <v>17712.065621641992</v>
      </c>
      <c r="AO30" s="2">
        <v>173.3847760280895</v>
      </c>
      <c r="AQ30" s="1">
        <v>52.144641993399404</v>
      </c>
      <c r="AR30" s="1">
        <v>48536.786938061079</v>
      </c>
      <c r="AS30" s="2">
        <v>10.743323833928766</v>
      </c>
      <c r="AU30" s="1">
        <v>100.67703635626279</v>
      </c>
      <c r="AV30" s="1">
        <v>17712.065621641992</v>
      </c>
      <c r="AW30" s="2">
        <v>56.840934596158952</v>
      </c>
      <c r="AY30" s="1">
        <v>623.97127724639699</v>
      </c>
      <c r="AZ30" s="1">
        <v>89102.38034927554</v>
      </c>
      <c r="BA30" s="2">
        <v>70.028575533051992</v>
      </c>
      <c r="BC30" s="1">
        <v>682.72139223207489</v>
      </c>
      <c r="BD30" s="1">
        <v>27472.38349750841</v>
      </c>
      <c r="BE30" s="2">
        <v>248.51188914642003</v>
      </c>
      <c r="BG30" s="1">
        <v>224.47534787889794</v>
      </c>
      <c r="BH30" s="1">
        <v>89102.38034927554</v>
      </c>
      <c r="BI30" s="2">
        <v>25.192968694996605</v>
      </c>
      <c r="BK30" s="1">
        <v>240.0856942116645</v>
      </c>
      <c r="BL30" s="1">
        <v>27472.38349750841</v>
      </c>
      <c r="BM30" s="2">
        <v>87.391650685656344</v>
      </c>
    </row>
    <row r="31" spans="1:65" ht="12.75">
      <c r="A31" s="47"/>
      <c r="B31" t="s">
        <v>68</v>
      </c>
      <c r="C31" s="1">
        <v>1503.3165981678465</v>
      </c>
      <c r="D31" s="1">
        <v>5140.2063364556516</v>
      </c>
      <c r="E31" s="2">
        <v>29.2462305940122</v>
      </c>
      <c r="G31" s="1">
        <v>612.30253779077782</v>
      </c>
      <c r="H31" s="1">
        <v>1740.1416661679614</v>
      </c>
      <c r="I31" s="2">
        <v>35.18693619578427</v>
      </c>
      <c r="K31" s="1">
        <v>429.31448397709431</v>
      </c>
      <c r="L31" s="1">
        <v>5140.2063364556516</v>
      </c>
      <c r="M31" s="2">
        <v>8.3520865871139591</v>
      </c>
      <c r="O31" s="1">
        <v>588.55353221969438</v>
      </c>
      <c r="P31" s="1">
        <v>1740.1416661679614</v>
      </c>
      <c r="Q31" s="2">
        <v>33.822161934423001</v>
      </c>
      <c r="S31" s="1">
        <v>1882.9031268185754</v>
      </c>
      <c r="T31" s="1">
        <v>9913.4077856570057</v>
      </c>
      <c r="U31" s="2">
        <v>18.993500192162095</v>
      </c>
      <c r="W31" s="1">
        <v>905.26608647520038</v>
      </c>
      <c r="X31" s="1">
        <v>3009.4959830897155</v>
      </c>
      <c r="Y31" s="2">
        <v>30.080322139051468</v>
      </c>
      <c r="AA31" s="1">
        <v>972.40855087901366</v>
      </c>
      <c r="AB31" s="1">
        <v>9913.4077856570057</v>
      </c>
      <c r="AC31" s="2">
        <v>9.8090240198322256</v>
      </c>
      <c r="AE31" s="1">
        <v>1161.19000159142</v>
      </c>
      <c r="AF31" s="1">
        <v>3009.4959830897155</v>
      </c>
      <c r="AG31" s="2">
        <v>38.584201743950423</v>
      </c>
      <c r="AI31" s="1">
        <v>57.87489582274241</v>
      </c>
      <c r="AJ31" s="1">
        <v>5140.2063364556516</v>
      </c>
      <c r="AK31" s="2">
        <v>112.59255375076856</v>
      </c>
      <c r="AM31" s="1">
        <v>73.026563010518529</v>
      </c>
      <c r="AN31" s="1">
        <v>1740.1416661679614</v>
      </c>
      <c r="AO31" s="2">
        <v>419.65872336896206</v>
      </c>
      <c r="AQ31" s="1">
        <v>28.821218940072647</v>
      </c>
      <c r="AR31" s="1">
        <v>5140.2063364556516</v>
      </c>
      <c r="AS31" s="2">
        <v>56.070159549170683</v>
      </c>
      <c r="AU31" s="1">
        <v>27.706754828498394</v>
      </c>
      <c r="AV31" s="1">
        <v>1740.1416661679614</v>
      </c>
      <c r="AW31" s="2">
        <v>159.22125978117975</v>
      </c>
      <c r="AY31" s="1">
        <v>147.8514696758362</v>
      </c>
      <c r="AZ31" s="1">
        <v>9913.4077856570057</v>
      </c>
      <c r="BA31" s="2">
        <v>149.14293134370183</v>
      </c>
      <c r="BC31" s="1">
        <v>156.24099211132244</v>
      </c>
      <c r="BD31" s="1">
        <v>3009.4959830897155</v>
      </c>
      <c r="BE31" s="2">
        <v>519.15999552495418</v>
      </c>
      <c r="BG31" s="1">
        <v>77.905449051719202</v>
      </c>
      <c r="BH31" s="1">
        <v>9913.4077856570057</v>
      </c>
      <c r="BI31" s="2">
        <v>78.585942126213126</v>
      </c>
      <c r="BK31" s="1">
        <v>48.39595260729913</v>
      </c>
      <c r="BL31" s="1">
        <v>3009.4959830897155</v>
      </c>
      <c r="BM31" s="2">
        <v>160.81082307215163</v>
      </c>
    </row>
    <row r="32" spans="1:65" ht="12.75">
      <c r="A32" s="47"/>
      <c r="B32" t="s">
        <v>69</v>
      </c>
      <c r="C32" s="1">
        <v>974.04949179227356</v>
      </c>
      <c r="D32" s="1">
        <v>3814.5954351702053</v>
      </c>
      <c r="E32" s="2">
        <v>25.534804629912529</v>
      </c>
      <c r="G32" s="1">
        <v>355.87505512038967</v>
      </c>
      <c r="H32" s="1">
        <v>1664.0086599020331</v>
      </c>
      <c r="I32" s="2">
        <v>21.386610760868365</v>
      </c>
      <c r="K32" s="1">
        <v>1135.377489357722</v>
      </c>
      <c r="L32" s="1">
        <v>3814.5954351702053</v>
      </c>
      <c r="M32" s="2">
        <v>29.764034185372584</v>
      </c>
      <c r="O32" s="1">
        <v>962.38529071990502</v>
      </c>
      <c r="P32" s="1">
        <v>1664.0086599020331</v>
      </c>
      <c r="Q32" s="2">
        <v>57.835353499696609</v>
      </c>
      <c r="S32" s="1">
        <v>941.66524754195996</v>
      </c>
      <c r="T32" s="1">
        <v>7419.7787507989515</v>
      </c>
      <c r="U32" s="2">
        <v>12.691284729218683</v>
      </c>
      <c r="W32" s="1">
        <v>431.29111037035358</v>
      </c>
      <c r="X32" s="1">
        <v>2793.5577347729022</v>
      </c>
      <c r="Y32" s="2">
        <v>15.438775615833647</v>
      </c>
      <c r="AA32" s="1">
        <v>2524.9268878099761</v>
      </c>
      <c r="AB32" s="1">
        <v>7419.7787507989515</v>
      </c>
      <c r="AC32" s="2">
        <v>34.029678951519884</v>
      </c>
      <c r="AE32" s="1">
        <v>1633.7759592068828</v>
      </c>
      <c r="AF32" s="1">
        <v>2793.5577347729022</v>
      </c>
      <c r="AG32" s="2">
        <v>58.483701226948085</v>
      </c>
      <c r="AI32" s="1">
        <v>112.38824278658748</v>
      </c>
      <c r="AJ32" s="1">
        <v>3814.5954351702053</v>
      </c>
      <c r="AK32" s="2">
        <v>294.62690001245903</v>
      </c>
      <c r="AM32" s="1">
        <v>155.63512082849539</v>
      </c>
      <c r="AN32" s="1">
        <v>1664.0086599020331</v>
      </c>
      <c r="AO32" s="2">
        <v>935.30234895326964</v>
      </c>
      <c r="AQ32" s="1">
        <v>61.320059670819219</v>
      </c>
      <c r="AR32" s="1">
        <v>3814.5954351702053</v>
      </c>
      <c r="AS32" s="2">
        <v>160.75114835364752</v>
      </c>
      <c r="AU32" s="1">
        <v>80.063855545257042</v>
      </c>
      <c r="AV32" s="1">
        <v>1664.0086599020331</v>
      </c>
      <c r="AW32" s="2">
        <v>481.15047400036201</v>
      </c>
      <c r="AY32" s="1">
        <v>325.72263064944121</v>
      </c>
      <c r="AZ32" s="1">
        <v>7419.7787507989515</v>
      </c>
      <c r="BA32" s="2">
        <v>438.99237644298739</v>
      </c>
      <c r="BC32" s="1">
        <v>278.91748233533127</v>
      </c>
      <c r="BD32" s="1">
        <v>2793.5577347729022</v>
      </c>
      <c r="BE32" s="2">
        <v>998.43106467246662</v>
      </c>
      <c r="BG32" s="1">
        <v>167.38033933176396</v>
      </c>
      <c r="BH32" s="1">
        <v>7419.7787507989515</v>
      </c>
      <c r="BI32" s="2">
        <v>225.58669867850261</v>
      </c>
      <c r="BK32" s="1">
        <v>139.94826781619216</v>
      </c>
      <c r="BL32" s="1">
        <v>2793.5577347729022</v>
      </c>
      <c r="BM32" s="2">
        <v>500.96787359781922</v>
      </c>
    </row>
    <row r="33" spans="1:65" s="9" customFormat="1" ht="12.75">
      <c r="A33" s="160"/>
      <c r="B33" s="159" t="s">
        <v>26</v>
      </c>
      <c r="C33" s="21"/>
      <c r="D33" s="21"/>
      <c r="E33" s="30">
        <v>0.89854575536130243</v>
      </c>
      <c r="G33" s="21"/>
      <c r="H33" s="21"/>
      <c r="I33" s="30">
        <v>0.39202109358098769</v>
      </c>
      <c r="K33" s="21"/>
      <c r="L33" s="21"/>
      <c r="M33" s="30">
        <v>44.06344841881198</v>
      </c>
      <c r="O33" s="21"/>
      <c r="P33" s="21"/>
      <c r="Q33" s="30">
        <v>8.3698556844228751</v>
      </c>
      <c r="S33" s="21"/>
      <c r="T33" s="21"/>
      <c r="U33" s="30">
        <v>0.46123742018251473</v>
      </c>
      <c r="W33" s="21"/>
      <c r="X33" s="21"/>
      <c r="Y33" s="30">
        <v>0.28692449511076262</v>
      </c>
      <c r="AA33" s="21"/>
      <c r="AB33" s="21"/>
      <c r="AC33" s="30">
        <v>41.26499118971055</v>
      </c>
      <c r="AE33" s="21"/>
      <c r="AF33" s="21"/>
      <c r="AG33" s="30">
        <v>6.8274058550256997</v>
      </c>
      <c r="AI33" s="21"/>
      <c r="AJ33" s="21"/>
      <c r="AK33" s="30">
        <v>12.847344988664156</v>
      </c>
      <c r="AM33" s="21"/>
      <c r="AN33" s="21"/>
      <c r="AO33" s="30">
        <v>14.934373389735841</v>
      </c>
      <c r="AQ33" s="21"/>
      <c r="AR33" s="21"/>
      <c r="AS33" s="30">
        <v>23.109643395799313</v>
      </c>
      <c r="AU33" s="21"/>
      <c r="AV33" s="21"/>
      <c r="AW33" s="30">
        <v>27.661921036344541</v>
      </c>
      <c r="AY33" s="21"/>
      <c r="AZ33" s="21"/>
      <c r="BA33" s="30">
        <v>10.857852718221626</v>
      </c>
      <c r="BC33" s="21"/>
      <c r="BD33" s="21"/>
      <c r="BE33" s="30">
        <v>9.2876380042415878</v>
      </c>
      <c r="BG33" s="21"/>
      <c r="BH33" s="21"/>
      <c r="BI33" s="30">
        <v>17.466829930376019</v>
      </c>
      <c r="BK33" s="21"/>
      <c r="BL33" s="21"/>
      <c r="BM33" s="30">
        <v>16.769611261360716</v>
      </c>
    </row>
    <row r="34" spans="1:65" ht="12.75">
      <c r="A34" s="89"/>
      <c r="E34" s="2"/>
      <c r="I34" s="2"/>
      <c r="M34" s="2"/>
      <c r="Q34" s="2"/>
      <c r="U34" s="2"/>
      <c r="Y34" s="2"/>
      <c r="AC34" s="2"/>
      <c r="AG34" s="2"/>
      <c r="AK34" s="2"/>
      <c r="AO34" s="2"/>
      <c r="AS34" s="2"/>
      <c r="AW34" s="2"/>
      <c r="BA34" s="2"/>
      <c r="BE34" s="2"/>
      <c r="BI34" s="2"/>
      <c r="BM34" s="2"/>
    </row>
    <row r="35" spans="1:65" ht="12.75">
      <c r="A35" s="88" t="s">
        <v>73</v>
      </c>
      <c r="B35" t="s">
        <v>65</v>
      </c>
      <c r="C35" s="1">
        <v>23167.014318217825</v>
      </c>
      <c r="D35" s="1">
        <v>103105.32543668528</v>
      </c>
      <c r="E35" s="2">
        <v>22.469270350583571</v>
      </c>
      <c r="G35" s="1">
        <v>13683.804389310573</v>
      </c>
      <c r="H35" s="1">
        <v>29383.113935923026</v>
      </c>
      <c r="I35" s="2">
        <v>46.570300272297253</v>
      </c>
      <c r="K35" s="1">
        <v>1059.4045204355059</v>
      </c>
      <c r="L35" s="1">
        <v>103105.32543668528</v>
      </c>
      <c r="M35" s="2">
        <v>1.0274973828447522</v>
      </c>
      <c r="O35" s="1">
        <v>2683.428179031539</v>
      </c>
      <c r="P35" s="1">
        <v>29383.113935923026</v>
      </c>
      <c r="Q35" s="2">
        <v>9.1325520667530409</v>
      </c>
      <c r="S35" s="1">
        <v>37171.404949544514</v>
      </c>
      <c r="T35" s="1">
        <v>177877.22098134356</v>
      </c>
      <c r="U35" s="2">
        <v>20.897226044161769</v>
      </c>
      <c r="W35" s="1">
        <v>19279.929541893012</v>
      </c>
      <c r="X35" s="1">
        <v>41492.837688798274</v>
      </c>
      <c r="Y35" s="2">
        <v>46.465680863996369</v>
      </c>
      <c r="AA35" s="1">
        <v>2103.2524857226417</v>
      </c>
      <c r="AB35" s="1">
        <v>177877.22098134356</v>
      </c>
      <c r="AC35" s="2">
        <v>1.1824181163383696</v>
      </c>
      <c r="AE35" s="1">
        <v>4363.1880486439986</v>
      </c>
      <c r="AF35" s="1">
        <v>41492.837688798274</v>
      </c>
      <c r="AG35" s="2">
        <v>10.515520971037173</v>
      </c>
      <c r="AI35" s="1">
        <v>308.29432624113474</v>
      </c>
      <c r="AJ35" s="1">
        <v>103105.32543668528</v>
      </c>
      <c r="AK35" s="2">
        <v>29.900911998037532</v>
      </c>
      <c r="AM35" s="1">
        <v>175.57186189490182</v>
      </c>
      <c r="AN35" s="1">
        <v>29383.113935923026</v>
      </c>
      <c r="AO35" s="2">
        <v>59.752639654795829</v>
      </c>
      <c r="AQ35" s="1">
        <v>70</v>
      </c>
      <c r="AR35" s="1">
        <v>103105.32543668528</v>
      </c>
      <c r="AS35" s="2">
        <v>6.7891740512458263</v>
      </c>
      <c r="AU35" s="1">
        <v>31.60880503144654</v>
      </c>
      <c r="AV35" s="1">
        <v>29383.113935923026</v>
      </c>
      <c r="AW35" s="2">
        <v>10.757472846607467</v>
      </c>
      <c r="AY35" s="1">
        <v>864.24519335300511</v>
      </c>
      <c r="AZ35" s="1">
        <v>177877.22098134356</v>
      </c>
      <c r="BA35" s="2">
        <v>48.586614327848672</v>
      </c>
      <c r="BC35" s="1">
        <v>499.81827933928179</v>
      </c>
      <c r="BD35" s="1">
        <v>41492.837688798274</v>
      </c>
      <c r="BE35" s="2">
        <v>120.45892910192946</v>
      </c>
      <c r="BG35" s="1">
        <v>256</v>
      </c>
      <c r="BH35" s="1">
        <v>177877.22098134356</v>
      </c>
      <c r="BI35" s="2">
        <v>14.391949603645442</v>
      </c>
      <c r="BK35" s="1">
        <v>115.80951625915719</v>
      </c>
      <c r="BL35" s="1">
        <v>41492.837688798274</v>
      </c>
      <c r="BM35" s="2">
        <v>27.910724527385604</v>
      </c>
    </row>
    <row r="36" spans="1:65" ht="12.75">
      <c r="A36" s="47"/>
      <c r="B36" t="s">
        <v>66</v>
      </c>
      <c r="C36" s="1">
        <v>1945.6883602680559</v>
      </c>
      <c r="D36" s="1">
        <v>11872.682611634236</v>
      </c>
      <c r="E36" s="2">
        <v>16.387942168701152</v>
      </c>
      <c r="F36" s="2"/>
      <c r="G36" s="1">
        <v>1519.0941652689646</v>
      </c>
      <c r="H36" s="1">
        <v>3281.1166367650294</v>
      </c>
      <c r="I36" s="2">
        <v>46.298084872919787</v>
      </c>
      <c r="J36" s="2"/>
      <c r="K36" s="1">
        <v>47.044905997627886</v>
      </c>
      <c r="L36" s="1">
        <v>11872.682611634236</v>
      </c>
      <c r="M36" s="2">
        <v>0.3962449560601225</v>
      </c>
      <c r="N36" s="2"/>
      <c r="O36" s="1">
        <v>126.76428566841795</v>
      </c>
      <c r="P36" s="1">
        <v>3281.1166367650294</v>
      </c>
      <c r="Q36" s="2">
        <v>3.8634495417815868</v>
      </c>
      <c r="R36" s="2"/>
      <c r="S36" s="1">
        <v>3435.6831462753835</v>
      </c>
      <c r="T36" s="1">
        <v>21826.030799660919</v>
      </c>
      <c r="U36" s="2">
        <v>15.741218262776203</v>
      </c>
      <c r="V36" s="2"/>
      <c r="W36" s="1">
        <v>2286.9743703390045</v>
      </c>
      <c r="X36" s="1">
        <v>4838.2757693648373</v>
      </c>
      <c r="Y36" s="2">
        <v>47.268375746991282</v>
      </c>
      <c r="Z36" s="2"/>
      <c r="AA36" s="1">
        <v>104.15905236432742</v>
      </c>
      <c r="AB36" s="1">
        <v>21826.030799660919</v>
      </c>
      <c r="AC36" s="2">
        <v>0.47722397773737946</v>
      </c>
      <c r="AD36" s="2"/>
      <c r="AE36" s="1">
        <v>221.63261439989921</v>
      </c>
      <c r="AF36" s="1">
        <v>4838.2757693648373</v>
      </c>
      <c r="AG36" s="2">
        <v>4.5808181460684878</v>
      </c>
      <c r="AH36" s="2"/>
      <c r="AI36" s="1">
        <v>28.032201307281401</v>
      </c>
      <c r="AJ36" s="1">
        <v>11872.682611634236</v>
      </c>
      <c r="AK36" s="2">
        <v>23.610671845815354</v>
      </c>
      <c r="AL36" s="2"/>
      <c r="AM36" s="1">
        <v>13.551101846559041</v>
      </c>
      <c r="AN36" s="1">
        <v>3281.1166367650294</v>
      </c>
      <c r="AO36" s="2">
        <v>41.30027471354861</v>
      </c>
      <c r="AP36" s="2"/>
      <c r="AQ36" s="1">
        <v>6</v>
      </c>
      <c r="AR36" s="1">
        <v>11872.682611634236</v>
      </c>
      <c r="AS36" s="2">
        <v>5.053617784847126</v>
      </c>
      <c r="AT36" s="2"/>
      <c r="AU36" s="1">
        <v>7.3911949685534593</v>
      </c>
      <c r="AV36" s="1">
        <v>3281.1166367650294</v>
      </c>
      <c r="AW36" s="2">
        <v>22.526462137111661</v>
      </c>
      <c r="AX36" s="2"/>
      <c r="AY36" s="1">
        <v>64.189921494024262</v>
      </c>
      <c r="AZ36" s="1">
        <v>21826.030799660919</v>
      </c>
      <c r="BA36" s="2">
        <v>29.409800656481018</v>
      </c>
      <c r="BB36" s="2"/>
      <c r="BC36" s="1">
        <v>42.880968225702375</v>
      </c>
      <c r="BD36" s="1">
        <v>4838.2757693648373</v>
      </c>
      <c r="BE36" s="2">
        <v>88.62861537826673</v>
      </c>
      <c r="BF36" s="2"/>
      <c r="BG36" s="1">
        <v>13.313663075416258</v>
      </c>
      <c r="BH36" s="1">
        <v>21826.030799660919</v>
      </c>
      <c r="BI36" s="2">
        <v>6.099901167381792</v>
      </c>
      <c r="BJ36" s="2"/>
      <c r="BK36" s="1">
        <v>25.190483740842815</v>
      </c>
      <c r="BL36" s="1">
        <v>4838.2757693648373</v>
      </c>
      <c r="BM36" s="2">
        <v>52.065001958641538</v>
      </c>
    </row>
    <row r="37" spans="1:65" ht="12.75">
      <c r="A37" s="47"/>
      <c r="B37" t="s">
        <v>67</v>
      </c>
      <c r="C37" s="1">
        <v>2630.2848057041356</v>
      </c>
      <c r="D37" s="1">
        <v>12709.088872223439</v>
      </c>
      <c r="E37" s="2">
        <v>20.696092632201182</v>
      </c>
      <c r="G37" s="1">
        <v>2098.785710483432</v>
      </c>
      <c r="H37" s="1">
        <v>4733.1821973998203</v>
      </c>
      <c r="I37" s="2">
        <v>44.341959023601554</v>
      </c>
      <c r="K37" s="1">
        <v>296.50925082649474</v>
      </c>
      <c r="L37" s="1">
        <v>12709.088872223439</v>
      </c>
      <c r="M37" s="2">
        <v>2.3330488425062117</v>
      </c>
      <c r="O37" s="1">
        <v>659.55776916346667</v>
      </c>
      <c r="P37" s="1">
        <v>4733.1821973998203</v>
      </c>
      <c r="Q37" s="2">
        <v>13.93476400561541</v>
      </c>
      <c r="S37" s="1">
        <v>4349.5104473461115</v>
      </c>
      <c r="T37" s="1">
        <v>23822.87063691498</v>
      </c>
      <c r="U37" s="2">
        <v>18.257709214129221</v>
      </c>
      <c r="W37" s="1">
        <v>3193.578137970344</v>
      </c>
      <c r="X37" s="1">
        <v>7404.8175724526582</v>
      </c>
      <c r="Y37" s="2">
        <v>43.128383741026482</v>
      </c>
      <c r="AA37" s="1">
        <v>602.52264021799499</v>
      </c>
      <c r="AB37" s="1">
        <v>23822.87063691498</v>
      </c>
      <c r="AC37" s="2">
        <v>2.5291773162061739</v>
      </c>
      <c r="AE37" s="1">
        <v>1205.0427271008462</v>
      </c>
      <c r="AF37" s="1">
        <v>7404.8175724526582</v>
      </c>
      <c r="AG37" s="2">
        <v>16.273766575747068</v>
      </c>
      <c r="AI37" s="1">
        <v>5.6734724515838462</v>
      </c>
      <c r="AJ37" s="1">
        <v>12709.088872223439</v>
      </c>
      <c r="AK37" s="2">
        <v>4.4641063640554108</v>
      </c>
      <c r="AM37" s="1">
        <v>19.87703625853915</v>
      </c>
      <c r="AN37" s="1">
        <v>4733.1821973998203</v>
      </c>
      <c r="AO37" s="2">
        <v>41.995079482591279</v>
      </c>
      <c r="AQ37" s="1">
        <v>0</v>
      </c>
      <c r="AR37" s="1">
        <v>12709.088872223439</v>
      </c>
      <c r="AS37" s="2">
        <v>0</v>
      </c>
      <c r="AU37" s="1">
        <v>12</v>
      </c>
      <c r="AV37" s="1">
        <v>4733.1821973998203</v>
      </c>
      <c r="AW37" s="2">
        <v>25.352922198076836</v>
      </c>
      <c r="AY37" s="1">
        <v>83.564885152970618</v>
      </c>
      <c r="AZ37" s="1">
        <v>23822.87063691498</v>
      </c>
      <c r="BA37" s="2">
        <v>35.077588434486053</v>
      </c>
      <c r="BC37" s="1">
        <v>38.300752435015845</v>
      </c>
      <c r="BD37" s="1">
        <v>7404.8175724526582</v>
      </c>
      <c r="BE37" s="2">
        <v>51.724099966354323</v>
      </c>
      <c r="BG37" s="1">
        <v>13.686336924583742</v>
      </c>
      <c r="BH37" s="1">
        <v>23822.87063691498</v>
      </c>
      <c r="BI37" s="2">
        <v>5.7450410293442706</v>
      </c>
      <c r="BK37" s="1">
        <v>12</v>
      </c>
      <c r="BL37" s="1">
        <v>7404.8175724526582</v>
      </c>
      <c r="BM37" s="2">
        <v>16.205665950019217</v>
      </c>
    </row>
    <row r="38" spans="1:65" ht="12.75">
      <c r="A38" s="47"/>
      <c r="B38" t="s">
        <v>68</v>
      </c>
      <c r="C38" s="1">
        <v>796.14987459159488</v>
      </c>
      <c r="D38" s="1">
        <v>3072.141212570119</v>
      </c>
      <c r="E38" s="2">
        <v>25.915145805603927</v>
      </c>
      <c r="F38" s="10"/>
      <c r="G38" s="1">
        <v>383.90945564930803</v>
      </c>
      <c r="H38" s="1">
        <v>791.50976849196752</v>
      </c>
      <c r="I38" s="2">
        <v>48.503438735918017</v>
      </c>
      <c r="J38" s="10"/>
      <c r="K38" s="1">
        <v>32.468078752263175</v>
      </c>
      <c r="L38" s="1">
        <v>3072.141212570119</v>
      </c>
      <c r="M38" s="2">
        <v>1.0568550240924877</v>
      </c>
      <c r="N38" s="10"/>
      <c r="O38" s="1">
        <v>89.994573258237963</v>
      </c>
      <c r="P38" s="1">
        <v>791.50976849196752</v>
      </c>
      <c r="Q38" s="2">
        <v>11.369988955373362</v>
      </c>
      <c r="R38" s="10"/>
      <c r="S38" s="1">
        <v>1073.4252174911335</v>
      </c>
      <c r="T38" s="1">
        <v>5888.4809163501623</v>
      </c>
      <c r="U38" s="2">
        <v>18.229238283011558</v>
      </c>
      <c r="V38" s="10"/>
      <c r="W38" s="1">
        <v>579.28458522406743</v>
      </c>
      <c r="X38" s="1">
        <v>1255.8600227178958</v>
      </c>
      <c r="Y38" s="2">
        <v>46.126524831198665</v>
      </c>
      <c r="Z38" s="10"/>
      <c r="AA38" s="1">
        <v>71.613876967081197</v>
      </c>
      <c r="AB38" s="1">
        <v>5888.4809163501623</v>
      </c>
      <c r="AC38" s="2">
        <v>1.2161689574001266</v>
      </c>
      <c r="AD38" s="10"/>
      <c r="AE38" s="1">
        <v>166.85075426673004</v>
      </c>
      <c r="AF38" s="1">
        <v>1255.8600227178958</v>
      </c>
      <c r="AG38" s="2">
        <v>13.28577638020808</v>
      </c>
      <c r="AH38" s="10"/>
      <c r="AI38" s="1">
        <v>0</v>
      </c>
      <c r="AJ38" s="1">
        <v>3072.141212570119</v>
      </c>
      <c r="AK38" s="2">
        <v>0</v>
      </c>
      <c r="AL38" s="10"/>
      <c r="AM38" s="1">
        <v>0</v>
      </c>
      <c r="AN38" s="1">
        <v>791.50976849196752</v>
      </c>
      <c r="AO38" s="2">
        <v>0</v>
      </c>
      <c r="AP38" s="10"/>
      <c r="AQ38" s="1">
        <v>0</v>
      </c>
      <c r="AR38" s="1">
        <v>3072.141212570119</v>
      </c>
      <c r="AS38" s="2">
        <v>0</v>
      </c>
      <c r="AT38" s="10"/>
      <c r="AU38" s="1">
        <v>0</v>
      </c>
      <c r="AV38" s="1">
        <v>791.50976849196752</v>
      </c>
      <c r="AW38" s="2">
        <v>0</v>
      </c>
      <c r="AX38" s="10"/>
      <c r="AY38" s="1">
        <v>0</v>
      </c>
      <c r="AZ38" s="1">
        <v>5888.4809163501623</v>
      </c>
      <c r="BA38" s="2">
        <v>0</v>
      </c>
      <c r="BB38" s="10"/>
      <c r="BC38" s="1">
        <v>7.5816023738872405</v>
      </c>
      <c r="BD38" s="1">
        <v>1255.8600227178958</v>
      </c>
      <c r="BE38" s="2">
        <v>60.369804251586551</v>
      </c>
      <c r="BF38" s="10"/>
      <c r="BG38" s="1">
        <v>0</v>
      </c>
      <c r="BH38" s="1">
        <v>5888.4809163501623</v>
      </c>
      <c r="BI38" s="2">
        <v>0</v>
      </c>
      <c r="BJ38" s="10"/>
      <c r="BK38" s="1">
        <v>0.58160237388724034</v>
      </c>
      <c r="BL38" s="1">
        <v>1255.8600227178958</v>
      </c>
      <c r="BM38" s="2">
        <v>4.6311082713545844</v>
      </c>
    </row>
    <row r="39" spans="1:65" ht="12.75">
      <c r="A39" s="47"/>
      <c r="B39" t="s">
        <v>69</v>
      </c>
      <c r="C39" s="1">
        <v>172.86264121838781</v>
      </c>
      <c r="D39" s="1">
        <v>964.76186688692417</v>
      </c>
      <c r="E39" s="2">
        <v>17.917648608581285</v>
      </c>
      <c r="F39" s="2"/>
      <c r="G39" s="1">
        <v>78.406279287722583</v>
      </c>
      <c r="H39" s="1">
        <v>322.07746142016077</v>
      </c>
      <c r="I39" s="2">
        <v>24.343919919760847</v>
      </c>
      <c r="J39" s="2"/>
      <c r="K39" s="1">
        <v>258.57324398810829</v>
      </c>
      <c r="L39" s="1">
        <v>964.76186688692417</v>
      </c>
      <c r="M39" s="2">
        <v>26.801768691632443</v>
      </c>
      <c r="N39" s="2"/>
      <c r="O39" s="1">
        <v>174.25519287833828</v>
      </c>
      <c r="P39" s="1">
        <v>322.07746142016077</v>
      </c>
      <c r="Q39" s="2">
        <v>54.103504203610377</v>
      </c>
      <c r="R39" s="2"/>
      <c r="S39" s="1">
        <v>225.97623934286116</v>
      </c>
      <c r="T39" s="1">
        <v>1769.3966657303865</v>
      </c>
      <c r="U39" s="2">
        <v>12.771372509034359</v>
      </c>
      <c r="V39" s="2"/>
      <c r="W39" s="1">
        <v>90.233364573570753</v>
      </c>
      <c r="X39" s="1">
        <v>533.20894666633296</v>
      </c>
      <c r="Y39" s="2">
        <v>16.922702654881789</v>
      </c>
      <c r="Z39" s="2"/>
      <c r="AA39" s="1">
        <v>445.45194472795498</v>
      </c>
      <c r="AB39" s="1">
        <v>1769.3966657303865</v>
      </c>
      <c r="AC39" s="2">
        <v>25.175357982494983</v>
      </c>
      <c r="AD39" s="2"/>
      <c r="AE39" s="1">
        <v>300.2858555885262</v>
      </c>
      <c r="AF39" s="1">
        <v>533.20894666633296</v>
      </c>
      <c r="AG39" s="2">
        <v>56.316732392796212</v>
      </c>
      <c r="AH39" s="2"/>
      <c r="AI39" s="1">
        <v>53</v>
      </c>
      <c r="AJ39" s="1">
        <v>964.76186688692417</v>
      </c>
      <c r="AK39" s="2">
        <v>549.35836312663787</v>
      </c>
      <c r="AL39" s="2"/>
      <c r="AM39" s="1">
        <v>50</v>
      </c>
      <c r="AN39" s="1">
        <v>322.07746142016077</v>
      </c>
      <c r="AO39" s="2">
        <v>1552.4215752176876</v>
      </c>
      <c r="AP39" s="2"/>
      <c r="AQ39" s="1">
        <v>27</v>
      </c>
      <c r="AR39" s="1">
        <v>964.76186688692417</v>
      </c>
      <c r="AS39" s="2">
        <v>279.86180763055137</v>
      </c>
      <c r="AT39" s="2"/>
      <c r="AU39" s="1">
        <v>34</v>
      </c>
      <c r="AV39" s="1">
        <v>322.07746142016077</v>
      </c>
      <c r="AW39" s="2">
        <v>1055.6466711480275</v>
      </c>
      <c r="AX39" s="2"/>
      <c r="AY39" s="1">
        <v>100</v>
      </c>
      <c r="AZ39" s="1">
        <v>1769.3966657303865</v>
      </c>
      <c r="BA39" s="2">
        <v>565.16439720271069</v>
      </c>
      <c r="BB39" s="2"/>
      <c r="BC39" s="1">
        <v>87.418397626112764</v>
      </c>
      <c r="BD39" s="1">
        <v>533.20894666633296</v>
      </c>
      <c r="BE39" s="2">
        <v>1639.4773225892009</v>
      </c>
      <c r="BF39" s="2"/>
      <c r="BG39" s="1">
        <v>64</v>
      </c>
      <c r="BH39" s="1">
        <v>1769.3966657303865</v>
      </c>
      <c r="BI39" s="2">
        <v>361.70521420973483</v>
      </c>
      <c r="BJ39" s="2"/>
      <c r="BK39" s="1">
        <v>51.418397626112757</v>
      </c>
      <c r="BL39" s="1">
        <v>533.20894666633296</v>
      </c>
      <c r="BM39" s="2">
        <v>964.31985898933033</v>
      </c>
    </row>
    <row r="40" spans="1:65" s="9" customFormat="1" ht="12.75">
      <c r="A40" s="160"/>
      <c r="B40" s="159" t="s">
        <v>26</v>
      </c>
      <c r="C40" s="21"/>
      <c r="D40" s="21"/>
      <c r="E40" s="30">
        <v>0.7974290365915655</v>
      </c>
      <c r="G40" s="21"/>
      <c r="H40" s="21"/>
      <c r="I40" s="30">
        <v>0.52273487131114849</v>
      </c>
      <c r="K40" s="21"/>
      <c r="L40" s="21"/>
      <c r="M40" s="30">
        <v>26.084512855330559</v>
      </c>
      <c r="O40" s="21"/>
      <c r="P40" s="21"/>
      <c r="Q40" s="30">
        <v>5.9242480971527787</v>
      </c>
      <c r="S40" s="21"/>
      <c r="T40" s="21"/>
      <c r="U40" s="30">
        <v>0.61115157016748656</v>
      </c>
      <c r="W40" s="21"/>
      <c r="X40" s="21"/>
      <c r="Y40" s="30">
        <v>0.36419788412041187</v>
      </c>
      <c r="AA40" s="21"/>
      <c r="AB40" s="21"/>
      <c r="AC40" s="30">
        <v>21.291417675886333</v>
      </c>
      <c r="AE40" s="21"/>
      <c r="AF40" s="21"/>
      <c r="AG40" s="30">
        <v>5.3555817679322786</v>
      </c>
      <c r="AI40" s="21"/>
      <c r="AJ40" s="21"/>
      <c r="AK40" s="30">
        <v>18.372629007526378</v>
      </c>
      <c r="AM40" s="21"/>
      <c r="AN40" s="21"/>
      <c r="AO40" s="30">
        <v>25.980803261351621</v>
      </c>
      <c r="AQ40" s="21"/>
      <c r="AR40" s="21"/>
      <c r="AS40" s="30">
        <v>41.22177536149573</v>
      </c>
      <c r="AU40" s="21"/>
      <c r="AV40" s="21"/>
      <c r="AW40" s="30">
        <v>98.131474390004328</v>
      </c>
      <c r="AY40" s="21"/>
      <c r="AZ40" s="21"/>
      <c r="BA40" s="30">
        <v>11.632100837262335</v>
      </c>
      <c r="BC40" s="21"/>
      <c r="BD40" s="21"/>
      <c r="BE40" s="30">
        <v>13.610259818945547</v>
      </c>
      <c r="BG40" s="21"/>
      <c r="BH40" s="21"/>
      <c r="BI40" s="30">
        <v>25.132468093003599</v>
      </c>
      <c r="BK40" s="21"/>
      <c r="BL40" s="21"/>
      <c r="BM40" s="30">
        <v>34.550155014541218</v>
      </c>
    </row>
    <row r="41" spans="1:65" ht="12.75">
      <c r="A41" s="89"/>
      <c r="E41" s="2"/>
      <c r="I41" s="2"/>
      <c r="M41" s="2"/>
      <c r="Q41" s="2"/>
      <c r="U41" s="2"/>
      <c r="Y41" s="2"/>
      <c r="AC41" s="2"/>
      <c r="AG41" s="2"/>
      <c r="AK41" s="2"/>
      <c r="AO41" s="2"/>
      <c r="AS41" s="2"/>
      <c r="AW41" s="2"/>
      <c r="BA41" s="2"/>
      <c r="BE41" s="2"/>
      <c r="BI41" s="2"/>
      <c r="BM41" s="2"/>
    </row>
    <row r="42" spans="1:65" ht="12.75">
      <c r="A42" s="88" t="s">
        <v>74</v>
      </c>
      <c r="B42" t="s">
        <v>65</v>
      </c>
      <c r="C42" s="1">
        <v>37382.635043018017</v>
      </c>
      <c r="D42" s="1">
        <v>179550.02300887139</v>
      </c>
      <c r="E42" s="2">
        <v>20.820178363982151</v>
      </c>
      <c r="F42" s="2"/>
      <c r="G42" s="1">
        <v>19836.227403629073</v>
      </c>
      <c r="H42" s="1">
        <v>43012.850398293675</v>
      </c>
      <c r="I42" s="2">
        <v>46.116979507166022</v>
      </c>
      <c r="J42" s="2"/>
      <c r="K42" s="1">
        <v>1068.9818633935542</v>
      </c>
      <c r="L42" s="1">
        <v>179550.02300887139</v>
      </c>
      <c r="M42" s="2">
        <v>0.59536715477933244</v>
      </c>
      <c r="N42" s="2"/>
      <c r="O42" s="1">
        <v>2932.2885050141208</v>
      </c>
      <c r="P42" s="1">
        <v>43012.850398293675</v>
      </c>
      <c r="Q42" s="2">
        <v>6.8172382854460745</v>
      </c>
      <c r="R42" s="2"/>
      <c r="S42" s="1">
        <v>62629.373022974563</v>
      </c>
      <c r="T42" s="1">
        <v>314590.66200505215</v>
      </c>
      <c r="U42" s="2">
        <v>19.908211077787421</v>
      </c>
      <c r="V42" s="2"/>
      <c r="W42" s="1">
        <v>28249.415605787231</v>
      </c>
      <c r="X42" s="1">
        <v>62015.406210639732</v>
      </c>
      <c r="Y42" s="2">
        <v>45.5522544024562</v>
      </c>
      <c r="Z42" s="2"/>
      <c r="AA42" s="1">
        <v>2526.3231888691894</v>
      </c>
      <c r="AB42" s="1">
        <v>314590.66200505215</v>
      </c>
      <c r="AC42" s="2">
        <v>0.80305091472442303</v>
      </c>
      <c r="AD42" s="2"/>
      <c r="AE42" s="1">
        <v>5328.3457200874836</v>
      </c>
      <c r="AF42" s="1">
        <v>62015.406210639732</v>
      </c>
      <c r="AG42" s="2">
        <v>8.5919710047361111</v>
      </c>
      <c r="AH42" s="2"/>
      <c r="AI42" s="1">
        <v>251.39495714550273</v>
      </c>
      <c r="AJ42" s="1">
        <v>179550.02300887139</v>
      </c>
      <c r="AK42" s="2">
        <v>14.001388188799147</v>
      </c>
      <c r="AL42" s="2"/>
      <c r="AM42" s="1">
        <v>212.73832764906504</v>
      </c>
      <c r="AN42" s="1">
        <v>43012.850398293675</v>
      </c>
      <c r="AO42" s="2">
        <v>49.459248963771159</v>
      </c>
      <c r="AP42" s="2"/>
      <c r="AQ42" s="1">
        <v>33.630193905817173</v>
      </c>
      <c r="AR42" s="1">
        <v>179550.02300887139</v>
      </c>
      <c r="AS42" s="2">
        <v>1.8730264325366048</v>
      </c>
      <c r="AT42" s="2"/>
      <c r="AU42" s="1">
        <v>54</v>
      </c>
      <c r="AV42" s="1">
        <v>43012.850398293675</v>
      </c>
      <c r="AW42" s="2">
        <v>12.554387700412011</v>
      </c>
      <c r="AX42" s="2"/>
      <c r="AY42" s="1">
        <v>849.97237009617231</v>
      </c>
      <c r="AZ42" s="1">
        <v>314590.66200505215</v>
      </c>
      <c r="BA42" s="2">
        <v>27.018359816494563</v>
      </c>
      <c r="BB42" s="2"/>
      <c r="BC42" s="1">
        <v>511.65624052025697</v>
      </c>
      <c r="BD42" s="1">
        <v>62015.406210639732</v>
      </c>
      <c r="BE42" s="2">
        <v>82.504698716699565</v>
      </c>
      <c r="BF42" s="2"/>
      <c r="BG42" s="1">
        <v>174.65105410109445</v>
      </c>
      <c r="BH42" s="1">
        <v>314590.66200505215</v>
      </c>
      <c r="BI42" s="2">
        <v>5.5516922526546466</v>
      </c>
      <c r="BJ42" s="2"/>
      <c r="BK42" s="1">
        <v>174</v>
      </c>
      <c r="BL42" s="1">
        <v>62015.406210639732</v>
      </c>
      <c r="BM42" s="2">
        <v>28.05754418651982</v>
      </c>
    </row>
    <row r="43" spans="1:65" ht="12.75">
      <c r="A43" s="47"/>
      <c r="B43" t="s">
        <v>66</v>
      </c>
      <c r="C43" s="1">
        <v>3397.5697819814282</v>
      </c>
      <c r="D43" s="1">
        <v>17551.384053700291</v>
      </c>
      <c r="E43" s="2">
        <v>19.357845350464721</v>
      </c>
      <c r="F43" s="2"/>
      <c r="G43" s="1">
        <v>2269.3754511269958</v>
      </c>
      <c r="H43" s="1">
        <v>5180.6379581597366</v>
      </c>
      <c r="I43" s="2">
        <v>43.804941967670757</v>
      </c>
      <c r="J43" s="2"/>
      <c r="K43" s="1">
        <v>151.11334172882499</v>
      </c>
      <c r="L43" s="1">
        <v>17551.384053700291</v>
      </c>
      <c r="M43" s="2">
        <v>0.86097678260858501</v>
      </c>
      <c r="N43" s="2"/>
      <c r="O43" s="1">
        <v>368.93262835428555</v>
      </c>
      <c r="P43" s="1">
        <v>5180.6379581597366</v>
      </c>
      <c r="Q43" s="2">
        <v>7.1213744587807017</v>
      </c>
      <c r="R43" s="2"/>
      <c r="S43" s="1">
        <v>5912.25581199321</v>
      </c>
      <c r="T43" s="1">
        <v>32249.43452233664</v>
      </c>
      <c r="U43" s="2">
        <v>18.332897613749651</v>
      </c>
      <c r="V43" s="2"/>
      <c r="W43" s="1">
        <v>3388.5764399588966</v>
      </c>
      <c r="X43" s="1">
        <v>7691.107446086713</v>
      </c>
      <c r="Y43" s="2">
        <v>44.058368235162639</v>
      </c>
      <c r="Z43" s="2"/>
      <c r="AA43" s="1">
        <v>321.2354249652517</v>
      </c>
      <c r="AB43" s="1">
        <v>32249.43452233664</v>
      </c>
      <c r="AC43" s="2">
        <v>0.99609630284449557</v>
      </c>
      <c r="AD43" s="2"/>
      <c r="AE43" s="1">
        <v>697.58012819360579</v>
      </c>
      <c r="AF43" s="1">
        <v>7691.107446086713</v>
      </c>
      <c r="AG43" s="2">
        <v>9.0699568701063882</v>
      </c>
      <c r="AH43" s="2"/>
      <c r="AI43" s="1">
        <v>18.750039258897992</v>
      </c>
      <c r="AJ43" s="1">
        <v>17551.384053700291</v>
      </c>
      <c r="AK43" s="2">
        <v>10.682940559861429</v>
      </c>
      <c r="AL43" s="2"/>
      <c r="AM43" s="1">
        <v>17.261672350934965</v>
      </c>
      <c r="AN43" s="1">
        <v>5180.6379581597366</v>
      </c>
      <c r="AO43" s="2">
        <v>33.319588225127866</v>
      </c>
      <c r="AP43" s="2"/>
      <c r="AQ43" s="1">
        <v>3.3698060941828256</v>
      </c>
      <c r="AR43" s="1">
        <v>17551.384053700291</v>
      </c>
      <c r="AS43" s="2">
        <v>1.9199660174220747</v>
      </c>
      <c r="AT43" s="2"/>
      <c r="AU43" s="1">
        <v>0</v>
      </c>
      <c r="AV43" s="1">
        <v>5180.6379581597366</v>
      </c>
      <c r="AW43" s="2">
        <v>0</v>
      </c>
      <c r="AX43" s="2"/>
      <c r="AY43" s="1">
        <v>111.00346953786688</v>
      </c>
      <c r="AZ43" s="1">
        <v>32249.43452233664</v>
      </c>
      <c r="BA43" s="2">
        <v>34.42028400869588</v>
      </c>
      <c r="BB43" s="2"/>
      <c r="BC43" s="1">
        <v>30.329922970190282</v>
      </c>
      <c r="BD43" s="1">
        <v>7691.107446086713</v>
      </c>
      <c r="BE43" s="2">
        <v>39.435052991779941</v>
      </c>
      <c r="BF43" s="2"/>
      <c r="BG43" s="1">
        <v>42.319193240284463</v>
      </c>
      <c r="BH43" s="1">
        <v>32249.43452233664</v>
      </c>
      <c r="BI43" s="2">
        <v>13.122460553834918</v>
      </c>
      <c r="BJ43" s="2"/>
      <c r="BK43" s="1">
        <v>4</v>
      </c>
      <c r="BL43" s="1">
        <v>7691.107446086713</v>
      </c>
      <c r="BM43" s="2">
        <v>5.2008114930642746</v>
      </c>
    </row>
    <row r="44" spans="1:65" ht="12.75">
      <c r="A44" s="47"/>
      <c r="B44" t="s">
        <v>67</v>
      </c>
      <c r="C44" s="1">
        <v>3049.7398809387191</v>
      </c>
      <c r="D44" s="1">
        <v>13082.853203013525</v>
      </c>
      <c r="E44" s="2">
        <v>23.310969202316183</v>
      </c>
      <c r="F44" s="2"/>
      <c r="G44" s="1">
        <v>1725.3312209946303</v>
      </c>
      <c r="H44" s="1">
        <v>3894.0391153034006</v>
      </c>
      <c r="I44" s="2">
        <v>44.306982285158753</v>
      </c>
      <c r="J44" s="2"/>
      <c r="K44" s="1">
        <v>298.3213305274229</v>
      </c>
      <c r="L44" s="1">
        <v>13082.853203013525</v>
      </c>
      <c r="M44" s="2">
        <v>2.2802467160504949</v>
      </c>
      <c r="N44" s="2"/>
      <c r="O44" s="1">
        <v>506.09262144085397</v>
      </c>
      <c r="P44" s="1">
        <v>3894.0391153034006</v>
      </c>
      <c r="Q44" s="2">
        <v>12.996598299486323</v>
      </c>
      <c r="R44" s="2"/>
      <c r="S44" s="1">
        <v>4905.2421282216537</v>
      </c>
      <c r="T44" s="1">
        <v>24337.893485575885</v>
      </c>
      <c r="U44" s="2">
        <v>20.154752222614494</v>
      </c>
      <c r="V44" s="2"/>
      <c r="W44" s="1">
        <v>2631.2906328760364</v>
      </c>
      <c r="X44" s="1">
        <v>6117.9841807047906</v>
      </c>
      <c r="Y44" s="2">
        <v>43.009111418998671</v>
      </c>
      <c r="Z44" s="2"/>
      <c r="AA44" s="1">
        <v>545.47971575396821</v>
      </c>
      <c r="AB44" s="1">
        <v>24337.893485575885</v>
      </c>
      <c r="AC44" s="2">
        <v>2.2412774387284284</v>
      </c>
      <c r="AD44" s="2"/>
      <c r="AE44" s="1">
        <v>952.30305434268246</v>
      </c>
      <c r="AF44" s="1">
        <v>6117.9841807047906</v>
      </c>
      <c r="AG44" s="2">
        <v>15.565634467413373</v>
      </c>
      <c r="AH44" s="2"/>
      <c r="AI44" s="1">
        <v>27.895881028862885</v>
      </c>
      <c r="AJ44" s="1">
        <v>13082.853203013525</v>
      </c>
      <c r="AK44" s="2">
        <v>21.32247499531471</v>
      </c>
      <c r="AL44" s="2"/>
      <c r="AM44" s="1">
        <v>32</v>
      </c>
      <c r="AN44" s="1">
        <v>3894.0391153034006</v>
      </c>
      <c r="AO44" s="2">
        <v>82.176883828006311</v>
      </c>
      <c r="AP44" s="2"/>
      <c r="AQ44" s="1">
        <v>4.0408774332635877</v>
      </c>
      <c r="AR44" s="1">
        <v>13082.853203013525</v>
      </c>
      <c r="AS44" s="2">
        <v>3.0886820868194147</v>
      </c>
      <c r="AT44" s="2"/>
      <c r="AU44" s="1">
        <v>4</v>
      </c>
      <c r="AV44" s="1">
        <v>3894.0391153034006</v>
      </c>
      <c r="AW44" s="2">
        <v>10.272110478500789</v>
      </c>
      <c r="AX44" s="2"/>
      <c r="AY44" s="1">
        <v>84.013213283184967</v>
      </c>
      <c r="AZ44" s="1">
        <v>24337.893485575885</v>
      </c>
      <c r="BA44" s="2">
        <v>34.519508984200421</v>
      </c>
      <c r="BB44" s="2"/>
      <c r="BC44" s="1">
        <v>106.61514029275776</v>
      </c>
      <c r="BD44" s="1">
        <v>6117.9841807047906</v>
      </c>
      <c r="BE44" s="2">
        <v>174.26514541996696</v>
      </c>
      <c r="BF44" s="2"/>
      <c r="BG44" s="1">
        <v>23.050007504490615</v>
      </c>
      <c r="BH44" s="1">
        <v>24337.893485575885</v>
      </c>
      <c r="BI44" s="2">
        <v>9.4708309567347939</v>
      </c>
      <c r="BJ44" s="2"/>
      <c r="BK44" s="1">
        <v>44.069182010524919</v>
      </c>
      <c r="BL44" s="1">
        <v>6117.9841807047906</v>
      </c>
      <c r="BM44" s="2">
        <v>72.032193462533868</v>
      </c>
    </row>
    <row r="45" spans="1:65" ht="12.75">
      <c r="A45" s="47"/>
      <c r="B45" t="s">
        <v>68</v>
      </c>
      <c r="C45" s="1">
        <v>2994.9529052701091</v>
      </c>
      <c r="D45" s="1">
        <v>7400.2744464168463</v>
      </c>
      <c r="E45" s="2">
        <v>40.470835601512604</v>
      </c>
      <c r="G45" s="1">
        <v>655.11152458530171</v>
      </c>
      <c r="H45" s="1">
        <v>1624.5373834110801</v>
      </c>
      <c r="I45" s="2">
        <v>40.326035662518791</v>
      </c>
      <c r="K45" s="1">
        <v>416.58135512092508</v>
      </c>
      <c r="L45" s="1">
        <v>7400.2744464168463</v>
      </c>
      <c r="M45" s="2">
        <v>5.6292689972144272</v>
      </c>
      <c r="O45" s="1">
        <v>435.46604543958853</v>
      </c>
      <c r="P45" s="1">
        <v>1624.5373834110801</v>
      </c>
      <c r="Q45" s="2">
        <v>26.805541681363472</v>
      </c>
      <c r="S45" s="1">
        <v>2687.8800320419705</v>
      </c>
      <c r="T45" s="1">
        <v>13753.124173773651</v>
      </c>
      <c r="U45" s="2">
        <v>19.543777821533741</v>
      </c>
      <c r="W45" s="1">
        <v>727.41625840977053</v>
      </c>
      <c r="X45" s="1">
        <v>2527.9975775994772</v>
      </c>
      <c r="Y45" s="2">
        <v>28.774404882955096</v>
      </c>
      <c r="AA45" s="1">
        <v>809.04654411852027</v>
      </c>
      <c r="AB45" s="1">
        <v>13753.124173773651</v>
      </c>
      <c r="AC45" s="2">
        <v>5.8826382565593462</v>
      </c>
      <c r="AE45" s="1">
        <v>771.36128213627239</v>
      </c>
      <c r="AF45" s="1">
        <v>2527.9975775994772</v>
      </c>
      <c r="AG45" s="2">
        <v>30.512738183425697</v>
      </c>
      <c r="AI45" s="1">
        <v>16.048827480983526</v>
      </c>
      <c r="AJ45" s="1">
        <v>7400.2744464168463</v>
      </c>
      <c r="AK45" s="2">
        <v>21.686800397996375</v>
      </c>
      <c r="AM45" s="1">
        <v>30.380208333333332</v>
      </c>
      <c r="AN45" s="1">
        <v>1624.5373834110801</v>
      </c>
      <c r="AO45" s="2">
        <v>187.00836708074567</v>
      </c>
      <c r="AQ45" s="1">
        <v>9.346786670811742</v>
      </c>
      <c r="AR45" s="1">
        <v>7400.2744464168463</v>
      </c>
      <c r="AS45" s="2">
        <v>12.630324373087786</v>
      </c>
      <c r="AU45" s="1">
        <v>10.536458333333334</v>
      </c>
      <c r="AV45" s="1">
        <v>1624.5373834110801</v>
      </c>
      <c r="AW45" s="2">
        <v>64.858207886910435</v>
      </c>
      <c r="AY45" s="1">
        <v>54.521949466140825</v>
      </c>
      <c r="AZ45" s="1">
        <v>13753.124173773651</v>
      </c>
      <c r="BA45" s="2">
        <v>39.643319421277951</v>
      </c>
      <c r="BC45" s="1">
        <v>62.324004735903287</v>
      </c>
      <c r="BD45" s="1">
        <v>2527.9975775994772</v>
      </c>
      <c r="BE45" s="2">
        <v>246.53506509719284</v>
      </c>
      <c r="BG45" s="1">
        <v>16.284432654130491</v>
      </c>
      <c r="BH45" s="1">
        <v>13753.124173773651</v>
      </c>
      <c r="BI45" s="2">
        <v>11.840533429621676</v>
      </c>
      <c r="BK45" s="1">
        <v>22.83852291061552</v>
      </c>
      <c r="BL45" s="1">
        <v>2527.9975775994772</v>
      </c>
      <c r="BM45" s="2">
        <v>90.342344917523249</v>
      </c>
    </row>
    <row r="46" spans="1:65" ht="12.75">
      <c r="A46" s="47"/>
      <c r="B46" t="s">
        <v>69</v>
      </c>
      <c r="C46" s="1">
        <v>1425.1023887917288</v>
      </c>
      <c r="D46" s="1">
        <v>3822.4652879979517</v>
      </c>
      <c r="E46" s="2">
        <v>37.282284636210214</v>
      </c>
      <c r="F46" s="2"/>
      <c r="G46" s="1">
        <v>283.95439966399607</v>
      </c>
      <c r="H46" s="1">
        <v>1458.9351448321065</v>
      </c>
      <c r="I46" s="2">
        <v>19.463126971053494</v>
      </c>
      <c r="J46" s="2"/>
      <c r="K46" s="1">
        <v>1102.0021092292729</v>
      </c>
      <c r="L46" s="1">
        <v>3822.4652879979517</v>
      </c>
      <c r="M46" s="2">
        <v>28.829617176365669</v>
      </c>
      <c r="N46" s="2"/>
      <c r="O46" s="1">
        <v>901.2201997511512</v>
      </c>
      <c r="P46" s="1">
        <v>1458.9351448321065</v>
      </c>
      <c r="Q46" s="2">
        <v>61.772464865452484</v>
      </c>
      <c r="R46" s="2"/>
      <c r="S46" s="1">
        <v>775.24900476860785</v>
      </c>
      <c r="T46" s="1">
        <v>7229.885813261667</v>
      </c>
      <c r="U46" s="2">
        <v>10.722838849634121</v>
      </c>
      <c r="V46" s="2"/>
      <c r="W46" s="1">
        <v>254.30106296806679</v>
      </c>
      <c r="X46" s="1">
        <v>2452.5045849692847</v>
      </c>
      <c r="Y46" s="2">
        <v>10.369035170274786</v>
      </c>
      <c r="Z46" s="2"/>
      <c r="AA46" s="1">
        <v>2136.9151262930709</v>
      </c>
      <c r="AB46" s="1">
        <v>7229.885813261667</v>
      </c>
      <c r="AC46" s="2">
        <v>29.556692615716845</v>
      </c>
      <c r="AD46" s="2"/>
      <c r="AE46" s="1">
        <v>1612.4098152399549</v>
      </c>
      <c r="AF46" s="1">
        <v>2452.5045849692847</v>
      </c>
      <c r="AG46" s="2">
        <v>65.745435304054638</v>
      </c>
      <c r="AH46" s="2"/>
      <c r="AI46" s="1">
        <v>152.91029508575289</v>
      </c>
      <c r="AJ46" s="1">
        <v>3822.4652879979517</v>
      </c>
      <c r="AK46" s="2">
        <v>400.03056552500686</v>
      </c>
      <c r="AL46" s="2"/>
      <c r="AM46" s="1">
        <v>206.61979166666666</v>
      </c>
      <c r="AN46" s="1">
        <v>1458.9351448321065</v>
      </c>
      <c r="AO46" s="2">
        <v>1416.2369890023067</v>
      </c>
      <c r="AP46" s="2"/>
      <c r="AQ46" s="1">
        <v>61.612335895924673</v>
      </c>
      <c r="AR46" s="1">
        <v>3822.4652879979517</v>
      </c>
      <c r="AS46" s="2">
        <v>161.18481465189356</v>
      </c>
      <c r="AT46" s="2"/>
      <c r="AU46" s="1">
        <v>97.463541666666657</v>
      </c>
      <c r="AV46" s="1">
        <v>1458.9351448321065</v>
      </c>
      <c r="AW46" s="2">
        <v>668.04574563787548</v>
      </c>
      <c r="AX46" s="2"/>
      <c r="AY46" s="1">
        <v>297.48899761663495</v>
      </c>
      <c r="AZ46" s="1">
        <v>7229.885813261667</v>
      </c>
      <c r="BA46" s="2">
        <v>411.47122554958685</v>
      </c>
      <c r="BB46" s="2"/>
      <c r="BC46" s="1">
        <v>403.07469148089172</v>
      </c>
      <c r="BD46" s="1">
        <v>2452.5045849692847</v>
      </c>
      <c r="BE46" s="2">
        <v>1643.5226826943519</v>
      </c>
      <c r="BF46" s="2"/>
      <c r="BG46" s="1">
        <v>135.6953125</v>
      </c>
      <c r="BH46" s="1">
        <v>7229.885813261667</v>
      </c>
      <c r="BI46" s="2">
        <v>187.68666062622484</v>
      </c>
      <c r="BJ46" s="2"/>
      <c r="BK46" s="1">
        <v>177.09229507885959</v>
      </c>
      <c r="BL46" s="1">
        <v>2452.5045849692847</v>
      </c>
      <c r="BM46" s="2">
        <v>722.08751887441429</v>
      </c>
    </row>
    <row r="47" spans="1:65" s="9" customFormat="1" ht="12.75">
      <c r="A47" s="160"/>
      <c r="B47" s="159" t="s">
        <v>26</v>
      </c>
      <c r="C47" s="21"/>
      <c r="D47" s="21"/>
      <c r="E47" s="30">
        <v>1.7906803671147538</v>
      </c>
      <c r="G47" s="21"/>
      <c r="H47" s="21"/>
      <c r="I47" s="30">
        <v>0.42203819892474004</v>
      </c>
      <c r="K47" s="21"/>
      <c r="L47" s="21"/>
      <c r="M47" s="30">
        <v>48.423257724136818</v>
      </c>
      <c r="O47" s="21"/>
      <c r="P47" s="21"/>
      <c r="Q47" s="30">
        <v>9.0612154480984977</v>
      </c>
      <c r="S47" s="21"/>
      <c r="T47" s="21"/>
      <c r="U47" s="30">
        <v>0.53861388186697112</v>
      </c>
      <c r="W47" s="21"/>
      <c r="X47" s="21"/>
      <c r="Y47" s="30">
        <v>0.22762946217027807</v>
      </c>
      <c r="AA47" s="21"/>
      <c r="AB47" s="21"/>
      <c r="AC47" s="30">
        <v>36.805502706960482</v>
      </c>
      <c r="AE47" s="21"/>
      <c r="AF47" s="21"/>
      <c r="AG47" s="30">
        <v>7.6519619616749281</v>
      </c>
      <c r="AI47" s="21"/>
      <c r="AJ47" s="21"/>
      <c r="AK47" s="30">
        <v>28.570778849273243</v>
      </c>
      <c r="AM47" s="21"/>
      <c r="AN47" s="21"/>
      <c r="AO47" s="30">
        <v>28.634421643557477</v>
      </c>
      <c r="AQ47" s="21"/>
      <c r="AR47" s="21"/>
      <c r="AS47" s="30">
        <v>86.055814190301604</v>
      </c>
      <c r="AU47" s="21"/>
      <c r="AV47" s="21"/>
      <c r="AW47" s="30">
        <v>53.212132808034234</v>
      </c>
      <c r="AY47" s="21"/>
      <c r="AZ47" s="21"/>
      <c r="BA47" s="30">
        <v>15.229319186814067</v>
      </c>
      <c r="BC47" s="21"/>
      <c r="BD47" s="21"/>
      <c r="BE47" s="30">
        <v>19.920352516379662</v>
      </c>
      <c r="BG47" s="21"/>
      <c r="BH47" s="21"/>
      <c r="BI47" s="30">
        <v>33.807108190566382</v>
      </c>
      <c r="BK47" s="21"/>
      <c r="BL47" s="21"/>
      <c r="BM47" s="30">
        <v>25.735948737143556</v>
      </c>
    </row>
    <row r="48" spans="1:65" ht="12.75">
      <c r="A48" s="89"/>
      <c r="E48" s="2"/>
      <c r="I48" s="2"/>
      <c r="M48" s="2"/>
      <c r="Q48" s="2"/>
      <c r="U48" s="2"/>
      <c r="Y48" s="2"/>
      <c r="AC48" s="2"/>
      <c r="AG48" s="2"/>
      <c r="AK48" s="2"/>
      <c r="AO48" s="2"/>
      <c r="AS48" s="2"/>
      <c r="AW48" s="2"/>
      <c r="BA48" s="2"/>
      <c r="BE48" s="2"/>
      <c r="BI48" s="2"/>
      <c r="BM48" s="2"/>
    </row>
    <row r="49" spans="1:65" ht="12.75">
      <c r="A49" s="88" t="s">
        <v>75</v>
      </c>
      <c r="B49" t="s">
        <v>65</v>
      </c>
      <c r="C49" s="27" t="s">
        <v>78</v>
      </c>
      <c r="D49" s="27" t="s">
        <v>78</v>
      </c>
      <c r="E49" s="24" t="s">
        <v>78</v>
      </c>
      <c r="F49" s="111"/>
      <c r="G49" s="27" t="s">
        <v>78</v>
      </c>
      <c r="H49" s="27" t="s">
        <v>78</v>
      </c>
      <c r="I49" s="24" t="s">
        <v>78</v>
      </c>
      <c r="J49" s="111"/>
      <c r="K49" s="27" t="s">
        <v>78</v>
      </c>
      <c r="L49" s="27" t="s">
        <v>78</v>
      </c>
      <c r="M49" s="24" t="s">
        <v>78</v>
      </c>
      <c r="N49" s="111"/>
      <c r="O49" s="27" t="s">
        <v>78</v>
      </c>
      <c r="P49" s="27" t="s">
        <v>78</v>
      </c>
      <c r="Q49" s="24" t="s">
        <v>78</v>
      </c>
      <c r="R49" s="111"/>
      <c r="S49" s="27" t="s">
        <v>78</v>
      </c>
      <c r="T49" s="27" t="s">
        <v>78</v>
      </c>
      <c r="U49" s="24" t="s">
        <v>78</v>
      </c>
      <c r="V49" s="111"/>
      <c r="W49" s="27" t="s">
        <v>78</v>
      </c>
      <c r="X49" s="27" t="s">
        <v>78</v>
      </c>
      <c r="Y49" s="24" t="s">
        <v>78</v>
      </c>
      <c r="Z49" s="111"/>
      <c r="AA49" s="27" t="s">
        <v>78</v>
      </c>
      <c r="AB49" s="27" t="s">
        <v>78</v>
      </c>
      <c r="AC49" s="24" t="s">
        <v>78</v>
      </c>
      <c r="AD49" s="111"/>
      <c r="AE49" s="27" t="s">
        <v>78</v>
      </c>
      <c r="AF49" s="27" t="s">
        <v>78</v>
      </c>
      <c r="AG49" s="24" t="s">
        <v>78</v>
      </c>
      <c r="AH49" s="111"/>
      <c r="AI49" s="27" t="s">
        <v>78</v>
      </c>
      <c r="AJ49" s="27" t="s">
        <v>78</v>
      </c>
      <c r="AK49" s="24" t="s">
        <v>78</v>
      </c>
      <c r="AL49" s="111"/>
      <c r="AM49" s="27" t="s">
        <v>78</v>
      </c>
      <c r="AN49" s="27" t="s">
        <v>78</v>
      </c>
      <c r="AO49" s="24" t="s">
        <v>78</v>
      </c>
      <c r="AP49" s="111"/>
      <c r="AQ49" s="27" t="s">
        <v>78</v>
      </c>
      <c r="AR49" s="27" t="s">
        <v>78</v>
      </c>
      <c r="AS49" s="24" t="s">
        <v>78</v>
      </c>
      <c r="AT49" s="111"/>
      <c r="AU49" s="27" t="s">
        <v>78</v>
      </c>
      <c r="AV49" s="27" t="s">
        <v>78</v>
      </c>
      <c r="AW49" s="24" t="s">
        <v>78</v>
      </c>
      <c r="AX49" s="111"/>
      <c r="AY49" s="27" t="s">
        <v>78</v>
      </c>
      <c r="AZ49" s="27" t="s">
        <v>78</v>
      </c>
      <c r="BA49" s="24" t="s">
        <v>78</v>
      </c>
      <c r="BB49" s="111"/>
      <c r="BC49" s="27" t="s">
        <v>78</v>
      </c>
      <c r="BD49" s="27" t="s">
        <v>78</v>
      </c>
      <c r="BE49" s="24" t="s">
        <v>78</v>
      </c>
      <c r="BF49" s="111"/>
      <c r="BG49" s="27" t="s">
        <v>78</v>
      </c>
      <c r="BH49" s="27" t="s">
        <v>78</v>
      </c>
      <c r="BI49" s="24" t="s">
        <v>78</v>
      </c>
      <c r="BJ49" s="111"/>
      <c r="BK49" s="27" t="s">
        <v>78</v>
      </c>
      <c r="BL49" s="27" t="s">
        <v>78</v>
      </c>
      <c r="BM49" s="24" t="s">
        <v>78</v>
      </c>
    </row>
    <row r="50" spans="1:65" ht="12.75">
      <c r="A50" s="47"/>
      <c r="B50" t="s">
        <v>66</v>
      </c>
      <c r="C50" s="1">
        <v>5745.1082177718808</v>
      </c>
      <c r="D50" s="1">
        <v>24763.690984011319</v>
      </c>
      <c r="E50" s="2">
        <v>23.199725038893479</v>
      </c>
      <c r="F50" s="2"/>
      <c r="G50" s="1">
        <v>3696.8788053496078</v>
      </c>
      <c r="H50" s="1">
        <v>8930.3173620428424</v>
      </c>
      <c r="I50" s="2">
        <v>41.396947672461366</v>
      </c>
      <c r="J50" s="2"/>
      <c r="K50" s="1">
        <v>424.04777929110958</v>
      </c>
      <c r="L50" s="1">
        <v>24763.690984011319</v>
      </c>
      <c r="M50" s="2">
        <v>1.7123771232846352</v>
      </c>
      <c r="N50" s="2"/>
      <c r="O50" s="1">
        <v>1401.4002476648868</v>
      </c>
      <c r="P50" s="1">
        <v>8930.3173620428424</v>
      </c>
      <c r="Q50" s="2">
        <v>15.69261416868965</v>
      </c>
      <c r="R50" s="2"/>
      <c r="S50" s="1">
        <v>9093.1069106071627</v>
      </c>
      <c r="T50" s="1">
        <v>42330.822439052172</v>
      </c>
      <c r="U50" s="2">
        <v>21.481054198035956</v>
      </c>
      <c r="V50" s="2"/>
      <c r="W50" s="1">
        <v>5226.9931374201824</v>
      </c>
      <c r="X50" s="1">
        <v>12735.383788099436</v>
      </c>
      <c r="Y50" s="2">
        <v>41.043075139239541</v>
      </c>
      <c r="Z50" s="2"/>
      <c r="AA50" s="1">
        <v>884.74226902866349</v>
      </c>
      <c r="AB50" s="1">
        <v>42330.822439052172</v>
      </c>
      <c r="AC50" s="2">
        <v>2.090066334767092</v>
      </c>
      <c r="AD50" s="2"/>
      <c r="AE50" s="1">
        <v>2391.572408171703</v>
      </c>
      <c r="AF50" s="1">
        <v>12735.383788099436</v>
      </c>
      <c r="AG50" s="2">
        <v>18.778958278481603</v>
      </c>
      <c r="AH50" s="2"/>
      <c r="AI50" s="1">
        <v>87</v>
      </c>
      <c r="AJ50" s="1">
        <v>24763.690984011319</v>
      </c>
      <c r="AK50" s="2">
        <v>35.132081100580514</v>
      </c>
      <c r="AL50" s="2"/>
      <c r="AM50" s="1">
        <v>33</v>
      </c>
      <c r="AN50" s="1">
        <v>8930.3173620428424</v>
      </c>
      <c r="AO50" s="2">
        <v>36.952774086464416</v>
      </c>
      <c r="AP50" s="2"/>
      <c r="AQ50" s="1">
        <v>26</v>
      </c>
      <c r="AR50" s="1">
        <v>24763.690984011319</v>
      </c>
      <c r="AS50" s="2">
        <v>10.499242627759692</v>
      </c>
      <c r="AT50" s="2"/>
      <c r="AU50" s="1">
        <v>8</v>
      </c>
      <c r="AV50" s="1">
        <v>8930.3173620428424</v>
      </c>
      <c r="AW50" s="2">
        <v>8.9582482633853129</v>
      </c>
      <c r="AX50" s="2"/>
      <c r="AY50" s="1">
        <v>206.7493721406959</v>
      </c>
      <c r="AZ50" s="1">
        <v>42330.822439052172</v>
      </c>
      <c r="BA50" s="2">
        <v>48.841331263613696</v>
      </c>
      <c r="BB50" s="2"/>
      <c r="BC50" s="1">
        <v>146.47742114566429</v>
      </c>
      <c r="BD50" s="1">
        <v>12735.383788099436</v>
      </c>
      <c r="BE50" s="2">
        <v>115.01610283825129</v>
      </c>
      <c r="BF50" s="2"/>
      <c r="BG50" s="1">
        <v>62.451198916776704</v>
      </c>
      <c r="BH50" s="1">
        <v>42330.822439052172</v>
      </c>
      <c r="BI50" s="2">
        <v>14.753126756914257</v>
      </c>
      <c r="BJ50" s="2"/>
      <c r="BK50" s="1">
        <v>40</v>
      </c>
      <c r="BL50" s="1">
        <v>12735.383788099436</v>
      </c>
      <c r="BM50" s="2">
        <v>31.408554830815504</v>
      </c>
    </row>
    <row r="51" spans="1:65" ht="12.75">
      <c r="A51" s="47"/>
      <c r="B51" t="s">
        <v>67</v>
      </c>
      <c r="C51" s="1">
        <v>2347.8110171556177</v>
      </c>
      <c r="D51" s="1">
        <v>12755.413631101099</v>
      </c>
      <c r="E51" s="2">
        <v>18.406388730750596</v>
      </c>
      <c r="F51" s="2"/>
      <c r="G51" s="1">
        <v>1918.2895404213505</v>
      </c>
      <c r="H51" s="1">
        <v>4718.6786178071497</v>
      </c>
      <c r="I51" s="2">
        <v>40.653108545731229</v>
      </c>
      <c r="J51" s="2"/>
      <c r="K51" s="1">
        <v>203.95222070889042</v>
      </c>
      <c r="L51" s="1">
        <v>12755.413631101099</v>
      </c>
      <c r="M51" s="2">
        <v>1.5989463502116508</v>
      </c>
      <c r="N51" s="2"/>
      <c r="O51" s="1">
        <v>613.80984946089529</v>
      </c>
      <c r="P51" s="1">
        <v>4718.6786178071497</v>
      </c>
      <c r="Q51" s="2">
        <v>13.008087627424459</v>
      </c>
      <c r="R51" s="2"/>
      <c r="S51" s="1">
        <v>4001.1263562726626</v>
      </c>
      <c r="T51" s="1">
        <v>22990.90410248542</v>
      </c>
      <c r="U51" s="2">
        <v>17.403084012864561</v>
      </c>
      <c r="V51" s="2"/>
      <c r="W51" s="1">
        <v>2827.5283723637694</v>
      </c>
      <c r="X51" s="1">
        <v>7121.3163166424074</v>
      </c>
      <c r="Y51" s="2">
        <v>39.705136615766932</v>
      </c>
      <c r="Z51" s="2"/>
      <c r="AA51" s="1">
        <v>447.17978542413005</v>
      </c>
      <c r="AB51" s="1">
        <v>22990.90410248542</v>
      </c>
      <c r="AC51" s="2">
        <v>1.9450291447033086</v>
      </c>
      <c r="AD51" s="2"/>
      <c r="AE51" s="1">
        <v>1092.5332595824848</v>
      </c>
      <c r="AF51" s="1">
        <v>7121.3163166424074</v>
      </c>
      <c r="AG51" s="2">
        <v>15.341731935558759</v>
      </c>
      <c r="AH51" s="2"/>
      <c r="AI51" s="1">
        <v>32.775919732441473</v>
      </c>
      <c r="AJ51" s="1">
        <v>12755.413631101099</v>
      </c>
      <c r="AK51" s="2">
        <v>25.695693358406693</v>
      </c>
      <c r="AL51" s="2"/>
      <c r="AM51" s="1">
        <v>10</v>
      </c>
      <c r="AN51" s="1">
        <v>4718.6786178071497</v>
      </c>
      <c r="AO51" s="2">
        <v>21.192373564629776</v>
      </c>
      <c r="AP51" s="2"/>
      <c r="AQ51" s="1">
        <v>8.3005255613951263</v>
      </c>
      <c r="AR51" s="1">
        <v>12755.413631101099</v>
      </c>
      <c r="AS51" s="2">
        <v>6.5074530716559691</v>
      </c>
      <c r="AT51" s="2"/>
      <c r="AU51" s="1">
        <v>4</v>
      </c>
      <c r="AV51" s="1">
        <v>4718.6786178071497</v>
      </c>
      <c r="AW51" s="2">
        <v>8.4769494258519096</v>
      </c>
      <c r="AX51" s="2"/>
      <c r="AY51" s="1">
        <v>125.58079614811362</v>
      </c>
      <c r="AZ51" s="1">
        <v>22990.90410248542</v>
      </c>
      <c r="BA51" s="2">
        <v>54.621947700846512</v>
      </c>
      <c r="BB51" s="2"/>
      <c r="BC51" s="1">
        <v>67.040104627531576</v>
      </c>
      <c r="BD51" s="1">
        <v>7121.3163166424074</v>
      </c>
      <c r="BE51" s="2">
        <v>94.140046090720446</v>
      </c>
      <c r="BF51" s="2"/>
      <c r="BG51" s="1">
        <v>31.324720815664769</v>
      </c>
      <c r="BH51" s="1">
        <v>22990.90410248542</v>
      </c>
      <c r="BI51" s="2">
        <v>13.624832097089399</v>
      </c>
      <c r="BJ51" s="2"/>
      <c r="BK51" s="1">
        <v>22</v>
      </c>
      <c r="BL51" s="1">
        <v>7121.3163166424074</v>
      </c>
      <c r="BM51" s="2">
        <v>30.893165001793747</v>
      </c>
    </row>
    <row r="52" spans="1:65" ht="12.75">
      <c r="A52" s="47"/>
      <c r="B52" t="s">
        <v>68</v>
      </c>
      <c r="C52" s="1">
        <v>113.08076507250172</v>
      </c>
      <c r="D52" s="1">
        <v>441.89538488758353</v>
      </c>
      <c r="E52" s="2">
        <v>25.589940275404555</v>
      </c>
      <c r="F52" s="2"/>
      <c r="G52" s="1">
        <v>82.831654229041646</v>
      </c>
      <c r="H52" s="1">
        <v>165.00402015000975</v>
      </c>
      <c r="I52" s="2">
        <v>50.199779468243911</v>
      </c>
      <c r="J52" s="2"/>
      <c r="K52" s="1">
        <v>3</v>
      </c>
      <c r="L52" s="1">
        <v>441.89538488758353</v>
      </c>
      <c r="M52" s="2">
        <v>0.6788937161593549</v>
      </c>
      <c r="N52" s="2"/>
      <c r="O52" s="1">
        <v>4.7899028742178951</v>
      </c>
      <c r="P52" s="1">
        <v>165.00402015000975</v>
      </c>
      <c r="Q52" s="2">
        <v>2.9029007110634399</v>
      </c>
      <c r="R52" s="2"/>
      <c r="S52" s="1">
        <v>175.76673312017834</v>
      </c>
      <c r="T52" s="1">
        <v>797.27345846242042</v>
      </c>
      <c r="U52" s="2">
        <v>22.045978234262659</v>
      </c>
      <c r="V52" s="2"/>
      <c r="W52" s="1">
        <v>132.47849021604947</v>
      </c>
      <c r="X52" s="1">
        <v>265.29989525815643</v>
      </c>
      <c r="Y52" s="2">
        <v>49.935372227395</v>
      </c>
      <c r="Z52" s="2"/>
      <c r="AA52" s="1">
        <v>5.0779455472064861</v>
      </c>
      <c r="AB52" s="1">
        <v>797.27345846242042</v>
      </c>
      <c r="AC52" s="2">
        <v>0.63691390868567777</v>
      </c>
      <c r="AD52" s="2"/>
      <c r="AE52" s="1">
        <v>8.8943322458125031</v>
      </c>
      <c r="AF52" s="1">
        <v>265.29989525815643</v>
      </c>
      <c r="AG52" s="2">
        <v>3.3525577675625016</v>
      </c>
      <c r="AH52" s="2"/>
      <c r="AI52" s="1">
        <v>1.2240802675585283</v>
      </c>
      <c r="AJ52" s="1">
        <v>441.89538488758353</v>
      </c>
      <c r="AK52" s="2">
        <v>27.700680057338218</v>
      </c>
      <c r="AL52" s="2"/>
      <c r="AM52" s="1">
        <v>0</v>
      </c>
      <c r="AN52" s="1">
        <v>165.00402015000975</v>
      </c>
      <c r="AO52" s="2">
        <v>0</v>
      </c>
      <c r="AP52" s="2"/>
      <c r="AQ52" s="1">
        <v>0.69947443860487335</v>
      </c>
      <c r="AR52" s="1">
        <v>441.89538488758353</v>
      </c>
      <c r="AS52" s="2">
        <v>15.8289600327647</v>
      </c>
      <c r="AT52" s="2"/>
      <c r="AU52" s="1">
        <v>0</v>
      </c>
      <c r="AV52" s="1">
        <v>165.00402015000975</v>
      </c>
      <c r="AW52" s="2">
        <v>0</v>
      </c>
      <c r="AX52" s="2"/>
      <c r="AY52" s="1">
        <v>5.6698317111904952</v>
      </c>
      <c r="AZ52" s="1">
        <v>797.27345846242042</v>
      </c>
      <c r="BA52" s="2">
        <v>71.115269811251892</v>
      </c>
      <c r="BB52" s="2"/>
      <c r="BC52" s="1">
        <v>0.48247422680412377</v>
      </c>
      <c r="BD52" s="1">
        <v>265.29989525815643</v>
      </c>
      <c r="BE52" s="2">
        <v>18.185993866851724</v>
      </c>
      <c r="BF52" s="2"/>
      <c r="BG52" s="1">
        <v>1.2240802675585283</v>
      </c>
      <c r="BH52" s="1">
        <v>797.27345846242042</v>
      </c>
      <c r="BI52" s="2">
        <v>15.35333021017939</v>
      </c>
      <c r="BJ52" s="2"/>
      <c r="BK52" s="1">
        <v>0</v>
      </c>
      <c r="BL52" s="1">
        <v>265.29989525815643</v>
      </c>
      <c r="BM52" s="2">
        <v>0</v>
      </c>
    </row>
    <row r="53" spans="1:65" ht="12.75">
      <c r="A53" s="47"/>
      <c r="B53" t="s">
        <v>69</v>
      </c>
      <c r="C53" s="1">
        <v>33</v>
      </c>
      <c r="D53" s="1">
        <v>160</v>
      </c>
      <c r="E53" s="2">
        <v>20.625</v>
      </c>
      <c r="F53" s="2"/>
      <c r="G53" s="1">
        <v>9</v>
      </c>
      <c r="H53" s="1">
        <v>29</v>
      </c>
      <c r="I53" s="2">
        <v>31.03448275862069</v>
      </c>
      <c r="J53" s="2"/>
      <c r="K53" s="1">
        <v>8</v>
      </c>
      <c r="L53" s="1">
        <v>160</v>
      </c>
      <c r="M53" s="2">
        <v>5</v>
      </c>
      <c r="N53" s="2"/>
      <c r="O53" s="1">
        <v>5</v>
      </c>
      <c r="P53" s="1">
        <v>29</v>
      </c>
      <c r="Q53" s="2">
        <v>17.241379310344829</v>
      </c>
      <c r="R53" s="2"/>
      <c r="S53" s="1">
        <v>43</v>
      </c>
      <c r="T53" s="1">
        <v>284</v>
      </c>
      <c r="U53" s="2">
        <v>15.140845070422534</v>
      </c>
      <c r="V53" s="2"/>
      <c r="W53" s="1">
        <v>16</v>
      </c>
      <c r="X53" s="1">
        <v>48</v>
      </c>
      <c r="Y53" s="2">
        <v>33.333333333333329</v>
      </c>
      <c r="Z53" s="2"/>
      <c r="AA53" s="1">
        <v>22</v>
      </c>
      <c r="AB53" s="1">
        <v>284</v>
      </c>
      <c r="AC53" s="2">
        <v>7.7464788732394361</v>
      </c>
      <c r="AD53" s="2"/>
      <c r="AE53" s="1">
        <v>5</v>
      </c>
      <c r="AF53" s="1">
        <v>48</v>
      </c>
      <c r="AG53" s="2">
        <v>10.416666666666668</v>
      </c>
      <c r="AH53" s="2"/>
      <c r="AI53" s="1">
        <v>0</v>
      </c>
      <c r="AJ53" s="1">
        <v>160</v>
      </c>
      <c r="AK53" s="2">
        <v>0</v>
      </c>
      <c r="AL53" s="2"/>
      <c r="AM53" s="1">
        <v>0</v>
      </c>
      <c r="AN53" s="1">
        <v>29</v>
      </c>
      <c r="AO53" s="2">
        <v>0</v>
      </c>
      <c r="AP53" s="2"/>
      <c r="AQ53" s="1">
        <v>0</v>
      </c>
      <c r="AR53" s="1">
        <v>160</v>
      </c>
      <c r="AS53" s="2">
        <v>0</v>
      </c>
      <c r="AT53" s="2"/>
      <c r="AU53" s="1">
        <v>0</v>
      </c>
      <c r="AV53" s="1">
        <v>29</v>
      </c>
      <c r="AW53" s="2">
        <v>0</v>
      </c>
      <c r="AX53" s="2"/>
      <c r="AY53" s="1">
        <v>0</v>
      </c>
      <c r="AZ53" s="1">
        <v>284</v>
      </c>
      <c r="BA53" s="2">
        <v>0</v>
      </c>
      <c r="BB53" s="2"/>
      <c r="BC53" s="1">
        <v>0</v>
      </c>
      <c r="BD53" s="1">
        <v>48</v>
      </c>
      <c r="BE53" s="2">
        <v>0</v>
      </c>
      <c r="BF53" s="2"/>
      <c r="BG53" s="1">
        <v>0</v>
      </c>
      <c r="BH53" s="1">
        <v>284</v>
      </c>
      <c r="BI53" s="2">
        <v>0</v>
      </c>
      <c r="BJ53" s="2"/>
      <c r="BK53" s="1">
        <v>0</v>
      </c>
      <c r="BL53" s="1">
        <v>48</v>
      </c>
      <c r="BM53" s="2">
        <v>0</v>
      </c>
    </row>
    <row r="54" spans="1:65" s="9" customFormat="1" ht="12.75">
      <c r="A54" s="160"/>
      <c r="B54" s="159" t="s">
        <v>115</v>
      </c>
      <c r="C54" s="21"/>
      <c r="D54" s="21"/>
      <c r="E54" s="30">
        <v>0.88901915714186064</v>
      </c>
      <c r="G54" s="21"/>
      <c r="H54" s="21"/>
      <c r="I54" s="30">
        <v>0.74968045963605834</v>
      </c>
      <c r="K54" s="21"/>
      <c r="L54" s="21"/>
      <c r="M54" s="30">
        <v>2.9199175415338043</v>
      </c>
      <c r="O54" s="21"/>
      <c r="P54" s="21"/>
      <c r="Q54" s="30">
        <v>1.098693890323597</v>
      </c>
      <c r="S54" s="21"/>
      <c r="T54" s="21"/>
      <c r="U54" s="30">
        <v>0.7048464628801544</v>
      </c>
      <c r="W54" s="21"/>
      <c r="X54" s="21"/>
      <c r="Y54" s="30">
        <v>0.81215486949380034</v>
      </c>
      <c r="AA54" s="21"/>
      <c r="AB54" s="21"/>
      <c r="AC54" s="30">
        <v>3.7063315859315393</v>
      </c>
      <c r="AE54" s="21"/>
      <c r="AF54" s="21"/>
      <c r="AG54" s="30">
        <v>0.55469885561239562</v>
      </c>
      <c r="AI54" s="21"/>
      <c r="AJ54" s="21"/>
      <c r="AK54" s="30">
        <v>0</v>
      </c>
      <c r="AM54" s="21"/>
      <c r="AN54" s="21"/>
      <c r="AO54" s="30">
        <v>0</v>
      </c>
      <c r="AQ54" s="21"/>
      <c r="AR54" s="21"/>
      <c r="AS54" s="30">
        <v>0</v>
      </c>
      <c r="AU54" s="21"/>
      <c r="AV54" s="21"/>
      <c r="AW54" s="30">
        <v>0</v>
      </c>
      <c r="AY54" s="21"/>
      <c r="AZ54" s="21"/>
      <c r="BA54" s="30">
        <v>0</v>
      </c>
      <c r="BC54" s="21"/>
      <c r="BD54" s="21"/>
      <c r="BE54" s="30">
        <v>0</v>
      </c>
      <c r="BG54" s="21"/>
      <c r="BH54" s="21"/>
      <c r="BI54" s="30">
        <v>0</v>
      </c>
      <c r="BK54" s="21"/>
      <c r="BL54" s="21"/>
      <c r="BM54" s="30">
        <v>0</v>
      </c>
    </row>
    <row r="55" spans="1:65" ht="12.75">
      <c r="A55" s="89"/>
      <c r="E55" s="2"/>
      <c r="I55" s="2"/>
      <c r="M55" s="2"/>
      <c r="Q55" s="2"/>
      <c r="U55" s="2"/>
      <c r="Y55" s="2"/>
      <c r="AC55" s="2"/>
      <c r="AG55" s="2"/>
      <c r="AK55" s="2"/>
      <c r="AO55" s="2"/>
      <c r="AS55" s="2"/>
      <c r="AW55" s="2"/>
      <c r="BA55" s="2"/>
      <c r="BE55" s="2"/>
      <c r="BI55" s="2"/>
      <c r="BM55" s="2"/>
    </row>
    <row r="56" spans="1:65" ht="12.75">
      <c r="A56" s="88" t="s">
        <v>76</v>
      </c>
      <c r="B56" t="s">
        <v>65</v>
      </c>
      <c r="C56" s="27" t="s">
        <v>78</v>
      </c>
      <c r="D56" s="27" t="s">
        <v>78</v>
      </c>
      <c r="E56" s="24" t="s">
        <v>78</v>
      </c>
      <c r="F56" s="111"/>
      <c r="G56" s="27" t="s">
        <v>78</v>
      </c>
      <c r="H56" s="27" t="s">
        <v>78</v>
      </c>
      <c r="I56" s="24" t="s">
        <v>78</v>
      </c>
      <c r="J56" s="111"/>
      <c r="K56" s="27" t="s">
        <v>78</v>
      </c>
      <c r="L56" s="27" t="s">
        <v>78</v>
      </c>
      <c r="M56" s="24" t="s">
        <v>78</v>
      </c>
      <c r="N56" s="111"/>
      <c r="O56" s="27" t="s">
        <v>78</v>
      </c>
      <c r="P56" s="27" t="s">
        <v>78</v>
      </c>
      <c r="Q56" s="24" t="s">
        <v>78</v>
      </c>
      <c r="R56" s="111"/>
      <c r="S56" s="27" t="s">
        <v>78</v>
      </c>
      <c r="T56" s="27" t="s">
        <v>78</v>
      </c>
      <c r="U56" s="24" t="s">
        <v>78</v>
      </c>
      <c r="V56" s="111"/>
      <c r="W56" s="27" t="s">
        <v>78</v>
      </c>
      <c r="X56" s="27" t="s">
        <v>78</v>
      </c>
      <c r="Y56" s="24" t="s">
        <v>78</v>
      </c>
      <c r="Z56" s="111"/>
      <c r="AA56" s="27" t="s">
        <v>78</v>
      </c>
      <c r="AB56" s="27" t="s">
        <v>78</v>
      </c>
      <c r="AC56" s="24" t="s">
        <v>78</v>
      </c>
      <c r="AD56" s="111"/>
      <c r="AE56" s="27" t="s">
        <v>78</v>
      </c>
      <c r="AF56" s="27" t="s">
        <v>78</v>
      </c>
      <c r="AG56" s="24" t="s">
        <v>78</v>
      </c>
      <c r="AH56" s="111"/>
      <c r="AI56" s="27" t="s">
        <v>78</v>
      </c>
      <c r="AJ56" s="27" t="s">
        <v>78</v>
      </c>
      <c r="AK56" s="24" t="s">
        <v>78</v>
      </c>
      <c r="AL56" s="111"/>
      <c r="AM56" s="27" t="s">
        <v>78</v>
      </c>
      <c r="AN56" s="27" t="s">
        <v>78</v>
      </c>
      <c r="AO56" s="24" t="s">
        <v>78</v>
      </c>
      <c r="AP56" s="111"/>
      <c r="AQ56" s="27" t="s">
        <v>78</v>
      </c>
      <c r="AR56" s="27" t="s">
        <v>78</v>
      </c>
      <c r="AS56" s="24" t="s">
        <v>78</v>
      </c>
      <c r="AT56" s="111"/>
      <c r="AU56" s="27" t="s">
        <v>78</v>
      </c>
      <c r="AV56" s="27" t="s">
        <v>78</v>
      </c>
      <c r="AW56" s="24" t="s">
        <v>78</v>
      </c>
      <c r="AX56" s="111"/>
      <c r="AY56" s="27" t="s">
        <v>78</v>
      </c>
      <c r="AZ56" s="27" t="s">
        <v>78</v>
      </c>
      <c r="BA56" s="24" t="s">
        <v>78</v>
      </c>
      <c r="BB56" s="111"/>
      <c r="BC56" s="27" t="s">
        <v>78</v>
      </c>
      <c r="BD56" s="27" t="s">
        <v>78</v>
      </c>
      <c r="BE56" s="24" t="s">
        <v>78</v>
      </c>
      <c r="BF56" s="111"/>
      <c r="BG56" s="27" t="s">
        <v>78</v>
      </c>
      <c r="BH56" s="27" t="s">
        <v>78</v>
      </c>
      <c r="BI56" s="24" t="s">
        <v>78</v>
      </c>
      <c r="BJ56" s="111"/>
      <c r="BK56" s="27" t="s">
        <v>78</v>
      </c>
      <c r="BL56" s="27" t="s">
        <v>78</v>
      </c>
      <c r="BM56" s="24" t="s">
        <v>78</v>
      </c>
    </row>
    <row r="57" spans="1:65" ht="12.75">
      <c r="A57"/>
      <c r="B57" t="s">
        <v>66</v>
      </c>
      <c r="C57" s="27" t="s">
        <v>78</v>
      </c>
      <c r="D57" s="27" t="s">
        <v>78</v>
      </c>
      <c r="E57" s="24" t="s">
        <v>78</v>
      </c>
      <c r="F57" s="111"/>
      <c r="G57" s="27" t="s">
        <v>78</v>
      </c>
      <c r="H57" s="27" t="s">
        <v>78</v>
      </c>
      <c r="I57" s="24" t="s">
        <v>78</v>
      </c>
      <c r="J57" s="111"/>
      <c r="K57" s="27" t="s">
        <v>78</v>
      </c>
      <c r="L57" s="27" t="s">
        <v>78</v>
      </c>
      <c r="M57" s="24" t="s">
        <v>78</v>
      </c>
      <c r="N57" s="111"/>
      <c r="O57" s="27" t="s">
        <v>78</v>
      </c>
      <c r="P57" s="27" t="s">
        <v>78</v>
      </c>
      <c r="Q57" s="24" t="s">
        <v>78</v>
      </c>
      <c r="R57" s="111"/>
      <c r="S57" s="27" t="s">
        <v>78</v>
      </c>
      <c r="T57" s="27" t="s">
        <v>78</v>
      </c>
      <c r="U57" s="24" t="s">
        <v>78</v>
      </c>
      <c r="V57" s="111"/>
      <c r="W57" s="27" t="s">
        <v>78</v>
      </c>
      <c r="X57" s="27" t="s">
        <v>78</v>
      </c>
      <c r="Y57" s="24" t="s">
        <v>78</v>
      </c>
      <c r="Z57" s="111"/>
      <c r="AA57" s="27" t="s">
        <v>78</v>
      </c>
      <c r="AB57" s="27" t="s">
        <v>78</v>
      </c>
      <c r="AC57" s="24" t="s">
        <v>78</v>
      </c>
      <c r="AD57" s="111"/>
      <c r="AE57" s="27" t="s">
        <v>78</v>
      </c>
      <c r="AF57" s="27" t="s">
        <v>78</v>
      </c>
      <c r="AG57" s="24" t="s">
        <v>78</v>
      </c>
      <c r="AH57" s="111"/>
      <c r="AI57" s="27" t="s">
        <v>78</v>
      </c>
      <c r="AJ57" s="27" t="s">
        <v>78</v>
      </c>
      <c r="AK57" s="24" t="s">
        <v>78</v>
      </c>
      <c r="AL57" s="111"/>
      <c r="AM57" s="27" t="s">
        <v>78</v>
      </c>
      <c r="AN57" s="27" t="s">
        <v>78</v>
      </c>
      <c r="AO57" s="24" t="s">
        <v>78</v>
      </c>
      <c r="AP57" s="111"/>
      <c r="AQ57" s="27" t="s">
        <v>78</v>
      </c>
      <c r="AR57" s="27" t="s">
        <v>78</v>
      </c>
      <c r="AS57" s="24" t="s">
        <v>78</v>
      </c>
      <c r="AT57" s="111"/>
      <c r="AU57" s="27" t="s">
        <v>78</v>
      </c>
      <c r="AV57" s="27" t="s">
        <v>78</v>
      </c>
      <c r="AW57" s="24" t="s">
        <v>78</v>
      </c>
      <c r="AX57" s="111"/>
      <c r="AY57" s="27" t="s">
        <v>78</v>
      </c>
      <c r="AZ57" s="27" t="s">
        <v>78</v>
      </c>
      <c r="BA57" s="24" t="s">
        <v>78</v>
      </c>
      <c r="BB57" s="111"/>
      <c r="BC57" s="27" t="s">
        <v>78</v>
      </c>
      <c r="BD57" s="27" t="s">
        <v>78</v>
      </c>
      <c r="BE57" s="24" t="s">
        <v>78</v>
      </c>
      <c r="BF57" s="111"/>
      <c r="BG57" s="27" t="s">
        <v>78</v>
      </c>
      <c r="BH57" s="27" t="s">
        <v>78</v>
      </c>
      <c r="BI57" s="24" t="s">
        <v>78</v>
      </c>
      <c r="BJ57" s="111"/>
      <c r="BK57" s="27" t="s">
        <v>78</v>
      </c>
      <c r="BL57" s="27" t="s">
        <v>78</v>
      </c>
      <c r="BM57" s="24" t="s">
        <v>78</v>
      </c>
    </row>
    <row r="58" spans="1:65" ht="12.75">
      <c r="A58"/>
      <c r="B58" t="s">
        <v>67</v>
      </c>
      <c r="C58" s="1">
        <v>4345</v>
      </c>
      <c r="D58" s="1">
        <v>11960</v>
      </c>
      <c r="E58" s="2">
        <v>36.329431438127088</v>
      </c>
      <c r="F58" s="2"/>
      <c r="G58" s="1">
        <v>1349</v>
      </c>
      <c r="H58" s="1">
        <v>3270</v>
      </c>
      <c r="I58" s="2">
        <v>41.25382262996942</v>
      </c>
      <c r="J58" s="2"/>
      <c r="K58" s="1">
        <v>296</v>
      </c>
      <c r="L58" s="1">
        <v>11960</v>
      </c>
      <c r="M58" s="2">
        <v>2.4749163879598663</v>
      </c>
      <c r="N58" s="2"/>
      <c r="O58" s="1">
        <v>620</v>
      </c>
      <c r="P58" s="1">
        <v>3270</v>
      </c>
      <c r="Q58" s="2">
        <v>18.960244648318042</v>
      </c>
      <c r="R58" s="2"/>
      <c r="S58" s="1">
        <v>6099</v>
      </c>
      <c r="T58" s="1">
        <v>20738</v>
      </c>
      <c r="U58" s="2">
        <v>29.4097791493876</v>
      </c>
      <c r="V58" s="2"/>
      <c r="W58" s="1">
        <v>1859</v>
      </c>
      <c r="X58" s="1">
        <v>4827</v>
      </c>
      <c r="Y58" s="2">
        <v>38.512533664802156</v>
      </c>
      <c r="Z58" s="2"/>
      <c r="AA58" s="1">
        <v>646</v>
      </c>
      <c r="AB58" s="1">
        <v>20738</v>
      </c>
      <c r="AC58" s="2">
        <v>3.1150544893432346</v>
      </c>
      <c r="AD58" s="2"/>
      <c r="AE58" s="1">
        <v>1156</v>
      </c>
      <c r="AF58" s="1">
        <v>4827</v>
      </c>
      <c r="AG58" s="2">
        <v>23.948622332711832</v>
      </c>
      <c r="AH58" s="2"/>
      <c r="AI58" s="1">
        <v>36</v>
      </c>
      <c r="AJ58" s="1">
        <v>11960</v>
      </c>
      <c r="AK58" s="2">
        <v>30.100334448160535</v>
      </c>
      <c r="AL58" s="2"/>
      <c r="AM58" s="1">
        <v>22</v>
      </c>
      <c r="AN58" s="1">
        <v>3270</v>
      </c>
      <c r="AO58" s="2">
        <v>67.278287461773701</v>
      </c>
      <c r="AP58" s="2"/>
      <c r="AQ58" s="1">
        <v>4</v>
      </c>
      <c r="AR58" s="1">
        <v>11960</v>
      </c>
      <c r="AS58" s="2">
        <v>3.3444816053511706</v>
      </c>
      <c r="AT58" s="2"/>
      <c r="AU58" s="1">
        <v>6</v>
      </c>
      <c r="AV58" s="1">
        <v>3270</v>
      </c>
      <c r="AW58" s="2">
        <v>18.348623853211009</v>
      </c>
      <c r="AX58" s="2"/>
      <c r="AY58" s="1">
        <v>119</v>
      </c>
      <c r="AZ58" s="1">
        <v>20738</v>
      </c>
      <c r="BA58" s="2">
        <v>57.382582698428003</v>
      </c>
      <c r="BB58" s="2"/>
      <c r="BC58" s="1">
        <v>68</v>
      </c>
      <c r="BD58" s="1">
        <v>4827</v>
      </c>
      <c r="BE58" s="2">
        <v>140.87424901595193</v>
      </c>
      <c r="BF58" s="2"/>
      <c r="BG58" s="1">
        <v>22</v>
      </c>
      <c r="BH58" s="1">
        <v>20738</v>
      </c>
      <c r="BI58" s="2">
        <v>10.608544700549714</v>
      </c>
      <c r="BJ58" s="2"/>
      <c r="BK58" s="1">
        <v>32</v>
      </c>
      <c r="BL58" s="1">
        <v>4827</v>
      </c>
      <c r="BM58" s="2">
        <v>66.293764242800918</v>
      </c>
    </row>
    <row r="59" spans="1:65" ht="12.75">
      <c r="A59"/>
      <c r="B59" t="s">
        <v>68</v>
      </c>
      <c r="C59" s="1">
        <v>1076.0097204672443</v>
      </c>
      <c r="D59" s="1">
        <v>3676.6777496622053</v>
      </c>
      <c r="E59" s="2">
        <v>29.265815329235821</v>
      </c>
      <c r="F59" s="2"/>
      <c r="G59" s="1">
        <v>367.37820556510229</v>
      </c>
      <c r="H59" s="1">
        <v>1346.02241136309</v>
      </c>
      <c r="I59" s="2">
        <v>27.293617287773518</v>
      </c>
      <c r="J59" s="2"/>
      <c r="K59" s="1">
        <v>742.06585346070847</v>
      </c>
      <c r="L59" s="1">
        <v>3676.6777496622053</v>
      </c>
      <c r="M59" s="2">
        <v>20.183053941262212</v>
      </c>
      <c r="N59" s="2"/>
      <c r="O59" s="1">
        <v>582.68813088614183</v>
      </c>
      <c r="P59" s="1">
        <v>1346.02241136309</v>
      </c>
      <c r="Q59" s="2">
        <v>43.289630690180353</v>
      </c>
      <c r="R59" s="2"/>
      <c r="S59" s="1">
        <v>1370.1123308654583</v>
      </c>
      <c r="T59" s="1">
        <v>6784.7628603627618</v>
      </c>
      <c r="U59" s="2">
        <v>20.193960482683728</v>
      </c>
      <c r="V59" s="2"/>
      <c r="W59" s="1">
        <v>444</v>
      </c>
      <c r="X59" s="1">
        <v>2136.3406923621815</v>
      </c>
      <c r="Y59" s="2">
        <v>20.783201929700784</v>
      </c>
      <c r="Z59" s="2"/>
      <c r="AA59" s="1">
        <v>1475.0669354689894</v>
      </c>
      <c r="AB59" s="1">
        <v>6784.7628603627618</v>
      </c>
      <c r="AC59" s="2">
        <v>21.740876812164984</v>
      </c>
      <c r="AD59" s="2"/>
      <c r="AE59" s="1">
        <v>1023.8230740003155</v>
      </c>
      <c r="AF59" s="1">
        <v>2136.3406923621815</v>
      </c>
      <c r="AG59" s="2">
        <v>47.924147944224202</v>
      </c>
      <c r="AH59" s="2"/>
      <c r="AI59" s="1">
        <v>233.85921216983778</v>
      </c>
      <c r="AJ59" s="1">
        <v>3676.6777496622053</v>
      </c>
      <c r="AK59" s="2">
        <v>636.06121638297941</v>
      </c>
      <c r="AL59" s="2"/>
      <c r="AM59" s="1">
        <v>181.24915533453913</v>
      </c>
      <c r="AN59" s="1">
        <v>1346.02241136309</v>
      </c>
      <c r="AO59" s="2">
        <v>1346.5537706091516</v>
      </c>
      <c r="AP59" s="2"/>
      <c r="AQ59" s="1">
        <v>147.5752075459701</v>
      </c>
      <c r="AR59" s="1">
        <v>3676.6777496622053</v>
      </c>
      <c r="AS59" s="2">
        <v>401.38194749194042</v>
      </c>
      <c r="AT59" s="2"/>
      <c r="AU59" s="1">
        <v>117.51601728093775</v>
      </c>
      <c r="AV59" s="1">
        <v>1346.02241136309</v>
      </c>
      <c r="AW59" s="2">
        <v>873.06137170429145</v>
      </c>
      <c r="AX59" s="2"/>
      <c r="AY59" s="1">
        <v>523.32214693541619</v>
      </c>
      <c r="AZ59" s="1">
        <v>6784.7628603627618</v>
      </c>
      <c r="BA59" s="2">
        <v>771.31973173699942</v>
      </c>
      <c r="BB59" s="2"/>
      <c r="BC59" s="1">
        <v>325.73089543131789</v>
      </c>
      <c r="BD59" s="1">
        <v>2136.3406923621815</v>
      </c>
      <c r="BE59" s="2">
        <v>1524.7141834439933</v>
      </c>
      <c r="BF59" s="2"/>
      <c r="BG59" s="1">
        <v>328.23958456113229</v>
      </c>
      <c r="BH59" s="1">
        <v>6784.7628603627618</v>
      </c>
      <c r="BI59" s="2">
        <v>483.78932516380132</v>
      </c>
      <c r="BJ59" s="2"/>
      <c r="BK59" s="1">
        <v>215.72927126251096</v>
      </c>
      <c r="BL59" s="1">
        <v>2136.3406923621815</v>
      </c>
      <c r="BM59" s="2">
        <v>1009.8074339630545</v>
      </c>
    </row>
    <row r="60" spans="1:65" ht="12.75">
      <c r="A60"/>
      <c r="B60" t="s">
        <v>69</v>
      </c>
      <c r="C60" s="1">
        <v>423.99027953275566</v>
      </c>
      <c r="D60" s="1">
        <v>3476.3222503377947</v>
      </c>
      <c r="E60" s="2">
        <v>12.19651830297253</v>
      </c>
      <c r="F60" s="2"/>
      <c r="G60" s="1">
        <v>83.62179443489768</v>
      </c>
      <c r="H60" s="1">
        <v>1586.97758863691</v>
      </c>
      <c r="I60" s="2">
        <v>5.2692486039908273</v>
      </c>
      <c r="J60" s="2"/>
      <c r="K60" s="1">
        <v>2393.9341465392913</v>
      </c>
      <c r="L60" s="1">
        <v>3476.3222503377947</v>
      </c>
      <c r="M60" s="2">
        <v>68.863988265376506</v>
      </c>
      <c r="N60" s="2"/>
      <c r="O60" s="1">
        <v>1315.3118691138582</v>
      </c>
      <c r="P60" s="1">
        <v>1586.97758863691</v>
      </c>
      <c r="Q60" s="2">
        <v>82.881565469592317</v>
      </c>
      <c r="R60" s="2"/>
      <c r="S60" s="1">
        <v>87.887669134541738</v>
      </c>
      <c r="T60" s="1">
        <v>6386.2371396372382</v>
      </c>
      <c r="U60" s="2">
        <v>1.3762042845082023</v>
      </c>
      <c r="V60" s="2"/>
      <c r="W60" s="1">
        <v>45</v>
      </c>
      <c r="X60" s="1">
        <v>2621.6593076378185</v>
      </c>
      <c r="Y60" s="2">
        <v>1.7164701709676433</v>
      </c>
      <c r="Z60" s="2"/>
      <c r="AA60" s="1">
        <v>4360.9330645310101</v>
      </c>
      <c r="AB60" s="1">
        <v>6386.2371396372382</v>
      </c>
      <c r="AC60" s="2">
        <v>68.286425467418937</v>
      </c>
      <c r="AD60" s="2"/>
      <c r="AE60" s="1">
        <v>2167.1769259996845</v>
      </c>
      <c r="AF60" s="1">
        <v>2621.6593076378185</v>
      </c>
      <c r="AG60" s="2">
        <v>82.664323304173564</v>
      </c>
      <c r="AH60" s="2"/>
      <c r="AI60" s="1">
        <v>952.14078783016225</v>
      </c>
      <c r="AJ60" s="1">
        <v>3476.3222503377947</v>
      </c>
      <c r="AK60" s="2">
        <v>2738.9313166742313</v>
      </c>
      <c r="AL60" s="2"/>
      <c r="AM60" s="1">
        <v>757.75084466546105</v>
      </c>
      <c r="AN60" s="1">
        <v>1586.97758863691</v>
      </c>
      <c r="AO60" s="2">
        <v>4774.8049505620929</v>
      </c>
      <c r="AP60" s="2"/>
      <c r="AQ60" s="1">
        <v>636.4247924540299</v>
      </c>
      <c r="AR60" s="1">
        <v>3476.3222503377947</v>
      </c>
      <c r="AS60" s="2">
        <v>1830.7416477059583</v>
      </c>
      <c r="AT60" s="2"/>
      <c r="AU60" s="1">
        <v>531.48398271906228</v>
      </c>
      <c r="AV60" s="1">
        <v>1586.97758863691</v>
      </c>
      <c r="AW60" s="2">
        <v>3349.0326928659752</v>
      </c>
      <c r="AX60" s="2"/>
      <c r="AY60" s="1">
        <v>1854.6778530645838</v>
      </c>
      <c r="AZ60" s="1">
        <v>6386.2371396372382</v>
      </c>
      <c r="BA60" s="2">
        <v>2904.1794291558931</v>
      </c>
      <c r="BB60" s="2"/>
      <c r="BC60" s="1">
        <v>1313.2691045686822</v>
      </c>
      <c r="BD60" s="1">
        <v>2621.6593076378185</v>
      </c>
      <c r="BE60" s="2">
        <v>5009.3049876567329</v>
      </c>
      <c r="BF60" s="2"/>
      <c r="BG60" s="1">
        <v>1265.7604154388678</v>
      </c>
      <c r="BH60" s="1">
        <v>6386.2371396372382</v>
      </c>
      <c r="BI60" s="2">
        <v>1982.0128626021672</v>
      </c>
      <c r="BJ60" s="2"/>
      <c r="BK60" s="1">
        <v>966.27072873748909</v>
      </c>
      <c r="BL60" s="1">
        <v>2621.6593076378185</v>
      </c>
      <c r="BM60" s="2">
        <v>3685.7219621268159</v>
      </c>
    </row>
    <row r="61" spans="1:65" s="9" customFormat="1" ht="12.75">
      <c r="A61" s="158"/>
      <c r="B61" s="159" t="s">
        <v>115</v>
      </c>
      <c r="C61" s="21"/>
      <c r="D61" s="21"/>
      <c r="E61" s="30">
        <v>0.33572004350644757</v>
      </c>
      <c r="F61" s="10"/>
      <c r="G61" s="21"/>
      <c r="H61" s="21"/>
      <c r="I61" s="30">
        <v>0.12772752361045223</v>
      </c>
      <c r="J61" s="10"/>
      <c r="K61" s="21"/>
      <c r="L61" s="21"/>
      <c r="M61" s="30">
        <v>27.824773636956181</v>
      </c>
      <c r="N61" s="10"/>
      <c r="O61" s="21"/>
      <c r="P61" s="21"/>
      <c r="Q61" s="30">
        <v>4.371334178799466</v>
      </c>
      <c r="R61" s="10"/>
      <c r="S61" s="21"/>
      <c r="T61" s="21"/>
      <c r="U61" s="30">
        <v>4.6794104692787504E-2</v>
      </c>
      <c r="V61" s="10"/>
      <c r="W61" s="21"/>
      <c r="X61" s="21"/>
      <c r="Y61" s="30">
        <v>4.4569131335453545E-2</v>
      </c>
      <c r="Z61" s="10"/>
      <c r="AA61" s="21"/>
      <c r="AB61" s="21"/>
      <c r="AC61" s="30">
        <v>21.921422466615077</v>
      </c>
      <c r="AD61" s="10"/>
      <c r="AE61" s="21"/>
      <c r="AF61" s="21"/>
      <c r="AG61" s="30">
        <v>3.4517360604606036</v>
      </c>
      <c r="AH61" s="10"/>
      <c r="AI61" s="21"/>
      <c r="AJ61" s="21"/>
      <c r="AK61" s="30">
        <v>90.993384853955021</v>
      </c>
      <c r="AL61" s="10"/>
      <c r="AM61" s="21"/>
      <c r="AN61" s="21"/>
      <c r="AO61" s="30">
        <v>70.97096449244566</v>
      </c>
      <c r="AP61" s="10"/>
      <c r="AQ61" s="21"/>
      <c r="AR61" s="21"/>
      <c r="AS61" s="30">
        <v>547.39175266408154</v>
      </c>
      <c r="AT61" s="10"/>
      <c r="AU61" s="21"/>
      <c r="AV61" s="21"/>
      <c r="AW61" s="30">
        <v>182.52228176119564</v>
      </c>
      <c r="AX61" s="10"/>
      <c r="AY61" s="21"/>
      <c r="AZ61" s="21"/>
      <c r="BA61" s="30">
        <v>50.610817648600772</v>
      </c>
      <c r="BB61" s="10"/>
      <c r="BC61" s="21"/>
      <c r="BD61" s="21"/>
      <c r="BE61" s="30">
        <v>35.558698787380955</v>
      </c>
      <c r="BF61" s="10"/>
      <c r="BG61" s="21"/>
      <c r="BH61" s="21"/>
      <c r="BI61" s="30">
        <v>186.83173974838067</v>
      </c>
      <c r="BJ61" s="10"/>
      <c r="BK61" s="21"/>
      <c r="BL61" s="21"/>
      <c r="BM61" s="30">
        <v>55.596812222456684</v>
      </c>
    </row>
    <row r="64" spans="1:65" ht="12.95" customHeight="1">
      <c r="B64" s="258" t="s">
        <v>626</v>
      </c>
      <c r="C64" s="317">
        <v>514693</v>
      </c>
      <c r="D64" s="317">
        <v>2026712</v>
      </c>
      <c r="E64" s="318">
        <v>25.395468127686616</v>
      </c>
      <c r="G64" s="317">
        <v>247393</v>
      </c>
      <c r="H64" s="317">
        <v>523571</v>
      </c>
      <c r="I64" s="318">
        <v>47.251089155052519</v>
      </c>
      <c r="K64" s="317">
        <v>24421</v>
      </c>
      <c r="L64" s="317">
        <v>2026712</v>
      </c>
      <c r="M64" s="318">
        <v>1.2049565996550076</v>
      </c>
      <c r="O64" s="317">
        <v>49362</v>
      </c>
      <c r="P64" s="317">
        <v>523571</v>
      </c>
      <c r="Q64" s="318">
        <v>9.4279476899981098</v>
      </c>
      <c r="S64" s="317">
        <v>852204</v>
      </c>
      <c r="T64" s="317">
        <v>3576424</v>
      </c>
      <c r="U64" s="318">
        <v>23.828382764459697</v>
      </c>
      <c r="W64" s="317">
        <v>357590</v>
      </c>
      <c r="X64" s="317">
        <v>769397</v>
      </c>
      <c r="Y64" s="318">
        <v>46.476656394553139</v>
      </c>
      <c r="AA64" s="317">
        <v>50726</v>
      </c>
      <c r="AB64" s="317">
        <v>3576424</v>
      </c>
      <c r="AC64" s="318">
        <v>1.4183441336933205</v>
      </c>
      <c r="AE64" s="317">
        <v>88156</v>
      </c>
      <c r="AF64" s="317">
        <v>769397</v>
      </c>
      <c r="AG64" s="318">
        <v>11.457803968562393</v>
      </c>
      <c r="AI64" s="317">
        <v>8267</v>
      </c>
      <c r="AJ64" s="317">
        <v>2026712</v>
      </c>
      <c r="AK64" s="318">
        <v>40.790206008549809</v>
      </c>
      <c r="AM64" s="317">
        <v>6435</v>
      </c>
      <c r="AN64" s="317">
        <v>523571</v>
      </c>
      <c r="AO64" s="318">
        <v>122.90596690802202</v>
      </c>
      <c r="AQ64" s="317">
        <v>2928</v>
      </c>
      <c r="AR64" s="317">
        <v>2026712</v>
      </c>
      <c r="AS64" s="318">
        <v>14.447045263461211</v>
      </c>
      <c r="AU64" s="317">
        <v>2389</v>
      </c>
      <c r="AV64" s="317">
        <v>523571</v>
      </c>
      <c r="AW64" s="318">
        <v>45.628959587142909</v>
      </c>
      <c r="AY64" s="317">
        <v>19903</v>
      </c>
      <c r="AZ64" s="317">
        <v>3576424</v>
      </c>
      <c r="BA64" s="318">
        <v>55.650560448090054</v>
      </c>
      <c r="BC64" s="317">
        <v>12372</v>
      </c>
      <c r="BD64" s="317">
        <v>769397</v>
      </c>
      <c r="BE64" s="318">
        <v>160.80125084969137</v>
      </c>
      <c r="BG64" s="317">
        <v>7068</v>
      </c>
      <c r="BH64" s="317">
        <v>3576424</v>
      </c>
      <c r="BI64" s="318">
        <v>19.762757435919234</v>
      </c>
      <c r="BK64" s="317">
        <v>4637</v>
      </c>
      <c r="BL64" s="317">
        <v>769397</v>
      </c>
      <c r="BM64" s="318">
        <v>60.267976090366872</v>
      </c>
    </row>
    <row r="65" spans="2:65" ht="12.95" customHeight="1">
      <c r="B65" s="260" t="s">
        <v>627</v>
      </c>
      <c r="C65" s="320">
        <v>371906</v>
      </c>
      <c r="D65" s="320">
        <v>1436857</v>
      </c>
      <c r="E65" s="321">
        <v>25.883299451511181</v>
      </c>
      <c r="F65" s="339"/>
      <c r="G65" s="320">
        <v>153988</v>
      </c>
      <c r="H65" s="320">
        <v>326388</v>
      </c>
      <c r="I65" s="321">
        <v>47.179430616321675</v>
      </c>
      <c r="J65" s="339"/>
      <c r="K65" s="320">
        <v>11491</v>
      </c>
      <c r="L65" s="320">
        <v>1436857</v>
      </c>
      <c r="M65" s="321">
        <v>0.79973163648157042</v>
      </c>
      <c r="N65" s="339"/>
      <c r="O65" s="320">
        <v>26850</v>
      </c>
      <c r="P65" s="320">
        <v>326388</v>
      </c>
      <c r="Q65" s="321">
        <v>8.2264053825508299</v>
      </c>
      <c r="R65" s="339"/>
      <c r="S65" s="320">
        <v>616408</v>
      </c>
      <c r="T65" s="320">
        <v>2497305</v>
      </c>
      <c r="U65" s="321">
        <v>24.682928196595931</v>
      </c>
      <c r="V65" s="339"/>
      <c r="W65" s="320">
        <v>218145</v>
      </c>
      <c r="X65" s="320">
        <v>468389</v>
      </c>
      <c r="Y65" s="321">
        <v>46.573467779986295</v>
      </c>
      <c r="Z65" s="339"/>
      <c r="AA65" s="320">
        <v>24190</v>
      </c>
      <c r="AB65" s="320">
        <v>2497305</v>
      </c>
      <c r="AC65" s="321">
        <v>0.96864419844592475</v>
      </c>
      <c r="AD65" s="339"/>
      <c r="AE65" s="320">
        <v>46655</v>
      </c>
      <c r="AF65" s="320">
        <v>468389</v>
      </c>
      <c r="AG65" s="321">
        <v>9.9607377628424238</v>
      </c>
      <c r="AH65" s="339"/>
      <c r="AI65" s="320">
        <v>5206</v>
      </c>
      <c r="AJ65" s="320">
        <v>1436857</v>
      </c>
      <c r="AK65" s="321">
        <v>36.231858841902849</v>
      </c>
      <c r="AL65" s="339"/>
      <c r="AM65" s="320">
        <v>3448</v>
      </c>
      <c r="AN65" s="320">
        <v>326388</v>
      </c>
      <c r="AO65" s="321">
        <v>105.64113876735665</v>
      </c>
      <c r="AP65" s="339"/>
      <c r="AQ65" s="320">
        <v>1511</v>
      </c>
      <c r="AR65" s="320">
        <v>1436857</v>
      </c>
      <c r="AS65" s="321">
        <v>10.516008204017519</v>
      </c>
      <c r="AT65" s="339"/>
      <c r="AU65" s="320">
        <v>1032</v>
      </c>
      <c r="AV65" s="320">
        <v>326388</v>
      </c>
      <c r="AW65" s="321">
        <v>31.618809515055702</v>
      </c>
      <c r="AX65" s="339"/>
      <c r="AY65" s="320">
        <v>12601</v>
      </c>
      <c r="AZ65" s="320">
        <v>2497305</v>
      </c>
      <c r="BA65" s="321">
        <v>50.458394148892502</v>
      </c>
      <c r="BB65" s="339"/>
      <c r="BC65" s="320">
        <v>6436</v>
      </c>
      <c r="BD65" s="320">
        <v>468389</v>
      </c>
      <c r="BE65" s="321">
        <v>137.40715516376346</v>
      </c>
      <c r="BF65" s="339"/>
      <c r="BG65" s="320">
        <v>3817</v>
      </c>
      <c r="BH65" s="320">
        <v>2497305</v>
      </c>
      <c r="BI65" s="321">
        <v>15.284476665845782</v>
      </c>
      <c r="BJ65" s="339"/>
      <c r="BK65" s="320">
        <v>1938</v>
      </c>
      <c r="BL65" s="320">
        <v>468389</v>
      </c>
      <c r="BM65" s="321">
        <v>41.375864932780232</v>
      </c>
    </row>
    <row r="66" spans="2:65" ht="12.95" customHeight="1">
      <c r="B66" s="260" t="s">
        <v>628</v>
      </c>
      <c r="C66" s="320">
        <v>142686</v>
      </c>
      <c r="D66" s="320">
        <v>589544</v>
      </c>
      <c r="E66" s="321">
        <v>24.202773669140896</v>
      </c>
      <c r="F66" s="339"/>
      <c r="G66" s="320">
        <v>93359</v>
      </c>
      <c r="H66" s="320">
        <v>197091</v>
      </c>
      <c r="I66" s="321">
        <v>47.368474461035767</v>
      </c>
      <c r="J66" s="339"/>
      <c r="K66" s="320">
        <v>12881</v>
      </c>
      <c r="L66" s="320">
        <v>589544</v>
      </c>
      <c r="M66" s="321">
        <v>2.1849090144247079</v>
      </c>
      <c r="N66" s="339"/>
      <c r="O66" s="320">
        <v>22502</v>
      </c>
      <c r="P66" s="320">
        <v>197091</v>
      </c>
      <c r="Q66" s="321">
        <v>11.417061154492087</v>
      </c>
      <c r="R66" s="339"/>
      <c r="S66" s="320">
        <v>235674</v>
      </c>
      <c r="T66" s="320">
        <v>1078649</v>
      </c>
      <c r="U66" s="321">
        <v>21.848998144901632</v>
      </c>
      <c r="V66" s="339"/>
      <c r="W66" s="320">
        <v>139311</v>
      </c>
      <c r="X66" s="320">
        <v>300836</v>
      </c>
      <c r="Y66" s="321">
        <v>46.307955164940367</v>
      </c>
      <c r="Z66" s="339"/>
      <c r="AA66" s="320">
        <v>26292</v>
      </c>
      <c r="AB66" s="320">
        <v>1078649</v>
      </c>
      <c r="AC66" s="321">
        <v>2.4374935683433629</v>
      </c>
      <c r="AD66" s="339"/>
      <c r="AE66" s="320">
        <v>41218</v>
      </c>
      <c r="AF66" s="320">
        <v>300836</v>
      </c>
      <c r="AG66" s="321">
        <v>13.701152787565318</v>
      </c>
      <c r="AH66" s="339"/>
      <c r="AI66" s="320">
        <v>3058</v>
      </c>
      <c r="AJ66" s="320">
        <v>589544</v>
      </c>
      <c r="AK66" s="321">
        <v>51.870598292917911</v>
      </c>
      <c r="AL66" s="339"/>
      <c r="AM66" s="320">
        <v>2966</v>
      </c>
      <c r="AN66" s="320">
        <v>197091</v>
      </c>
      <c r="AO66" s="321">
        <v>150.48886047561788</v>
      </c>
      <c r="AP66" s="339"/>
      <c r="AQ66" s="320">
        <v>1412</v>
      </c>
      <c r="AR66" s="320">
        <v>589544</v>
      </c>
      <c r="AS66" s="321">
        <v>23.950714450490548</v>
      </c>
      <c r="AT66" s="339"/>
      <c r="AU66" s="320">
        <v>1350</v>
      </c>
      <c r="AV66" s="320">
        <v>197091</v>
      </c>
      <c r="AW66" s="321">
        <v>68.496278368875295</v>
      </c>
      <c r="AX66" s="339"/>
      <c r="AY66" s="320">
        <v>7066</v>
      </c>
      <c r="AZ66" s="320">
        <v>1078649</v>
      </c>
      <c r="BA66" s="321">
        <v>65.507871420638224</v>
      </c>
      <c r="BB66" s="339"/>
      <c r="BC66" s="320">
        <v>5638</v>
      </c>
      <c r="BD66" s="320">
        <v>300836</v>
      </c>
      <c r="BE66" s="321">
        <v>187.41108112061059</v>
      </c>
      <c r="BF66" s="339"/>
      <c r="BG66" s="320">
        <v>3250</v>
      </c>
      <c r="BH66" s="320">
        <v>1078649</v>
      </c>
      <c r="BI66" s="321">
        <v>30.130283345184576</v>
      </c>
      <c r="BJ66" s="339"/>
      <c r="BK66" s="320">
        <v>2545</v>
      </c>
      <c r="BL66" s="320">
        <v>300836</v>
      </c>
      <c r="BM66" s="321">
        <v>84.597588054621113</v>
      </c>
    </row>
    <row r="67" spans="2:65" ht="12.95" customHeight="1">
      <c r="B67" s="262" t="s">
        <v>629</v>
      </c>
      <c r="C67" s="304">
        <v>407429</v>
      </c>
      <c r="D67" s="304">
        <v>1581339</v>
      </c>
      <c r="E67" s="305">
        <v>25.764810707887431</v>
      </c>
      <c r="F67" s="339"/>
      <c r="G67" s="304">
        <v>175594</v>
      </c>
      <c r="H67" s="304">
        <v>369772</v>
      </c>
      <c r="I67" s="305">
        <v>47.487100159016912</v>
      </c>
      <c r="J67" s="339"/>
      <c r="K67" s="304">
        <v>12812</v>
      </c>
      <c r="L67" s="304">
        <v>1581339</v>
      </c>
      <c r="M67" s="305">
        <v>0.81019945754831812</v>
      </c>
      <c r="N67" s="339"/>
      <c r="O67" s="304">
        <v>30609</v>
      </c>
      <c r="P67" s="304">
        <v>369772</v>
      </c>
      <c r="Q67" s="305">
        <v>8.2778036195277078</v>
      </c>
      <c r="R67" s="339"/>
      <c r="S67" s="304">
        <v>675751</v>
      </c>
      <c r="T67" s="304">
        <v>2753222</v>
      </c>
      <c r="U67" s="305">
        <v>24.544006985270347</v>
      </c>
      <c r="V67" s="339"/>
      <c r="W67" s="304">
        <v>248416</v>
      </c>
      <c r="X67" s="304">
        <v>530744</v>
      </c>
      <c r="Y67" s="305">
        <v>46.805239437468913</v>
      </c>
      <c r="Z67" s="339"/>
      <c r="AA67" s="304">
        <v>26964</v>
      </c>
      <c r="AB67" s="304">
        <v>2753222</v>
      </c>
      <c r="AC67" s="305">
        <v>0.97936163520413544</v>
      </c>
      <c r="AD67" s="339"/>
      <c r="AE67" s="304">
        <v>53310</v>
      </c>
      <c r="AF67" s="304">
        <v>530744</v>
      </c>
      <c r="AG67" s="305">
        <v>10.04439051595496</v>
      </c>
      <c r="AH67" s="339"/>
      <c r="AI67" s="304">
        <v>5469</v>
      </c>
      <c r="AJ67" s="304">
        <v>1581339</v>
      </c>
      <c r="AK67" s="305">
        <v>34.584614684137939</v>
      </c>
      <c r="AL67" s="339"/>
      <c r="AM67" s="304">
        <v>3761</v>
      </c>
      <c r="AN67" s="304">
        <v>369772</v>
      </c>
      <c r="AO67" s="305">
        <v>101.71132481637333</v>
      </c>
      <c r="AP67" s="339"/>
      <c r="AQ67" s="304">
        <v>1585</v>
      </c>
      <c r="AR67" s="304">
        <v>1581339</v>
      </c>
      <c r="AS67" s="305">
        <v>10.023151266110556</v>
      </c>
      <c r="AT67" s="339"/>
      <c r="AU67" s="304">
        <v>1116</v>
      </c>
      <c r="AV67" s="304">
        <v>369772</v>
      </c>
      <c r="AW67" s="305">
        <v>30.18076003591402</v>
      </c>
      <c r="AX67" s="339"/>
      <c r="AY67" s="304">
        <v>13240</v>
      </c>
      <c r="AZ67" s="304">
        <v>2753222</v>
      </c>
      <c r="BA67" s="305">
        <v>48.089111593616494</v>
      </c>
      <c r="BB67" s="339"/>
      <c r="BC67" s="304">
        <v>7002</v>
      </c>
      <c r="BD67" s="304">
        <v>530744</v>
      </c>
      <c r="BE67" s="305">
        <v>131.92801049093347</v>
      </c>
      <c r="BF67" s="339"/>
      <c r="BG67" s="304">
        <v>4070</v>
      </c>
      <c r="BH67" s="304">
        <v>2753222</v>
      </c>
      <c r="BI67" s="305">
        <v>14.782680074472745</v>
      </c>
      <c r="BJ67" s="339"/>
      <c r="BK67" s="304">
        <v>2073</v>
      </c>
      <c r="BL67" s="304">
        <v>530744</v>
      </c>
      <c r="BM67" s="305">
        <v>39.058378427264373</v>
      </c>
    </row>
    <row r="68" spans="2:65" ht="12.95" customHeight="1">
      <c r="B68" s="262" t="s">
        <v>630</v>
      </c>
      <c r="C68" s="304">
        <v>107163</v>
      </c>
      <c r="D68" s="304">
        <v>445062</v>
      </c>
      <c r="E68" s="305">
        <v>24.078218315650403</v>
      </c>
      <c r="F68" s="339"/>
      <c r="G68" s="304">
        <v>71753</v>
      </c>
      <c r="H68" s="304">
        <v>153707</v>
      </c>
      <c r="I68" s="305">
        <v>46.681673573747453</v>
      </c>
      <c r="J68" s="339"/>
      <c r="K68" s="304">
        <v>11560</v>
      </c>
      <c r="L68" s="304">
        <v>445062</v>
      </c>
      <c r="M68" s="305">
        <v>2.5973909253092828</v>
      </c>
      <c r="N68" s="339"/>
      <c r="O68" s="304">
        <v>18743</v>
      </c>
      <c r="P68" s="304">
        <v>153707</v>
      </c>
      <c r="Q68" s="305">
        <v>12.193979454416521</v>
      </c>
      <c r="R68" s="339"/>
      <c r="S68" s="304">
        <v>176331</v>
      </c>
      <c r="T68" s="304">
        <v>822732</v>
      </c>
      <c r="U68" s="305">
        <v>21.432374090226222</v>
      </c>
      <c r="V68" s="339"/>
      <c r="W68" s="304">
        <v>109040</v>
      </c>
      <c r="X68" s="304">
        <v>238481</v>
      </c>
      <c r="Y68" s="305">
        <v>45.722720048976647</v>
      </c>
      <c r="Z68" s="339"/>
      <c r="AA68" s="304">
        <v>23518</v>
      </c>
      <c r="AB68" s="304">
        <v>822732</v>
      </c>
      <c r="AC68" s="305">
        <v>2.8585250117899874</v>
      </c>
      <c r="AD68" s="339"/>
      <c r="AE68" s="304">
        <v>34563</v>
      </c>
      <c r="AF68" s="304">
        <v>238481</v>
      </c>
      <c r="AG68" s="305">
        <v>14.492978476272745</v>
      </c>
      <c r="AH68" s="339"/>
      <c r="AI68" s="304">
        <v>2795</v>
      </c>
      <c r="AJ68" s="304">
        <v>445062</v>
      </c>
      <c r="AK68" s="305">
        <v>62.800239067815276</v>
      </c>
      <c r="AL68" s="339"/>
      <c r="AM68" s="304">
        <v>2653</v>
      </c>
      <c r="AN68" s="304">
        <v>153707</v>
      </c>
      <c r="AO68" s="305">
        <v>172.60111771096959</v>
      </c>
      <c r="AP68" s="339"/>
      <c r="AQ68" s="304">
        <v>1338</v>
      </c>
      <c r="AR68" s="304">
        <v>445062</v>
      </c>
      <c r="AS68" s="305">
        <v>30.063227145880798</v>
      </c>
      <c r="AT68" s="339"/>
      <c r="AU68" s="304">
        <v>1266</v>
      </c>
      <c r="AV68" s="304">
        <v>153707</v>
      </c>
      <c r="AW68" s="305">
        <v>82.364498689064263</v>
      </c>
      <c r="AX68" s="339"/>
      <c r="AY68" s="304">
        <v>6427</v>
      </c>
      <c r="AZ68" s="304">
        <v>822732</v>
      </c>
      <c r="BA68" s="305">
        <v>78.117783190638022</v>
      </c>
      <c r="BB68" s="339"/>
      <c r="BC68" s="304">
        <v>5072</v>
      </c>
      <c r="BD68" s="304">
        <v>238481</v>
      </c>
      <c r="BE68" s="305">
        <v>212.67941680888626</v>
      </c>
      <c r="BF68" s="339"/>
      <c r="BG68" s="304">
        <v>2997</v>
      </c>
      <c r="BH68" s="304">
        <v>822732</v>
      </c>
      <c r="BI68" s="305">
        <v>36.427415002698325</v>
      </c>
      <c r="BJ68" s="339"/>
      <c r="BK68" s="304">
        <v>2410</v>
      </c>
      <c r="BL68" s="304">
        <v>238481</v>
      </c>
      <c r="BM68" s="305">
        <v>101.05626863355991</v>
      </c>
    </row>
    <row r="69" spans="2:65" ht="12.95" customHeight="1">
      <c r="B69" s="20"/>
      <c r="C69" s="294"/>
      <c r="D69" s="294"/>
      <c r="E69" s="296"/>
      <c r="G69" s="294"/>
      <c r="H69" s="294"/>
      <c r="I69" s="296"/>
      <c r="K69" s="294"/>
      <c r="L69" s="294"/>
      <c r="M69" s="296"/>
      <c r="O69" s="294"/>
      <c r="P69" s="294"/>
      <c r="Q69" s="296"/>
      <c r="S69" s="294"/>
      <c r="T69" s="294"/>
      <c r="U69" s="296"/>
      <c r="W69" s="294"/>
      <c r="X69" s="294"/>
      <c r="Y69" s="296"/>
      <c r="AA69" s="294"/>
      <c r="AB69" s="294"/>
      <c r="AC69" s="296"/>
      <c r="AE69" s="294"/>
      <c r="AF69" s="294"/>
      <c r="AG69" s="296"/>
      <c r="AI69" s="294"/>
      <c r="AJ69" s="294"/>
      <c r="AK69" s="296"/>
      <c r="AM69" s="294"/>
      <c r="AN69" s="294"/>
      <c r="AO69" s="296"/>
      <c r="AQ69" s="294"/>
      <c r="AR69" s="294"/>
      <c r="AS69" s="296"/>
      <c r="AU69" s="294"/>
      <c r="AV69" s="294"/>
      <c r="AW69" s="296"/>
      <c r="AY69" s="294"/>
      <c r="AZ69" s="294"/>
      <c r="BA69" s="296"/>
      <c r="BC69" s="294"/>
      <c r="BD69" s="294"/>
      <c r="BE69" s="296"/>
      <c r="BG69" s="294"/>
      <c r="BH69" s="294"/>
      <c r="BI69" s="296"/>
      <c r="BK69" s="294"/>
      <c r="BL69" s="294"/>
      <c r="BM69" s="296"/>
    </row>
    <row r="70" spans="2:65" ht="12.95" customHeight="1">
      <c r="B70" s="258" t="s">
        <v>70</v>
      </c>
      <c r="C70" s="323">
        <v>182401</v>
      </c>
      <c r="D70" s="323">
        <v>644936</v>
      </c>
      <c r="E70" s="324">
        <v>28.282031085254971</v>
      </c>
      <c r="G70" s="323">
        <v>75618</v>
      </c>
      <c r="H70" s="323">
        <v>158065</v>
      </c>
      <c r="I70" s="324">
        <v>47.839812735267131</v>
      </c>
      <c r="K70" s="323">
        <v>6273</v>
      </c>
      <c r="L70" s="323">
        <v>644936</v>
      </c>
      <c r="M70" s="324">
        <v>0.97265465100413073</v>
      </c>
      <c r="O70" s="323">
        <v>14975</v>
      </c>
      <c r="P70" s="323">
        <v>158065</v>
      </c>
      <c r="Q70" s="324">
        <v>9.4739505899471741</v>
      </c>
      <c r="S70" s="323">
        <v>304373</v>
      </c>
      <c r="T70" s="323">
        <v>1139446</v>
      </c>
      <c r="U70" s="324">
        <v>26.712367238113959</v>
      </c>
      <c r="W70" s="323">
        <v>110969</v>
      </c>
      <c r="X70" s="323">
        <v>235040</v>
      </c>
      <c r="Y70" s="324">
        <v>47.212814840027228</v>
      </c>
      <c r="AA70" s="323">
        <v>12837</v>
      </c>
      <c r="AB70" s="323">
        <v>1139446</v>
      </c>
      <c r="AC70" s="324">
        <v>1.1266001197072963</v>
      </c>
      <c r="AE70" s="323">
        <v>26822</v>
      </c>
      <c r="AF70" s="323">
        <v>235040</v>
      </c>
      <c r="AG70" s="324">
        <v>11.411674608577263</v>
      </c>
      <c r="AI70" s="323">
        <v>2682</v>
      </c>
      <c r="AJ70" s="323">
        <v>644936</v>
      </c>
      <c r="AK70" s="324">
        <v>41.585521664165128</v>
      </c>
      <c r="AM70" s="323">
        <v>1825</v>
      </c>
      <c r="AN70" s="323">
        <v>158065</v>
      </c>
      <c r="AO70" s="324">
        <v>115.45883022807074</v>
      </c>
      <c r="AQ70" s="323">
        <v>792</v>
      </c>
      <c r="AR70" s="323">
        <v>644936</v>
      </c>
      <c r="AS70" s="324">
        <v>12.280288276666212</v>
      </c>
      <c r="AU70" s="323">
        <v>550</v>
      </c>
      <c r="AV70" s="323">
        <v>158065</v>
      </c>
      <c r="AW70" s="324">
        <v>34.795811849555562</v>
      </c>
      <c r="AY70" s="323">
        <v>6274</v>
      </c>
      <c r="AZ70" s="323">
        <v>1139446</v>
      </c>
      <c r="BA70" s="324">
        <v>55.061845844384024</v>
      </c>
      <c r="BC70" s="323">
        <v>3394</v>
      </c>
      <c r="BD70" s="323">
        <v>235040</v>
      </c>
      <c r="BE70" s="324">
        <v>144.40095302927162</v>
      </c>
      <c r="BG70" s="323">
        <v>1909</v>
      </c>
      <c r="BH70" s="323">
        <v>1139446</v>
      </c>
      <c r="BI70" s="324">
        <v>16.753755772542096</v>
      </c>
      <c r="BK70" s="323">
        <v>1058</v>
      </c>
      <c r="BL70" s="323">
        <v>235040</v>
      </c>
      <c r="BM70" s="324">
        <v>45.013614703880194</v>
      </c>
    </row>
    <row r="71" spans="2:65" ht="12.95" customHeight="1">
      <c r="B71" s="260" t="s">
        <v>631</v>
      </c>
      <c r="C71" s="325">
        <v>135890</v>
      </c>
      <c r="D71" s="325">
        <v>447630</v>
      </c>
      <c r="E71" s="326">
        <v>30.357661461474876</v>
      </c>
      <c r="F71" s="339"/>
      <c r="G71" s="325">
        <v>43395</v>
      </c>
      <c r="H71" s="325">
        <v>90761</v>
      </c>
      <c r="I71" s="326">
        <v>47.812386377408799</v>
      </c>
      <c r="J71" s="339"/>
      <c r="K71" s="325">
        <v>3879</v>
      </c>
      <c r="L71" s="325">
        <v>447630</v>
      </c>
      <c r="M71" s="326">
        <v>0.86656390322364452</v>
      </c>
      <c r="N71" s="339"/>
      <c r="O71" s="325">
        <v>8119</v>
      </c>
      <c r="P71" s="325">
        <v>90761</v>
      </c>
      <c r="Q71" s="326">
        <v>8.9454721741717265</v>
      </c>
      <c r="R71" s="339"/>
      <c r="S71" s="325">
        <v>224536</v>
      </c>
      <c r="T71" s="325">
        <v>777521</v>
      </c>
      <c r="U71" s="326">
        <v>28.878448299145621</v>
      </c>
      <c r="V71" s="339"/>
      <c r="W71" s="325">
        <v>61886</v>
      </c>
      <c r="X71" s="325">
        <v>131571</v>
      </c>
      <c r="Y71" s="326">
        <v>47.03620098653959</v>
      </c>
      <c r="Z71" s="339"/>
      <c r="AA71" s="325">
        <v>7756</v>
      </c>
      <c r="AB71" s="325">
        <v>777521</v>
      </c>
      <c r="AC71" s="326">
        <v>0.99752932718215981</v>
      </c>
      <c r="AD71" s="339"/>
      <c r="AE71" s="325">
        <v>13997</v>
      </c>
      <c r="AF71" s="325">
        <v>131571</v>
      </c>
      <c r="AG71" s="326">
        <v>10.63836255709845</v>
      </c>
      <c r="AH71" s="339"/>
      <c r="AI71" s="325">
        <v>2188</v>
      </c>
      <c r="AJ71" s="325">
        <v>447630</v>
      </c>
      <c r="AK71" s="326">
        <v>48.879655072269507</v>
      </c>
      <c r="AL71" s="339"/>
      <c r="AM71" s="325">
        <v>1340</v>
      </c>
      <c r="AN71" s="325">
        <v>90761</v>
      </c>
      <c r="AO71" s="326">
        <v>147.64050638490099</v>
      </c>
      <c r="AP71" s="339"/>
      <c r="AQ71" s="325">
        <v>663</v>
      </c>
      <c r="AR71" s="325">
        <v>447630</v>
      </c>
      <c r="AS71" s="326">
        <v>14.811339722538705</v>
      </c>
      <c r="AT71" s="339"/>
      <c r="AU71" s="325">
        <v>412</v>
      </c>
      <c r="AV71" s="325">
        <v>90761</v>
      </c>
      <c r="AW71" s="326">
        <v>45.393946739238217</v>
      </c>
      <c r="AX71" s="339"/>
      <c r="AY71" s="325">
        <v>5018</v>
      </c>
      <c r="AZ71" s="325">
        <v>777521</v>
      </c>
      <c r="BA71" s="326">
        <v>64.538449765343955</v>
      </c>
      <c r="BB71" s="339"/>
      <c r="BC71" s="325">
        <v>2314</v>
      </c>
      <c r="BD71" s="325">
        <v>131571</v>
      </c>
      <c r="BE71" s="326">
        <v>175.87462282721876</v>
      </c>
      <c r="BF71" s="339"/>
      <c r="BG71" s="325">
        <v>1549</v>
      </c>
      <c r="BH71" s="325">
        <v>777521</v>
      </c>
      <c r="BI71" s="326">
        <v>19.922291487946946</v>
      </c>
      <c r="BJ71" s="339"/>
      <c r="BK71" s="325">
        <v>751</v>
      </c>
      <c r="BL71" s="325">
        <v>131571</v>
      </c>
      <c r="BM71" s="326">
        <v>57.079447598634957</v>
      </c>
    </row>
    <row r="72" spans="2:65" ht="12.95" customHeight="1">
      <c r="B72" s="260" t="s">
        <v>632</v>
      </c>
      <c r="C72" s="325">
        <v>46508</v>
      </c>
      <c r="D72" s="325">
        <v>197303</v>
      </c>
      <c r="E72" s="326">
        <v>23.571866621389436</v>
      </c>
      <c r="F72" s="339"/>
      <c r="G72" s="325">
        <v>32217</v>
      </c>
      <c r="H72" s="325">
        <v>67304</v>
      </c>
      <c r="I72" s="326">
        <v>47.867883038155234</v>
      </c>
      <c r="J72" s="339"/>
      <c r="K72" s="325">
        <v>2390</v>
      </c>
      <c r="L72" s="325">
        <v>197303</v>
      </c>
      <c r="M72" s="326">
        <v>1.211334850458432</v>
      </c>
      <c r="N72" s="339"/>
      <c r="O72" s="325">
        <v>6862</v>
      </c>
      <c r="P72" s="325">
        <v>67304</v>
      </c>
      <c r="Q72" s="326">
        <v>10.195530726256983</v>
      </c>
      <c r="R72" s="339"/>
      <c r="S72" s="325">
        <v>79787</v>
      </c>
      <c r="T72" s="325">
        <v>361951</v>
      </c>
      <c r="U72" s="326">
        <v>22.043591535870878</v>
      </c>
      <c r="V72" s="339"/>
      <c r="W72" s="325">
        <v>49134</v>
      </c>
      <c r="X72" s="325">
        <v>103477</v>
      </c>
      <c r="Y72" s="326">
        <v>47.483015549349133</v>
      </c>
      <c r="Z72" s="339"/>
      <c r="AA72" s="325">
        <v>5071</v>
      </c>
      <c r="AB72" s="325">
        <v>361951</v>
      </c>
      <c r="AC72" s="326">
        <v>1.4010183698898468</v>
      </c>
      <c r="AD72" s="339"/>
      <c r="AE72" s="325">
        <v>12771</v>
      </c>
      <c r="AF72" s="325">
        <v>103477</v>
      </c>
      <c r="AG72" s="326">
        <v>12.341873073243329</v>
      </c>
      <c r="AH72" s="339"/>
      <c r="AI72" s="325">
        <v>493</v>
      </c>
      <c r="AJ72" s="325">
        <v>197303</v>
      </c>
      <c r="AK72" s="326">
        <v>24.986949007364309</v>
      </c>
      <c r="AL72" s="339"/>
      <c r="AM72" s="325">
        <v>477</v>
      </c>
      <c r="AN72" s="325">
        <v>67304</v>
      </c>
      <c r="AO72" s="326">
        <v>70.872459289195291</v>
      </c>
      <c r="AP72" s="339"/>
      <c r="AQ72" s="325">
        <v>130</v>
      </c>
      <c r="AR72" s="325">
        <v>197303</v>
      </c>
      <c r="AS72" s="326">
        <v>6.5888506510291274</v>
      </c>
      <c r="AT72" s="339"/>
      <c r="AU72" s="325">
        <v>134</v>
      </c>
      <c r="AV72" s="325">
        <v>67304</v>
      </c>
      <c r="AW72" s="326">
        <v>19.909663615832642</v>
      </c>
      <c r="AX72" s="339"/>
      <c r="AY72" s="325">
        <v>1178</v>
      </c>
      <c r="AZ72" s="325">
        <v>361951</v>
      </c>
      <c r="BA72" s="326">
        <v>32.545841840470118</v>
      </c>
      <c r="BB72" s="339"/>
      <c r="BC72" s="325">
        <v>950</v>
      </c>
      <c r="BD72" s="325">
        <v>103477</v>
      </c>
      <c r="BE72" s="326">
        <v>91.807841356050147</v>
      </c>
      <c r="BF72" s="339"/>
      <c r="BG72" s="325">
        <v>330</v>
      </c>
      <c r="BH72" s="325">
        <v>361951</v>
      </c>
      <c r="BI72" s="326">
        <v>9.1172562031877238</v>
      </c>
      <c r="BJ72" s="339"/>
      <c r="BK72" s="325">
        <v>289</v>
      </c>
      <c r="BL72" s="325">
        <v>103477</v>
      </c>
      <c r="BM72" s="326">
        <v>27.928911738840519</v>
      </c>
    </row>
    <row r="73" spans="2:65" ht="12.95" customHeight="1">
      <c r="B73" s="262" t="s">
        <v>633</v>
      </c>
      <c r="C73" s="304">
        <v>146994</v>
      </c>
      <c r="D73" s="304">
        <v>500463</v>
      </c>
      <c r="E73" s="305">
        <v>29.371601896643707</v>
      </c>
      <c r="F73" s="339"/>
      <c r="G73" s="304">
        <v>50618</v>
      </c>
      <c r="H73" s="304">
        <v>106396</v>
      </c>
      <c r="I73" s="305">
        <v>47.575096808150683</v>
      </c>
      <c r="J73" s="339"/>
      <c r="K73" s="304">
        <v>4496</v>
      </c>
      <c r="L73" s="304">
        <v>500463</v>
      </c>
      <c r="M73" s="305">
        <v>0.89836811112909443</v>
      </c>
      <c r="N73" s="339"/>
      <c r="O73" s="304">
        <v>9961</v>
      </c>
      <c r="P73" s="304">
        <v>106396</v>
      </c>
      <c r="Q73" s="305">
        <v>9.3621940674461452</v>
      </c>
      <c r="R73" s="339"/>
      <c r="S73" s="304">
        <v>243858</v>
      </c>
      <c r="T73" s="304">
        <v>871840</v>
      </c>
      <c r="U73" s="305">
        <v>27.970499174160395</v>
      </c>
      <c r="V73" s="339"/>
      <c r="W73" s="304">
        <v>72190</v>
      </c>
      <c r="X73" s="304">
        <v>154148</v>
      </c>
      <c r="Y73" s="305">
        <v>46.831616368684642</v>
      </c>
      <c r="Z73" s="339"/>
      <c r="AA73" s="304">
        <v>9011</v>
      </c>
      <c r="AB73" s="304">
        <v>871840</v>
      </c>
      <c r="AC73" s="305">
        <v>1.0335612038906221</v>
      </c>
      <c r="AD73" s="339"/>
      <c r="AE73" s="304">
        <v>17256</v>
      </c>
      <c r="AF73" s="304">
        <v>154148</v>
      </c>
      <c r="AG73" s="305">
        <v>11.194436515556479</v>
      </c>
      <c r="AH73" s="339"/>
      <c r="AI73" s="304">
        <v>2264</v>
      </c>
      <c r="AJ73" s="304">
        <v>500463</v>
      </c>
      <c r="AK73" s="305">
        <v>45.238109510593198</v>
      </c>
      <c r="AL73" s="339"/>
      <c r="AM73" s="304">
        <v>1431</v>
      </c>
      <c r="AN73" s="304">
        <v>106396</v>
      </c>
      <c r="AO73" s="305">
        <v>134.49753750140982</v>
      </c>
      <c r="AP73" s="339"/>
      <c r="AQ73" s="304">
        <v>682</v>
      </c>
      <c r="AR73" s="304">
        <v>500463</v>
      </c>
      <c r="AS73" s="305">
        <v>13.627381045152188</v>
      </c>
      <c r="AT73" s="339"/>
      <c r="AU73" s="304">
        <v>440</v>
      </c>
      <c r="AV73" s="304">
        <v>106396</v>
      </c>
      <c r="AW73" s="305">
        <v>41.354938155569755</v>
      </c>
      <c r="AX73" s="339"/>
      <c r="AY73" s="304">
        <v>5200</v>
      </c>
      <c r="AZ73" s="304">
        <v>871840</v>
      </c>
      <c r="BA73" s="305">
        <v>59.643971370893745</v>
      </c>
      <c r="BB73" s="339"/>
      <c r="BC73" s="304">
        <v>2448</v>
      </c>
      <c r="BD73" s="304">
        <v>154148</v>
      </c>
      <c r="BE73" s="305">
        <v>158.80841788411138</v>
      </c>
      <c r="BF73" s="339"/>
      <c r="BG73" s="304">
        <v>1605</v>
      </c>
      <c r="BH73" s="304">
        <v>871840</v>
      </c>
      <c r="BI73" s="305">
        <v>18.409341163516242</v>
      </c>
      <c r="BJ73" s="339"/>
      <c r="BK73" s="304">
        <v>791</v>
      </c>
      <c r="BL73" s="304">
        <v>154148</v>
      </c>
      <c r="BM73" s="305">
        <v>51.314321301606242</v>
      </c>
    </row>
    <row r="74" spans="2:65" ht="12.95" customHeight="1">
      <c r="B74" s="262" t="s">
        <v>634</v>
      </c>
      <c r="C74" s="304">
        <v>35404</v>
      </c>
      <c r="D74" s="304">
        <v>144470</v>
      </c>
      <c r="E74" s="305">
        <v>24.506125839274588</v>
      </c>
      <c r="F74" s="339"/>
      <c r="G74" s="304">
        <v>24994</v>
      </c>
      <c r="H74" s="304">
        <v>51669</v>
      </c>
      <c r="I74" s="305">
        <v>48.373299270355531</v>
      </c>
      <c r="J74" s="339"/>
      <c r="K74" s="304">
        <v>1773</v>
      </c>
      <c r="L74" s="304">
        <v>144470</v>
      </c>
      <c r="M74" s="305">
        <v>1.2272444106042777</v>
      </c>
      <c r="N74" s="339"/>
      <c r="O74" s="304">
        <v>5020</v>
      </c>
      <c r="P74" s="304">
        <v>51669</v>
      </c>
      <c r="Q74" s="305">
        <v>9.7156902591495875</v>
      </c>
      <c r="R74" s="339"/>
      <c r="S74" s="304">
        <v>60465</v>
      </c>
      <c r="T74" s="304">
        <v>267632</v>
      </c>
      <c r="U74" s="305">
        <v>22.5925898248341</v>
      </c>
      <c r="V74" s="339"/>
      <c r="W74" s="304">
        <v>38830</v>
      </c>
      <c r="X74" s="304">
        <v>80900</v>
      </c>
      <c r="Y74" s="305">
        <v>47.997527812113724</v>
      </c>
      <c r="Z74" s="339"/>
      <c r="AA74" s="304">
        <v>3816</v>
      </c>
      <c r="AB74" s="304">
        <v>267632</v>
      </c>
      <c r="AC74" s="305">
        <v>1.4258384647575775</v>
      </c>
      <c r="AD74" s="339"/>
      <c r="AE74" s="304">
        <v>9512</v>
      </c>
      <c r="AF74" s="304">
        <v>80900</v>
      </c>
      <c r="AG74" s="305">
        <v>11.757725587144623</v>
      </c>
      <c r="AH74" s="339"/>
      <c r="AI74" s="304">
        <v>417</v>
      </c>
      <c r="AJ74" s="304">
        <v>144470</v>
      </c>
      <c r="AK74" s="305">
        <v>28.864124039592998</v>
      </c>
      <c r="AL74" s="339"/>
      <c r="AM74" s="304">
        <v>386</v>
      </c>
      <c r="AN74" s="304">
        <v>51669</v>
      </c>
      <c r="AO74" s="305">
        <v>74.70630358628965</v>
      </c>
      <c r="AP74" s="339"/>
      <c r="AQ74" s="304">
        <v>111</v>
      </c>
      <c r="AR74" s="304">
        <v>144470</v>
      </c>
      <c r="AS74" s="305">
        <v>7.6832560393161211</v>
      </c>
      <c r="AT74" s="339"/>
      <c r="AU74" s="304">
        <v>106</v>
      </c>
      <c r="AV74" s="304">
        <v>51669</v>
      </c>
      <c r="AW74" s="305">
        <v>20.51520253924016</v>
      </c>
      <c r="AX74" s="339"/>
      <c r="AY74" s="304">
        <v>996</v>
      </c>
      <c r="AZ74" s="304">
        <v>267632</v>
      </c>
      <c r="BA74" s="305">
        <v>37.215280683924192</v>
      </c>
      <c r="BB74" s="339"/>
      <c r="BC74" s="304">
        <v>816</v>
      </c>
      <c r="BD74" s="304">
        <v>80900</v>
      </c>
      <c r="BE74" s="305">
        <v>100.86526576019777</v>
      </c>
      <c r="BF74" s="339"/>
      <c r="BG74" s="304">
        <v>274</v>
      </c>
      <c r="BH74" s="304">
        <v>267632</v>
      </c>
      <c r="BI74" s="305">
        <v>10.237938662043403</v>
      </c>
      <c r="BJ74" s="339"/>
      <c r="BK74" s="304">
        <v>249</v>
      </c>
      <c r="BL74" s="304">
        <v>80900</v>
      </c>
      <c r="BM74" s="305">
        <v>30.778739184177997</v>
      </c>
    </row>
    <row r="75" spans="2:65" ht="12.95" customHeight="1">
      <c r="B75" s="20"/>
      <c r="C75" s="294"/>
      <c r="D75" s="294"/>
      <c r="E75" s="296"/>
      <c r="G75" s="294"/>
      <c r="H75" s="294"/>
      <c r="I75" s="296"/>
      <c r="K75" s="294"/>
      <c r="L75" s="294"/>
      <c r="M75" s="296"/>
      <c r="O75" s="294"/>
      <c r="P75" s="294"/>
      <c r="Q75" s="296"/>
      <c r="S75" s="294"/>
      <c r="T75" s="294"/>
      <c r="U75" s="296"/>
      <c r="W75" s="294"/>
      <c r="X75" s="294"/>
      <c r="Y75" s="296"/>
      <c r="AA75" s="294"/>
      <c r="AB75" s="294"/>
      <c r="AC75" s="296"/>
      <c r="AE75" s="294"/>
      <c r="AF75" s="294"/>
      <c r="AG75" s="296"/>
      <c r="AI75" s="294"/>
      <c r="AJ75" s="294"/>
      <c r="AK75" s="296"/>
      <c r="AM75" s="294"/>
      <c r="AN75" s="294"/>
      <c r="AO75" s="296"/>
      <c r="AQ75" s="294"/>
      <c r="AR75" s="294"/>
      <c r="AS75" s="296"/>
      <c r="AU75" s="294"/>
      <c r="AV75" s="294"/>
      <c r="AW75" s="296"/>
      <c r="AY75" s="294"/>
      <c r="AZ75" s="294"/>
      <c r="BA75" s="296"/>
      <c r="BC75" s="294"/>
      <c r="BD75" s="294"/>
      <c r="BE75" s="296"/>
      <c r="BG75" s="294"/>
      <c r="BH75" s="294"/>
      <c r="BI75" s="296"/>
      <c r="BK75" s="294"/>
      <c r="BL75" s="294"/>
      <c r="BM75" s="296"/>
    </row>
    <row r="76" spans="2:65" ht="12.95" customHeight="1">
      <c r="B76" s="258" t="s">
        <v>71</v>
      </c>
      <c r="C76" s="323">
        <v>121379</v>
      </c>
      <c r="D76" s="323">
        <v>533427</v>
      </c>
      <c r="E76" s="324">
        <v>22.754566229305979</v>
      </c>
      <c r="G76" s="323">
        <v>53471</v>
      </c>
      <c r="H76" s="323">
        <v>119082</v>
      </c>
      <c r="I76" s="324">
        <v>44.902672108295121</v>
      </c>
      <c r="K76" s="323">
        <v>3428</v>
      </c>
      <c r="L76" s="323">
        <v>533427</v>
      </c>
      <c r="M76" s="324">
        <v>0.6426371368528403</v>
      </c>
      <c r="O76" s="323">
        <v>8460</v>
      </c>
      <c r="P76" s="323">
        <v>119082</v>
      </c>
      <c r="Q76" s="324">
        <v>7.1043482642212927</v>
      </c>
      <c r="S76" s="323">
        <v>203197</v>
      </c>
      <c r="T76" s="323">
        <v>932515</v>
      </c>
      <c r="U76" s="324">
        <v>21.790212489879519</v>
      </c>
      <c r="W76" s="323">
        <v>75885</v>
      </c>
      <c r="X76" s="323">
        <v>171067</v>
      </c>
      <c r="Y76" s="324">
        <v>44.359812237310528</v>
      </c>
      <c r="AA76" s="323">
        <v>7561</v>
      </c>
      <c r="AB76" s="323">
        <v>932515</v>
      </c>
      <c r="AC76" s="324">
        <v>0.81081805654600725</v>
      </c>
      <c r="AE76" s="323">
        <v>14902</v>
      </c>
      <c r="AF76" s="323">
        <v>171067</v>
      </c>
      <c r="AG76" s="324">
        <v>8.7112067201739674</v>
      </c>
      <c r="AI76" s="323">
        <v>1736</v>
      </c>
      <c r="AJ76" s="323">
        <v>533427</v>
      </c>
      <c r="AK76" s="324">
        <v>32.544284410050487</v>
      </c>
      <c r="AM76" s="323">
        <v>1196</v>
      </c>
      <c r="AN76" s="323">
        <v>119082</v>
      </c>
      <c r="AO76" s="324">
        <v>100.43499437362489</v>
      </c>
      <c r="AQ76" s="323">
        <v>525</v>
      </c>
      <c r="AR76" s="323">
        <v>533427</v>
      </c>
      <c r="AS76" s="324">
        <v>9.8420214949749454</v>
      </c>
      <c r="AU76" s="323">
        <v>338</v>
      </c>
      <c r="AV76" s="323">
        <v>119082</v>
      </c>
      <c r="AW76" s="324">
        <v>28.383802757763558</v>
      </c>
      <c r="AY76" s="323">
        <v>4378</v>
      </c>
      <c r="AZ76" s="323">
        <v>932515</v>
      </c>
      <c r="BA76" s="324">
        <v>46.948306461558253</v>
      </c>
      <c r="BC76" s="323">
        <v>2263</v>
      </c>
      <c r="BD76" s="323">
        <v>171067</v>
      </c>
      <c r="BE76" s="324">
        <v>132.28734940111184</v>
      </c>
      <c r="BG76" s="323">
        <v>1388</v>
      </c>
      <c r="BH76" s="323">
        <v>932515</v>
      </c>
      <c r="BI76" s="324">
        <v>14.884479070041769</v>
      </c>
      <c r="BK76" s="323">
        <v>660</v>
      </c>
      <c r="BL76" s="323">
        <v>171067</v>
      </c>
      <c r="BM76" s="324">
        <v>38.58137454915326</v>
      </c>
    </row>
    <row r="77" spans="2:65" ht="12.95" customHeight="1">
      <c r="B77" s="260" t="s">
        <v>635</v>
      </c>
      <c r="C77" s="325">
        <v>99126</v>
      </c>
      <c r="D77" s="325">
        <v>422556</v>
      </c>
      <c r="E77" s="326">
        <v>23.458665833640985</v>
      </c>
      <c r="F77" s="339"/>
      <c r="G77" s="325">
        <v>37777</v>
      </c>
      <c r="H77" s="325">
        <v>84565</v>
      </c>
      <c r="I77" s="326">
        <v>44.672145686749836</v>
      </c>
      <c r="J77" s="339"/>
      <c r="K77" s="325">
        <v>2337</v>
      </c>
      <c r="L77" s="325">
        <v>422556</v>
      </c>
      <c r="M77" s="326">
        <v>0.55306278931076591</v>
      </c>
      <c r="N77" s="339"/>
      <c r="O77" s="325">
        <v>5197</v>
      </c>
      <c r="P77" s="325">
        <v>84565</v>
      </c>
      <c r="Q77" s="326">
        <v>6.1455684976053924</v>
      </c>
      <c r="R77" s="339"/>
      <c r="S77" s="325">
        <v>165069</v>
      </c>
      <c r="T77" s="325">
        <v>728240</v>
      </c>
      <c r="U77" s="326">
        <v>22.66684060199934</v>
      </c>
      <c r="V77" s="339"/>
      <c r="W77" s="325">
        <v>52106</v>
      </c>
      <c r="X77" s="325">
        <v>118623</v>
      </c>
      <c r="Y77" s="326">
        <v>43.925714237542465</v>
      </c>
      <c r="Z77" s="339"/>
      <c r="AA77" s="325">
        <v>5231</v>
      </c>
      <c r="AB77" s="325">
        <v>728240</v>
      </c>
      <c r="AC77" s="326">
        <v>0.7183071514885202</v>
      </c>
      <c r="AD77" s="339"/>
      <c r="AE77" s="325">
        <v>8829</v>
      </c>
      <c r="AF77" s="325">
        <v>118623</v>
      </c>
      <c r="AG77" s="326">
        <v>7.4429073619787056</v>
      </c>
      <c r="AH77" s="339"/>
      <c r="AI77" s="325">
        <v>1489</v>
      </c>
      <c r="AJ77" s="325">
        <v>422556</v>
      </c>
      <c r="AK77" s="326">
        <v>35.237932960365015</v>
      </c>
      <c r="AL77" s="339"/>
      <c r="AM77" s="325">
        <v>966</v>
      </c>
      <c r="AN77" s="325">
        <v>84565</v>
      </c>
      <c r="AO77" s="326">
        <v>114.23165612250931</v>
      </c>
      <c r="AP77" s="339"/>
      <c r="AQ77" s="325">
        <v>436</v>
      </c>
      <c r="AR77" s="325">
        <v>422556</v>
      </c>
      <c r="AS77" s="326">
        <v>10.318159013243216</v>
      </c>
      <c r="AT77" s="339"/>
      <c r="AU77" s="325">
        <v>281</v>
      </c>
      <c r="AV77" s="325">
        <v>84565</v>
      </c>
      <c r="AW77" s="326">
        <v>33.228877195057052</v>
      </c>
      <c r="AX77" s="339"/>
      <c r="AY77" s="325">
        <v>3644</v>
      </c>
      <c r="AZ77" s="325">
        <v>728240</v>
      </c>
      <c r="BA77" s="326">
        <v>50.038448863012192</v>
      </c>
      <c r="BB77" s="339"/>
      <c r="BC77" s="325">
        <v>1786</v>
      </c>
      <c r="BD77" s="325">
        <v>118623</v>
      </c>
      <c r="BE77" s="326">
        <v>150.56102104988071</v>
      </c>
      <c r="BF77" s="339"/>
      <c r="BG77" s="325">
        <v>1175</v>
      </c>
      <c r="BH77" s="325">
        <v>728240</v>
      </c>
      <c r="BI77" s="326">
        <v>16.134790728331321</v>
      </c>
      <c r="BJ77" s="339"/>
      <c r="BK77" s="325">
        <v>524</v>
      </c>
      <c r="BL77" s="325">
        <v>118623</v>
      </c>
      <c r="BM77" s="326">
        <v>44.173558247557388</v>
      </c>
    </row>
    <row r="78" spans="2:65" ht="12.95" customHeight="1">
      <c r="B78" s="260" t="s">
        <v>636</v>
      </c>
      <c r="C78" s="325">
        <v>22248</v>
      </c>
      <c r="D78" s="325">
        <v>110878</v>
      </c>
      <c r="E78" s="326">
        <v>20.065296993091504</v>
      </c>
      <c r="F78" s="339"/>
      <c r="G78" s="325">
        <v>15692</v>
      </c>
      <c r="H78" s="325">
        <v>34520</v>
      </c>
      <c r="I78" s="326">
        <v>45.457705677867907</v>
      </c>
      <c r="J78" s="339"/>
      <c r="K78" s="325">
        <v>1092</v>
      </c>
      <c r="L78" s="325">
        <v>110878</v>
      </c>
      <c r="M78" s="326">
        <v>0.9848662493912228</v>
      </c>
      <c r="N78" s="339"/>
      <c r="O78" s="325">
        <v>3259</v>
      </c>
      <c r="P78" s="325">
        <v>34520</v>
      </c>
      <c r="Q78" s="326">
        <v>9.4409038238702205</v>
      </c>
      <c r="R78" s="339"/>
      <c r="S78" s="325">
        <v>38128</v>
      </c>
      <c r="T78" s="325">
        <v>204314</v>
      </c>
      <c r="U78" s="326">
        <v>18.661472047926232</v>
      </c>
      <c r="V78" s="339"/>
      <c r="W78" s="325">
        <v>23736</v>
      </c>
      <c r="X78" s="325">
        <v>52406</v>
      </c>
      <c r="Y78" s="326">
        <v>45.292523756821737</v>
      </c>
      <c r="Z78" s="339"/>
      <c r="AA78" s="325">
        <v>2299</v>
      </c>
      <c r="AB78" s="325">
        <v>204314</v>
      </c>
      <c r="AC78" s="326">
        <v>1.1252288144718423</v>
      </c>
      <c r="AD78" s="339"/>
      <c r="AE78" s="325">
        <v>5982</v>
      </c>
      <c r="AF78" s="325">
        <v>52406</v>
      </c>
      <c r="AG78" s="326">
        <v>11.414723504942183</v>
      </c>
      <c r="AH78" s="339"/>
      <c r="AI78" s="325">
        <v>248</v>
      </c>
      <c r="AJ78" s="325">
        <v>110878</v>
      </c>
      <c r="AK78" s="326">
        <v>22.366925810350114</v>
      </c>
      <c r="AL78" s="339"/>
      <c r="AM78" s="325">
        <v>224</v>
      </c>
      <c r="AN78" s="325">
        <v>34520</v>
      </c>
      <c r="AO78" s="326">
        <v>64.889918887601382</v>
      </c>
      <c r="AP78" s="339"/>
      <c r="AQ78" s="325">
        <v>82</v>
      </c>
      <c r="AR78" s="325">
        <v>110878</v>
      </c>
      <c r="AS78" s="326">
        <v>7.395515792131893</v>
      </c>
      <c r="AT78" s="339"/>
      <c r="AU78" s="325">
        <v>59</v>
      </c>
      <c r="AV78" s="325">
        <v>34520</v>
      </c>
      <c r="AW78" s="326">
        <v>17.091541135573578</v>
      </c>
      <c r="AX78" s="339"/>
      <c r="AY78" s="325">
        <v>683</v>
      </c>
      <c r="AZ78" s="325">
        <v>204314</v>
      </c>
      <c r="BA78" s="326">
        <v>33.428937811407934</v>
      </c>
      <c r="BB78" s="339"/>
      <c r="BC78" s="325">
        <v>430</v>
      </c>
      <c r="BD78" s="325">
        <v>52406</v>
      </c>
      <c r="BE78" s="326">
        <v>82.05167347250314</v>
      </c>
      <c r="BF78" s="339"/>
      <c r="BG78" s="325">
        <v>232</v>
      </c>
      <c r="BH78" s="325">
        <v>204314</v>
      </c>
      <c r="BI78" s="326">
        <v>11.355071116027293</v>
      </c>
      <c r="BJ78" s="339"/>
      <c r="BK78" s="325">
        <v>89</v>
      </c>
      <c r="BL78" s="325">
        <v>52406</v>
      </c>
      <c r="BM78" s="326">
        <v>16.982788230355304</v>
      </c>
    </row>
    <row r="79" spans="2:65" ht="12.95" customHeight="1">
      <c r="B79" s="262" t="s">
        <v>637</v>
      </c>
      <c r="C79" s="304">
        <v>104638</v>
      </c>
      <c r="D79" s="304">
        <v>448398</v>
      </c>
      <c r="E79" s="305">
        <v>23.335964924018391</v>
      </c>
      <c r="F79" s="339"/>
      <c r="G79" s="304">
        <v>40893</v>
      </c>
      <c r="H79" s="304">
        <v>91064</v>
      </c>
      <c r="I79" s="305">
        <v>44.905780549942897</v>
      </c>
      <c r="J79" s="339"/>
      <c r="K79" s="304">
        <v>2504</v>
      </c>
      <c r="L79" s="304">
        <v>448398</v>
      </c>
      <c r="M79" s="305">
        <v>0.55843246401634261</v>
      </c>
      <c r="N79" s="339"/>
      <c r="O79" s="304">
        <v>5756</v>
      </c>
      <c r="P79" s="304">
        <v>91064</v>
      </c>
      <c r="Q79" s="305">
        <v>6.3208293068611088</v>
      </c>
      <c r="R79" s="339"/>
      <c r="S79" s="304">
        <v>174598</v>
      </c>
      <c r="T79" s="304">
        <v>774698</v>
      </c>
      <c r="U79" s="305">
        <v>22.537556570431317</v>
      </c>
      <c r="V79" s="339"/>
      <c r="W79" s="304">
        <v>56548</v>
      </c>
      <c r="X79" s="304">
        <v>127965</v>
      </c>
      <c r="Y79" s="305">
        <v>44.19020826007111</v>
      </c>
      <c r="Z79" s="339"/>
      <c r="AA79" s="304">
        <v>5576</v>
      </c>
      <c r="AB79" s="304">
        <v>774698</v>
      </c>
      <c r="AC79" s="305">
        <v>0.71976434688097812</v>
      </c>
      <c r="AD79" s="339"/>
      <c r="AE79" s="304">
        <v>9791</v>
      </c>
      <c r="AF79" s="304">
        <v>127965</v>
      </c>
      <c r="AG79" s="305">
        <v>7.6513109053256754</v>
      </c>
      <c r="AH79" s="339"/>
      <c r="AI79" s="304">
        <v>1526</v>
      </c>
      <c r="AJ79" s="304">
        <v>448398</v>
      </c>
      <c r="AK79" s="305">
        <v>34.032265977992765</v>
      </c>
      <c r="AL79" s="339"/>
      <c r="AM79" s="304">
        <v>1010</v>
      </c>
      <c r="AN79" s="304">
        <v>91064</v>
      </c>
      <c r="AO79" s="305">
        <v>110.91100764297637</v>
      </c>
      <c r="AP79" s="339"/>
      <c r="AQ79" s="304">
        <v>447</v>
      </c>
      <c r="AR79" s="304">
        <v>448398</v>
      </c>
      <c r="AS79" s="305">
        <v>9.9688223408668186</v>
      </c>
      <c r="AT79" s="339"/>
      <c r="AU79" s="304">
        <v>294</v>
      </c>
      <c r="AV79" s="304">
        <v>91064</v>
      </c>
      <c r="AW79" s="305">
        <v>32.284986383203019</v>
      </c>
      <c r="AX79" s="339"/>
      <c r="AY79" s="304">
        <v>3756</v>
      </c>
      <c r="AZ79" s="304">
        <v>774698</v>
      </c>
      <c r="BA79" s="305">
        <v>48.483409018740204</v>
      </c>
      <c r="BB79" s="339"/>
      <c r="BC79" s="304">
        <v>1852</v>
      </c>
      <c r="BD79" s="304">
        <v>127965</v>
      </c>
      <c r="BE79" s="305">
        <v>144.72707380924473</v>
      </c>
      <c r="BF79" s="339"/>
      <c r="BG79" s="304">
        <v>1229</v>
      </c>
      <c r="BH79" s="304">
        <v>774698</v>
      </c>
      <c r="BI79" s="305">
        <v>15.864246454747528</v>
      </c>
      <c r="BJ79" s="339"/>
      <c r="BK79" s="304">
        <v>544</v>
      </c>
      <c r="BL79" s="304">
        <v>127965</v>
      </c>
      <c r="BM79" s="305">
        <v>42.511624272261948</v>
      </c>
    </row>
    <row r="80" spans="2:65" ht="12.95" customHeight="1">
      <c r="B80" s="262" t="s">
        <v>638</v>
      </c>
      <c r="C80" s="304">
        <v>16736</v>
      </c>
      <c r="D80" s="304">
        <v>85036</v>
      </c>
      <c r="E80" s="305">
        <v>19.681076250058798</v>
      </c>
      <c r="F80" s="339"/>
      <c r="G80" s="304">
        <v>12576</v>
      </c>
      <c r="H80" s="304">
        <v>28021</v>
      </c>
      <c r="I80" s="305">
        <v>44.880625245351702</v>
      </c>
      <c r="J80" s="339"/>
      <c r="K80" s="304">
        <v>925</v>
      </c>
      <c r="L80" s="304">
        <v>85036</v>
      </c>
      <c r="M80" s="305">
        <v>1.0877745895855873</v>
      </c>
      <c r="N80" s="339"/>
      <c r="O80" s="304">
        <v>2700</v>
      </c>
      <c r="P80" s="304">
        <v>28021</v>
      </c>
      <c r="Q80" s="305">
        <v>9.6356304200421121</v>
      </c>
      <c r="R80" s="339"/>
      <c r="S80" s="304">
        <v>28599</v>
      </c>
      <c r="T80" s="304">
        <v>157856</v>
      </c>
      <c r="U80" s="305">
        <v>18.117144739509428</v>
      </c>
      <c r="V80" s="339"/>
      <c r="W80" s="304">
        <v>19294</v>
      </c>
      <c r="X80" s="304">
        <v>43064</v>
      </c>
      <c r="Y80" s="305">
        <v>44.80308378227754</v>
      </c>
      <c r="Z80" s="339"/>
      <c r="AA80" s="304">
        <v>1954</v>
      </c>
      <c r="AB80" s="304">
        <v>157856</v>
      </c>
      <c r="AC80" s="305">
        <v>1.2378370160145955</v>
      </c>
      <c r="AD80" s="339"/>
      <c r="AE80" s="304">
        <v>5020</v>
      </c>
      <c r="AF80" s="304">
        <v>43064</v>
      </c>
      <c r="AG80" s="305">
        <v>11.65706854913617</v>
      </c>
      <c r="AH80" s="339"/>
      <c r="AI80" s="304">
        <v>211</v>
      </c>
      <c r="AJ80" s="304">
        <v>85036</v>
      </c>
      <c r="AK80" s="305">
        <v>24.81302036784421</v>
      </c>
      <c r="AL80" s="339"/>
      <c r="AM80" s="304">
        <v>180</v>
      </c>
      <c r="AN80" s="304">
        <v>28021</v>
      </c>
      <c r="AO80" s="305">
        <v>64.237536133614071</v>
      </c>
      <c r="AP80" s="339"/>
      <c r="AQ80" s="304">
        <v>71</v>
      </c>
      <c r="AR80" s="304">
        <v>85036</v>
      </c>
      <c r="AS80" s="305">
        <v>8.3494049579001839</v>
      </c>
      <c r="AT80" s="339"/>
      <c r="AU80" s="304">
        <v>46</v>
      </c>
      <c r="AV80" s="304">
        <v>28021</v>
      </c>
      <c r="AW80" s="305">
        <v>16.416259234145819</v>
      </c>
      <c r="AX80" s="339"/>
      <c r="AY80" s="304">
        <v>571</v>
      </c>
      <c r="AZ80" s="304">
        <v>157856</v>
      </c>
      <c r="BA80" s="305">
        <v>36.172207581593355</v>
      </c>
      <c r="BB80" s="339"/>
      <c r="BC80" s="304">
        <v>364</v>
      </c>
      <c r="BD80" s="304">
        <v>43064</v>
      </c>
      <c r="BE80" s="305">
        <v>84.525357607282189</v>
      </c>
      <c r="BF80" s="339"/>
      <c r="BG80" s="304">
        <v>178</v>
      </c>
      <c r="BH80" s="304">
        <v>157856</v>
      </c>
      <c r="BI80" s="305">
        <v>11.276099736468682</v>
      </c>
      <c r="BJ80" s="339"/>
      <c r="BK80" s="304">
        <v>69</v>
      </c>
      <c r="BL80" s="304">
        <v>43064</v>
      </c>
      <c r="BM80" s="305">
        <v>16.022663942039753</v>
      </c>
    </row>
    <row r="81" spans="2:65" ht="12.95" customHeight="1">
      <c r="B81" s="20"/>
      <c r="C81" s="313"/>
      <c r="D81" s="313"/>
      <c r="E81" s="314"/>
      <c r="G81" s="313"/>
      <c r="H81" s="313"/>
      <c r="I81" s="314"/>
      <c r="K81" s="313"/>
      <c r="L81" s="313"/>
      <c r="M81" s="314"/>
      <c r="O81" s="313"/>
      <c r="P81" s="313"/>
      <c r="Q81" s="314"/>
      <c r="S81" s="313"/>
      <c r="T81" s="313"/>
      <c r="U81" s="314"/>
      <c r="W81" s="313"/>
      <c r="X81" s="313"/>
      <c r="Y81" s="314"/>
      <c r="AA81" s="313"/>
      <c r="AB81" s="313"/>
      <c r="AC81" s="314"/>
      <c r="AE81" s="313"/>
      <c r="AF81" s="313"/>
      <c r="AG81" s="314"/>
      <c r="AI81" s="313"/>
      <c r="AJ81" s="313"/>
      <c r="AK81" s="314"/>
      <c r="AM81" s="313"/>
      <c r="AN81" s="313"/>
      <c r="AO81" s="314"/>
      <c r="AQ81" s="313"/>
      <c r="AR81" s="313"/>
      <c r="AS81" s="314"/>
      <c r="AU81" s="313"/>
      <c r="AV81" s="313"/>
      <c r="AW81" s="314"/>
      <c r="AY81" s="313"/>
      <c r="AZ81" s="313"/>
      <c r="BA81" s="314"/>
      <c r="BC81" s="313"/>
      <c r="BD81" s="313"/>
      <c r="BE81" s="314"/>
      <c r="BG81" s="313"/>
      <c r="BH81" s="313"/>
      <c r="BI81" s="314"/>
      <c r="BK81" s="313"/>
      <c r="BL81" s="313"/>
      <c r="BM81" s="314"/>
    </row>
    <row r="82" spans="2:65" ht="12.95" customHeight="1">
      <c r="B82" s="258" t="s">
        <v>72</v>
      </c>
      <c r="C82" s="323">
        <v>110797</v>
      </c>
      <c r="D82" s="328">
        <v>398058</v>
      </c>
      <c r="E82" s="329">
        <v>27.834385943756939</v>
      </c>
      <c r="G82" s="323">
        <v>65680</v>
      </c>
      <c r="H82" s="328">
        <v>124174</v>
      </c>
      <c r="I82" s="329">
        <v>52.893520382688806</v>
      </c>
      <c r="K82" s="323">
        <v>4947</v>
      </c>
      <c r="L82" s="328">
        <v>398058</v>
      </c>
      <c r="M82" s="329">
        <v>1.2427837149360144</v>
      </c>
      <c r="O82" s="323">
        <v>10860</v>
      </c>
      <c r="P82" s="328">
        <v>124174</v>
      </c>
      <c r="Q82" s="329">
        <v>8.7457921948233928</v>
      </c>
      <c r="S82" s="323">
        <v>187394</v>
      </c>
      <c r="T82" s="328">
        <v>712329</v>
      </c>
      <c r="U82" s="329">
        <v>26.307226014945339</v>
      </c>
      <c r="W82" s="323">
        <v>96519</v>
      </c>
      <c r="X82" s="328">
        <v>185881</v>
      </c>
      <c r="Y82" s="329">
        <v>51.925156417277719</v>
      </c>
      <c r="AA82" s="323">
        <v>10932</v>
      </c>
      <c r="AB82" s="328">
        <v>712329</v>
      </c>
      <c r="AC82" s="329">
        <v>1.5346841136609628</v>
      </c>
      <c r="AE82" s="323">
        <v>19991</v>
      </c>
      <c r="AF82" s="328">
        <v>185881</v>
      </c>
      <c r="AG82" s="329">
        <v>10.754730176833565</v>
      </c>
      <c r="AI82" s="323">
        <v>1346</v>
      </c>
      <c r="AJ82" s="328">
        <v>398058</v>
      </c>
      <c r="AK82" s="329">
        <v>33.814167784594204</v>
      </c>
      <c r="AM82" s="323">
        <v>1423</v>
      </c>
      <c r="AN82" s="328">
        <v>124174</v>
      </c>
      <c r="AO82" s="329">
        <v>114.59725868539307</v>
      </c>
      <c r="AQ82" s="323">
        <v>438</v>
      </c>
      <c r="AR82" s="328">
        <v>398058</v>
      </c>
      <c r="AS82" s="329">
        <v>11.003421611925901</v>
      </c>
      <c r="AU82" s="323">
        <v>480</v>
      </c>
      <c r="AV82" s="328">
        <v>124174</v>
      </c>
      <c r="AW82" s="329">
        <v>38.655435115241517</v>
      </c>
      <c r="AY82" s="323">
        <v>3708</v>
      </c>
      <c r="AZ82" s="328">
        <v>712329</v>
      </c>
      <c r="BA82" s="329">
        <v>52.054598366765916</v>
      </c>
      <c r="BC82" s="323">
        <v>2886</v>
      </c>
      <c r="BD82" s="328">
        <v>185881</v>
      </c>
      <c r="BE82" s="329">
        <v>155.26062373238793</v>
      </c>
      <c r="BG82" s="323">
        <v>1269</v>
      </c>
      <c r="BH82" s="328">
        <v>712329</v>
      </c>
      <c r="BI82" s="329">
        <v>17.814801868237851</v>
      </c>
      <c r="BK82" s="323">
        <v>938</v>
      </c>
      <c r="BL82" s="328">
        <v>185881</v>
      </c>
      <c r="BM82" s="329">
        <v>50.462392606022135</v>
      </c>
    </row>
    <row r="83" spans="2:65" ht="12.95" customHeight="1">
      <c r="B83" s="260" t="s">
        <v>639</v>
      </c>
      <c r="C83" s="325">
        <v>58414</v>
      </c>
      <c r="D83" s="325">
        <v>208876</v>
      </c>
      <c r="E83" s="326">
        <v>27.965874490128112</v>
      </c>
      <c r="F83" s="339"/>
      <c r="G83" s="325">
        <v>32522</v>
      </c>
      <c r="H83" s="325">
        <v>59530</v>
      </c>
      <c r="I83" s="326">
        <v>54.631278347051904</v>
      </c>
      <c r="J83" s="339"/>
      <c r="K83" s="325">
        <v>1666</v>
      </c>
      <c r="L83" s="325">
        <v>208876</v>
      </c>
      <c r="M83" s="326">
        <v>0.79760240525479231</v>
      </c>
      <c r="N83" s="339"/>
      <c r="O83" s="325">
        <v>4664</v>
      </c>
      <c r="P83" s="325">
        <v>59530</v>
      </c>
      <c r="Q83" s="326">
        <v>7.8347051906601708</v>
      </c>
      <c r="R83" s="339"/>
      <c r="S83" s="325">
        <v>100614</v>
      </c>
      <c r="T83" s="325">
        <v>369825</v>
      </c>
      <c r="U83" s="326">
        <v>27.205840600283921</v>
      </c>
      <c r="V83" s="339"/>
      <c r="W83" s="325">
        <v>47831</v>
      </c>
      <c r="X83" s="325">
        <v>88155</v>
      </c>
      <c r="Y83" s="326">
        <v>54.25784130225172</v>
      </c>
      <c r="Z83" s="339"/>
      <c r="AA83" s="325">
        <v>3594</v>
      </c>
      <c r="AB83" s="325">
        <v>369825</v>
      </c>
      <c r="AC83" s="326">
        <v>0.97181099168525653</v>
      </c>
      <c r="AD83" s="339"/>
      <c r="AE83" s="325">
        <v>8409</v>
      </c>
      <c r="AF83" s="325">
        <v>88155</v>
      </c>
      <c r="AG83" s="326">
        <v>9.5388803811468446</v>
      </c>
      <c r="AH83" s="339"/>
      <c r="AI83" s="325">
        <v>628</v>
      </c>
      <c r="AJ83" s="325">
        <v>208876</v>
      </c>
      <c r="AK83" s="326">
        <v>30.065684903962161</v>
      </c>
      <c r="AL83" s="339"/>
      <c r="AM83" s="325">
        <v>539</v>
      </c>
      <c r="AN83" s="325">
        <v>59530</v>
      </c>
      <c r="AO83" s="326">
        <v>90.542583571308583</v>
      </c>
      <c r="AP83" s="339"/>
      <c r="AQ83" s="325">
        <v>180</v>
      </c>
      <c r="AR83" s="325">
        <v>208876</v>
      </c>
      <c r="AS83" s="326">
        <v>8.6175529979509378</v>
      </c>
      <c r="AT83" s="339"/>
      <c r="AU83" s="325">
        <v>159</v>
      </c>
      <c r="AV83" s="325">
        <v>59530</v>
      </c>
      <c r="AW83" s="326">
        <v>26.709222240886948</v>
      </c>
      <c r="AX83" s="339"/>
      <c r="AY83" s="325">
        <v>1740</v>
      </c>
      <c r="AZ83" s="325">
        <v>369825</v>
      </c>
      <c r="BA83" s="326">
        <v>47.049280064895562</v>
      </c>
      <c r="BB83" s="339"/>
      <c r="BC83" s="325">
        <v>1066</v>
      </c>
      <c r="BD83" s="325">
        <v>88155</v>
      </c>
      <c r="BE83" s="326">
        <v>120.92337360331236</v>
      </c>
      <c r="BF83" s="339"/>
      <c r="BG83" s="325">
        <v>539</v>
      </c>
      <c r="BH83" s="325">
        <v>369825</v>
      </c>
      <c r="BI83" s="326">
        <v>14.574460893665924</v>
      </c>
      <c r="BJ83" s="339"/>
      <c r="BK83" s="325">
        <v>289</v>
      </c>
      <c r="BL83" s="325">
        <v>88155</v>
      </c>
      <c r="BM83" s="326">
        <v>32.78316601440644</v>
      </c>
    </row>
    <row r="84" spans="2:65" ht="12.95" customHeight="1">
      <c r="B84" s="260" t="s">
        <v>640</v>
      </c>
      <c r="C84" s="320">
        <v>52384</v>
      </c>
      <c r="D84" s="320">
        <v>189184</v>
      </c>
      <c r="E84" s="321">
        <v>27.6894451962111</v>
      </c>
      <c r="F84" s="339"/>
      <c r="G84" s="320">
        <v>33162</v>
      </c>
      <c r="H84" s="320">
        <v>64638</v>
      </c>
      <c r="I84" s="321">
        <v>51.304186391905695</v>
      </c>
      <c r="J84" s="339"/>
      <c r="K84" s="320">
        <v>3280</v>
      </c>
      <c r="L84" s="320">
        <v>189184</v>
      </c>
      <c r="M84" s="321">
        <v>1.7337618403247632</v>
      </c>
      <c r="N84" s="339"/>
      <c r="O84" s="320">
        <v>6191</v>
      </c>
      <c r="P84" s="320">
        <v>64638</v>
      </c>
      <c r="Q84" s="321">
        <v>9.5779572387759533</v>
      </c>
      <c r="R84" s="339"/>
      <c r="S84" s="320">
        <v>86814</v>
      </c>
      <c r="T84" s="320">
        <v>342528</v>
      </c>
      <c r="U84" s="321">
        <v>25.345081278026903</v>
      </c>
      <c r="V84" s="339"/>
      <c r="W84" s="320">
        <v>48645</v>
      </c>
      <c r="X84" s="320">
        <v>97717</v>
      </c>
      <c r="Y84" s="321">
        <v>49.781511917066631</v>
      </c>
      <c r="Z84" s="339"/>
      <c r="AA84" s="320">
        <v>7315</v>
      </c>
      <c r="AB84" s="320">
        <v>342528</v>
      </c>
      <c r="AC84" s="321">
        <v>2.1355918348281016</v>
      </c>
      <c r="AD84" s="339"/>
      <c r="AE84" s="320">
        <v>11568</v>
      </c>
      <c r="AF84" s="320">
        <v>97717</v>
      </c>
      <c r="AG84" s="321">
        <v>11.838267650460002</v>
      </c>
      <c r="AH84" s="339"/>
      <c r="AI84" s="320">
        <v>720</v>
      </c>
      <c r="AJ84" s="320">
        <v>189184</v>
      </c>
      <c r="AK84" s="321">
        <v>38.05818673883627</v>
      </c>
      <c r="AL84" s="339"/>
      <c r="AM84" s="320">
        <v>887</v>
      </c>
      <c r="AN84" s="320">
        <v>64638</v>
      </c>
      <c r="AO84" s="321">
        <v>137.2257805006343</v>
      </c>
      <c r="AP84" s="339"/>
      <c r="AQ84" s="320">
        <v>262</v>
      </c>
      <c r="AR84" s="320">
        <v>189184</v>
      </c>
      <c r="AS84" s="321">
        <v>13.848951285520975</v>
      </c>
      <c r="AT84" s="339"/>
      <c r="AU84" s="320">
        <v>318</v>
      </c>
      <c r="AV84" s="320">
        <v>64638</v>
      </c>
      <c r="AW84" s="321">
        <v>49.197066740926388</v>
      </c>
      <c r="AX84" s="339"/>
      <c r="AY84" s="320">
        <v>1892</v>
      </c>
      <c r="AZ84" s="320">
        <v>342528</v>
      </c>
      <c r="BA84" s="321">
        <v>55.236360239162927</v>
      </c>
      <c r="BB84" s="339"/>
      <c r="BC84" s="320">
        <v>1736</v>
      </c>
      <c r="BD84" s="320">
        <v>97717</v>
      </c>
      <c r="BE84" s="321">
        <v>177.65588382778841</v>
      </c>
      <c r="BF84" s="339"/>
      <c r="BG84" s="320">
        <v>745</v>
      </c>
      <c r="BH84" s="320">
        <v>342528</v>
      </c>
      <c r="BI84" s="321">
        <v>21.750046711509714</v>
      </c>
      <c r="BJ84" s="339"/>
      <c r="BK84" s="320">
        <v>604</v>
      </c>
      <c r="BL84" s="320">
        <v>97717</v>
      </c>
      <c r="BM84" s="321">
        <v>61.811148520728224</v>
      </c>
    </row>
    <row r="85" spans="2:65" ht="12.95" customHeight="1">
      <c r="B85" s="262" t="s">
        <v>641</v>
      </c>
      <c r="C85" s="304">
        <v>77321</v>
      </c>
      <c r="D85" s="304">
        <v>274683</v>
      </c>
      <c r="E85" s="305">
        <v>28.14917559514058</v>
      </c>
      <c r="F85" s="339"/>
      <c r="G85" s="304">
        <v>43789</v>
      </c>
      <c r="H85" s="304">
        <v>80780</v>
      </c>
      <c r="I85" s="305">
        <v>54.207724684327808</v>
      </c>
      <c r="J85" s="339"/>
      <c r="K85" s="304">
        <v>2203</v>
      </c>
      <c r="L85" s="304">
        <v>274683</v>
      </c>
      <c r="M85" s="305">
        <v>0.80201541413192667</v>
      </c>
      <c r="N85" s="339"/>
      <c r="O85" s="304">
        <v>6022</v>
      </c>
      <c r="P85" s="304">
        <v>80780</v>
      </c>
      <c r="Q85" s="305">
        <v>7.4548155484030696</v>
      </c>
      <c r="R85" s="339"/>
      <c r="S85" s="304">
        <v>131106</v>
      </c>
      <c r="T85" s="304">
        <v>484965</v>
      </c>
      <c r="U85" s="305">
        <v>27.034115864031428</v>
      </c>
      <c r="V85" s="339"/>
      <c r="W85" s="304">
        <v>63356</v>
      </c>
      <c r="X85" s="304">
        <v>118591</v>
      </c>
      <c r="Y85" s="305">
        <v>53.423952913796157</v>
      </c>
      <c r="Z85" s="339"/>
      <c r="AA85" s="304">
        <v>4768</v>
      </c>
      <c r="AB85" s="304">
        <v>484965</v>
      </c>
      <c r="AC85" s="305">
        <v>0.98316373346530161</v>
      </c>
      <c r="AD85" s="339"/>
      <c r="AE85" s="304">
        <v>10843</v>
      </c>
      <c r="AF85" s="304">
        <v>118591</v>
      </c>
      <c r="AG85" s="305">
        <v>9.1431896180991821</v>
      </c>
      <c r="AH85" s="339"/>
      <c r="AI85" s="304">
        <v>778</v>
      </c>
      <c r="AJ85" s="304">
        <v>274683</v>
      </c>
      <c r="AK85" s="305">
        <v>28.323558429171079</v>
      </c>
      <c r="AL85" s="339"/>
      <c r="AM85" s="304">
        <v>717</v>
      </c>
      <c r="AN85" s="304">
        <v>80780</v>
      </c>
      <c r="AO85" s="305">
        <v>88.759593958900723</v>
      </c>
      <c r="AP85" s="339"/>
      <c r="AQ85" s="304">
        <v>224</v>
      </c>
      <c r="AR85" s="304">
        <v>274683</v>
      </c>
      <c r="AS85" s="305">
        <v>8.1548548690672522</v>
      </c>
      <c r="AT85" s="339"/>
      <c r="AU85" s="304">
        <v>202</v>
      </c>
      <c r="AV85" s="304">
        <v>80780</v>
      </c>
      <c r="AW85" s="305">
        <v>25.006189650903689</v>
      </c>
      <c r="AX85" s="339"/>
      <c r="AY85" s="304">
        <v>2085</v>
      </c>
      <c r="AZ85" s="304">
        <v>484965</v>
      </c>
      <c r="BA85" s="305">
        <v>42.992793294361448</v>
      </c>
      <c r="BB85" s="339"/>
      <c r="BC85" s="304">
        <v>1432</v>
      </c>
      <c r="BD85" s="304">
        <v>118591</v>
      </c>
      <c r="BE85" s="305">
        <v>120.75115312291827</v>
      </c>
      <c r="BF85" s="339"/>
      <c r="BG85" s="304">
        <v>682</v>
      </c>
      <c r="BH85" s="304">
        <v>484965</v>
      </c>
      <c r="BI85" s="305">
        <v>14.062870516429019</v>
      </c>
      <c r="BJ85" s="339"/>
      <c r="BK85" s="304">
        <v>364</v>
      </c>
      <c r="BL85" s="304">
        <v>118591</v>
      </c>
      <c r="BM85" s="305">
        <v>30.693728866440114</v>
      </c>
    </row>
    <row r="86" spans="2:65" ht="12.95" customHeight="1">
      <c r="B86" s="262" t="s">
        <v>642</v>
      </c>
      <c r="C86" s="304">
        <v>33477</v>
      </c>
      <c r="D86" s="304">
        <v>123377</v>
      </c>
      <c r="E86" s="305">
        <v>27.133906643863931</v>
      </c>
      <c r="F86" s="339"/>
      <c r="G86" s="304">
        <v>21895</v>
      </c>
      <c r="H86" s="304">
        <v>43388</v>
      </c>
      <c r="I86" s="305">
        <v>50.463261731354294</v>
      </c>
      <c r="J86" s="339"/>
      <c r="K86" s="304">
        <v>2743</v>
      </c>
      <c r="L86" s="304">
        <v>123377</v>
      </c>
      <c r="M86" s="305">
        <v>2.2232668973957868</v>
      </c>
      <c r="N86" s="339"/>
      <c r="O86" s="304">
        <v>4833</v>
      </c>
      <c r="P86" s="304">
        <v>43388</v>
      </c>
      <c r="Q86" s="305">
        <v>11.139024615100949</v>
      </c>
      <c r="R86" s="339"/>
      <c r="S86" s="304">
        <v>56322</v>
      </c>
      <c r="T86" s="304">
        <v>227388</v>
      </c>
      <c r="U86" s="305">
        <v>24.769117103804948</v>
      </c>
      <c r="V86" s="339"/>
      <c r="W86" s="304">
        <v>33120</v>
      </c>
      <c r="X86" s="304">
        <v>67281</v>
      </c>
      <c r="Y86" s="305">
        <v>49.226378918268161</v>
      </c>
      <c r="Z86" s="339"/>
      <c r="AA86" s="304">
        <v>6141</v>
      </c>
      <c r="AB86" s="304">
        <v>227388</v>
      </c>
      <c r="AC86" s="305">
        <v>2.7006702200643833</v>
      </c>
      <c r="AD86" s="339"/>
      <c r="AE86" s="304">
        <v>9134</v>
      </c>
      <c r="AF86" s="304">
        <v>67281</v>
      </c>
      <c r="AG86" s="305">
        <v>13.575898099017552</v>
      </c>
      <c r="AH86" s="339"/>
      <c r="AI86" s="304">
        <v>570</v>
      </c>
      <c r="AJ86" s="304">
        <v>123377</v>
      </c>
      <c r="AK86" s="305">
        <v>46.199858968851565</v>
      </c>
      <c r="AL86" s="339"/>
      <c r="AM86" s="304">
        <v>709</v>
      </c>
      <c r="AN86" s="304">
        <v>43388</v>
      </c>
      <c r="AO86" s="305">
        <v>163.40923757721029</v>
      </c>
      <c r="AP86" s="339"/>
      <c r="AQ86" s="304">
        <v>218</v>
      </c>
      <c r="AR86" s="304">
        <v>123377</v>
      </c>
      <c r="AS86" s="305">
        <v>17.669419745981827</v>
      </c>
      <c r="AT86" s="339"/>
      <c r="AU86" s="304">
        <v>275</v>
      </c>
      <c r="AV86" s="304">
        <v>43388</v>
      </c>
      <c r="AW86" s="305">
        <v>63.381580160413023</v>
      </c>
      <c r="AX86" s="339"/>
      <c r="AY86" s="304">
        <v>1547</v>
      </c>
      <c r="AZ86" s="304">
        <v>227388</v>
      </c>
      <c r="BA86" s="305">
        <v>68.033493412141368</v>
      </c>
      <c r="BB86" s="339"/>
      <c r="BC86" s="304">
        <v>1370</v>
      </c>
      <c r="BD86" s="304">
        <v>67281</v>
      </c>
      <c r="BE86" s="305">
        <v>203.62360844815029</v>
      </c>
      <c r="BF86" s="339"/>
      <c r="BG86" s="304">
        <v>602</v>
      </c>
      <c r="BH86" s="304">
        <v>227388</v>
      </c>
      <c r="BI86" s="305">
        <v>26.474572097032386</v>
      </c>
      <c r="BJ86" s="339"/>
      <c r="BK86" s="304">
        <v>529</v>
      </c>
      <c r="BL86" s="304">
        <v>67281</v>
      </c>
      <c r="BM86" s="305">
        <v>78.625466327789425</v>
      </c>
    </row>
    <row r="87" spans="2:65" ht="12.95" customHeight="1">
      <c r="B87" s="20"/>
      <c r="C87" s="309"/>
      <c r="D87" s="309"/>
      <c r="E87" s="310"/>
      <c r="G87" s="309"/>
      <c r="H87" s="309"/>
      <c r="I87" s="310"/>
      <c r="K87" s="309"/>
      <c r="L87" s="309"/>
      <c r="M87" s="310"/>
      <c r="O87" s="309"/>
      <c r="P87" s="309"/>
      <c r="Q87" s="310"/>
      <c r="S87" s="309"/>
      <c r="T87" s="309"/>
      <c r="U87" s="310"/>
      <c r="W87" s="309"/>
      <c r="X87" s="309"/>
      <c r="Y87" s="310"/>
      <c r="AA87" s="309"/>
      <c r="AB87" s="309"/>
      <c r="AC87" s="310"/>
      <c r="AE87" s="309"/>
      <c r="AF87" s="309"/>
      <c r="AG87" s="310"/>
      <c r="AI87" s="309"/>
      <c r="AJ87" s="309"/>
      <c r="AK87" s="310"/>
      <c r="AM87" s="309"/>
      <c r="AN87" s="309"/>
      <c r="AO87" s="310"/>
      <c r="AQ87" s="309"/>
      <c r="AR87" s="309"/>
      <c r="AS87" s="310"/>
      <c r="AU87" s="309"/>
      <c r="AV87" s="309"/>
      <c r="AW87" s="310"/>
      <c r="AY87" s="309"/>
      <c r="AZ87" s="309"/>
      <c r="BA87" s="310"/>
      <c r="BC87" s="309"/>
      <c r="BD87" s="309"/>
      <c r="BE87" s="310"/>
      <c r="BG87" s="309"/>
      <c r="BH87" s="309"/>
      <c r="BI87" s="310"/>
      <c r="BK87" s="309"/>
      <c r="BL87" s="309"/>
      <c r="BM87" s="310"/>
    </row>
    <row r="88" spans="2:65" ht="12.95" customHeight="1">
      <c r="B88" s="258" t="s">
        <v>73</v>
      </c>
      <c r="C88" s="299">
        <v>28695</v>
      </c>
      <c r="D88" s="299">
        <v>131700</v>
      </c>
      <c r="E88" s="300">
        <v>21.788154897494305</v>
      </c>
      <c r="G88" s="299">
        <v>17757</v>
      </c>
      <c r="H88" s="299">
        <v>38514</v>
      </c>
      <c r="I88" s="300">
        <v>46.105312353949216</v>
      </c>
      <c r="K88" s="299">
        <v>1720</v>
      </c>
      <c r="L88" s="299">
        <v>131700</v>
      </c>
      <c r="M88" s="300">
        <v>1.3059984813971146</v>
      </c>
      <c r="O88" s="299">
        <v>3746</v>
      </c>
      <c r="P88" s="299">
        <v>38514</v>
      </c>
      <c r="Q88" s="300">
        <v>9.7263332814041643</v>
      </c>
      <c r="S88" s="299">
        <v>46269</v>
      </c>
      <c r="T88" s="299">
        <v>231163</v>
      </c>
      <c r="U88" s="300">
        <v>20.015746464615876</v>
      </c>
      <c r="W88" s="299">
        <v>25455</v>
      </c>
      <c r="X88" s="299">
        <v>55537</v>
      </c>
      <c r="Y88" s="300">
        <v>45.834308659092137</v>
      </c>
      <c r="AA88" s="299">
        <v>3317</v>
      </c>
      <c r="AB88" s="299">
        <v>231163</v>
      </c>
      <c r="AC88" s="300">
        <v>1.4349182178808892</v>
      </c>
      <c r="AE88" s="299">
        <v>6281</v>
      </c>
      <c r="AF88" s="299">
        <v>55537</v>
      </c>
      <c r="AG88" s="300">
        <v>11.309577398851216</v>
      </c>
      <c r="AI88" s="299">
        <v>457</v>
      </c>
      <c r="AJ88" s="299">
        <v>131700</v>
      </c>
      <c r="AK88" s="300">
        <v>34.700075930144266</v>
      </c>
      <c r="AM88" s="299">
        <v>322</v>
      </c>
      <c r="AN88" s="299">
        <v>38514</v>
      </c>
      <c r="AO88" s="300">
        <v>83.605961468556885</v>
      </c>
      <c r="AQ88" s="299">
        <v>144</v>
      </c>
      <c r="AR88" s="299">
        <v>131700</v>
      </c>
      <c r="AS88" s="300">
        <v>10.933940774487471</v>
      </c>
      <c r="AU88" s="299">
        <v>108</v>
      </c>
      <c r="AV88" s="299">
        <v>38514</v>
      </c>
      <c r="AW88" s="300">
        <v>28.041751051565665</v>
      </c>
      <c r="AY88" s="299">
        <v>1133</v>
      </c>
      <c r="AZ88" s="299">
        <v>231163</v>
      </c>
      <c r="BA88" s="300">
        <v>49.013034092826281</v>
      </c>
      <c r="BC88" s="299">
        <v>682</v>
      </c>
      <c r="BD88" s="299">
        <v>55537</v>
      </c>
      <c r="BE88" s="300">
        <v>122.80101553919009</v>
      </c>
      <c r="BG88" s="299">
        <v>371</v>
      </c>
      <c r="BH88" s="299">
        <v>231163</v>
      </c>
      <c r="BI88" s="300">
        <v>16.049281243105515</v>
      </c>
      <c r="BK88" s="299">
        <v>206</v>
      </c>
      <c r="BL88" s="299">
        <v>55537</v>
      </c>
      <c r="BM88" s="300">
        <v>37.092388857878532</v>
      </c>
    </row>
    <row r="89" spans="2:65" ht="12.95" customHeight="1">
      <c r="B89" s="260" t="s">
        <v>643</v>
      </c>
      <c r="C89" s="320">
        <v>23482</v>
      </c>
      <c r="D89" s="320">
        <v>106617</v>
      </c>
      <c r="E89" s="321">
        <v>22.024630218445463</v>
      </c>
      <c r="F89" s="339"/>
      <c r="G89" s="320">
        <v>13908</v>
      </c>
      <c r="H89" s="320">
        <v>29999</v>
      </c>
      <c r="I89" s="321">
        <v>46.36154538484616</v>
      </c>
      <c r="J89" s="339"/>
      <c r="K89" s="320">
        <v>1080</v>
      </c>
      <c r="L89" s="320">
        <v>106617</v>
      </c>
      <c r="M89" s="321">
        <v>1.0129716649314837</v>
      </c>
      <c r="N89" s="339"/>
      <c r="O89" s="320">
        <v>2683</v>
      </c>
      <c r="P89" s="320">
        <v>29999</v>
      </c>
      <c r="Q89" s="321">
        <v>8.9436314543818138</v>
      </c>
      <c r="R89" s="339"/>
      <c r="S89" s="320">
        <v>37715</v>
      </c>
      <c r="T89" s="320">
        <v>184216</v>
      </c>
      <c r="U89" s="321">
        <v>20.47324879489295</v>
      </c>
      <c r="V89" s="339"/>
      <c r="W89" s="320">
        <v>19590</v>
      </c>
      <c r="X89" s="320">
        <v>42346</v>
      </c>
      <c r="Y89" s="321">
        <v>46.261748453218722</v>
      </c>
      <c r="Z89" s="339"/>
      <c r="AA89" s="320">
        <v>2105</v>
      </c>
      <c r="AB89" s="320">
        <v>184216</v>
      </c>
      <c r="AC89" s="321">
        <v>1.142680331784427</v>
      </c>
      <c r="AD89" s="339"/>
      <c r="AE89" s="320">
        <v>4368</v>
      </c>
      <c r="AF89" s="320">
        <v>42346</v>
      </c>
      <c r="AG89" s="321">
        <v>10.315023851131158</v>
      </c>
      <c r="AH89" s="339"/>
      <c r="AI89" s="320">
        <v>352</v>
      </c>
      <c r="AJ89" s="320">
        <v>106617</v>
      </c>
      <c r="AK89" s="321">
        <v>33.015372782952063</v>
      </c>
      <c r="AL89" s="339"/>
      <c r="AM89" s="320">
        <v>220</v>
      </c>
      <c r="AN89" s="320">
        <v>29999</v>
      </c>
      <c r="AO89" s="321">
        <v>73.335777859261967</v>
      </c>
      <c r="AP89" s="339"/>
      <c r="AQ89" s="320">
        <v>97</v>
      </c>
      <c r="AR89" s="320">
        <v>106617</v>
      </c>
      <c r="AS89" s="321">
        <v>9.097986249847585</v>
      </c>
      <c r="AT89" s="339"/>
      <c r="AU89" s="320">
        <v>57</v>
      </c>
      <c r="AV89" s="320">
        <v>29999</v>
      </c>
      <c r="AW89" s="321">
        <v>19.000633354445149</v>
      </c>
      <c r="AX89" s="339"/>
      <c r="AY89" s="320">
        <v>873</v>
      </c>
      <c r="AZ89" s="320">
        <v>184216</v>
      </c>
      <c r="BA89" s="321">
        <v>47.390020410822082</v>
      </c>
      <c r="BB89" s="339"/>
      <c r="BC89" s="320">
        <v>505</v>
      </c>
      <c r="BD89" s="320">
        <v>42346</v>
      </c>
      <c r="BE89" s="321">
        <v>119.25565578803192</v>
      </c>
      <c r="BF89" s="339"/>
      <c r="BG89" s="320">
        <v>256</v>
      </c>
      <c r="BH89" s="320">
        <v>184216</v>
      </c>
      <c r="BI89" s="321">
        <v>13.896729925739349</v>
      </c>
      <c r="BJ89" s="339"/>
      <c r="BK89" s="320">
        <v>117</v>
      </c>
      <c r="BL89" s="320">
        <v>42346</v>
      </c>
      <c r="BM89" s="321">
        <v>27.629528172672742</v>
      </c>
    </row>
    <row r="90" spans="2:65" ht="12.95" customHeight="1">
      <c r="B90" s="260" t="s">
        <v>644</v>
      </c>
      <c r="C90" s="320">
        <v>5211</v>
      </c>
      <c r="D90" s="320">
        <v>25081</v>
      </c>
      <c r="E90" s="321">
        <v>20.776683545313183</v>
      </c>
      <c r="F90" s="339"/>
      <c r="G90" s="320">
        <v>3843</v>
      </c>
      <c r="H90" s="320">
        <v>8513</v>
      </c>
      <c r="I90" s="321">
        <v>45.142722894396805</v>
      </c>
      <c r="J90" s="339"/>
      <c r="K90" s="320">
        <v>642</v>
      </c>
      <c r="L90" s="320">
        <v>25081</v>
      </c>
      <c r="M90" s="321">
        <v>2.5597065507754877</v>
      </c>
      <c r="N90" s="339"/>
      <c r="O90" s="320">
        <v>1059</v>
      </c>
      <c r="P90" s="320">
        <v>8513</v>
      </c>
      <c r="Q90" s="321">
        <v>12.439797956067192</v>
      </c>
      <c r="R90" s="339"/>
      <c r="S90" s="320">
        <v>8541</v>
      </c>
      <c r="T90" s="320">
        <v>46968</v>
      </c>
      <c r="U90" s="321">
        <v>18.184721512519161</v>
      </c>
      <c r="V90" s="339"/>
      <c r="W90" s="320">
        <v>5840</v>
      </c>
      <c r="X90" s="320">
        <v>13179</v>
      </c>
      <c r="Y90" s="321">
        <v>44.312922072994915</v>
      </c>
      <c r="Z90" s="339"/>
      <c r="AA90" s="320">
        <v>1222</v>
      </c>
      <c r="AB90" s="320">
        <v>46968</v>
      </c>
      <c r="AC90" s="321">
        <v>2.6017714188383581</v>
      </c>
      <c r="AD90" s="339"/>
      <c r="AE90" s="320">
        <v>1889</v>
      </c>
      <c r="AF90" s="320">
        <v>13179</v>
      </c>
      <c r="AG90" s="321">
        <v>14.333409211624554</v>
      </c>
      <c r="AH90" s="339"/>
      <c r="AI90" s="320">
        <v>105</v>
      </c>
      <c r="AJ90" s="320">
        <v>25081</v>
      </c>
      <c r="AK90" s="321">
        <v>41.864359475300027</v>
      </c>
      <c r="AL90" s="339"/>
      <c r="AM90" s="320">
        <v>96</v>
      </c>
      <c r="AN90" s="320">
        <v>8513</v>
      </c>
      <c r="AO90" s="321">
        <v>112.76870668389522</v>
      </c>
      <c r="AP90" s="339"/>
      <c r="AQ90" s="320">
        <v>49</v>
      </c>
      <c r="AR90" s="320">
        <v>25081</v>
      </c>
      <c r="AS90" s="321">
        <v>19.536701088473347</v>
      </c>
      <c r="AT90" s="339"/>
      <c r="AU90" s="320">
        <v>49</v>
      </c>
      <c r="AV90" s="320">
        <v>8513</v>
      </c>
      <c r="AW90" s="321">
        <v>57.559027369904854</v>
      </c>
      <c r="AX90" s="339"/>
      <c r="AY90" s="320">
        <v>239</v>
      </c>
      <c r="AZ90" s="320">
        <v>46968</v>
      </c>
      <c r="BA90" s="321">
        <v>50.885709419179022</v>
      </c>
      <c r="BB90" s="339"/>
      <c r="BC90" s="320">
        <v>171</v>
      </c>
      <c r="BD90" s="320">
        <v>13179</v>
      </c>
      <c r="BE90" s="321">
        <v>129.7518779877077</v>
      </c>
      <c r="BF90" s="339"/>
      <c r="BG90" s="320">
        <v>91</v>
      </c>
      <c r="BH90" s="320">
        <v>46968</v>
      </c>
      <c r="BI90" s="321">
        <v>19.374893544540964</v>
      </c>
      <c r="BJ90" s="339"/>
      <c r="BK90" s="320">
        <v>88</v>
      </c>
      <c r="BL90" s="320">
        <v>13179</v>
      </c>
      <c r="BM90" s="321">
        <v>66.772896274375896</v>
      </c>
    </row>
    <row r="91" spans="2:65" ht="12.95" customHeight="1">
      <c r="B91" s="20"/>
      <c r="C91" s="301"/>
      <c r="D91" s="301"/>
      <c r="E91" s="302"/>
      <c r="G91" s="301"/>
      <c r="H91" s="301"/>
      <c r="I91" s="302"/>
      <c r="K91" s="301"/>
      <c r="L91" s="301"/>
      <c r="M91" s="302"/>
      <c r="O91" s="301"/>
      <c r="P91" s="301"/>
      <c r="Q91" s="302"/>
      <c r="S91" s="301"/>
      <c r="T91" s="301"/>
      <c r="U91" s="302"/>
      <c r="W91" s="301"/>
      <c r="X91" s="301"/>
      <c r="Y91" s="302"/>
      <c r="AA91" s="301"/>
      <c r="AB91" s="301"/>
      <c r="AC91" s="302"/>
      <c r="AE91" s="301"/>
      <c r="AF91" s="301"/>
      <c r="AG91" s="302"/>
      <c r="AI91" s="301"/>
      <c r="AJ91" s="301"/>
      <c r="AK91" s="302"/>
      <c r="AM91" s="301"/>
      <c r="AN91" s="301"/>
      <c r="AO91" s="302"/>
      <c r="AQ91" s="301"/>
      <c r="AR91" s="301"/>
      <c r="AS91" s="302"/>
      <c r="AU91" s="301"/>
      <c r="AV91" s="301"/>
      <c r="AW91" s="302"/>
      <c r="AY91" s="301"/>
      <c r="AZ91" s="301"/>
      <c r="BA91" s="302"/>
      <c r="BC91" s="301"/>
      <c r="BD91" s="301"/>
      <c r="BE91" s="302"/>
      <c r="BG91" s="301"/>
      <c r="BH91" s="301"/>
      <c r="BI91" s="302"/>
      <c r="BK91" s="301"/>
      <c r="BL91" s="301"/>
      <c r="BM91" s="302"/>
    </row>
    <row r="92" spans="2:65" ht="12.95" customHeight="1">
      <c r="B92" s="258" t="s">
        <v>74</v>
      </c>
      <c r="C92" s="299">
        <v>48265</v>
      </c>
      <c r="D92" s="299">
        <v>221402</v>
      </c>
      <c r="E92" s="300">
        <v>21.799712739722317</v>
      </c>
      <c r="G92" s="299">
        <v>24763</v>
      </c>
      <c r="H92" s="299">
        <v>55165</v>
      </c>
      <c r="I92" s="300">
        <v>44.888969455270548</v>
      </c>
      <c r="K92" s="299">
        <v>3071</v>
      </c>
      <c r="L92" s="299">
        <v>221402</v>
      </c>
      <c r="M92" s="300">
        <v>1.3870696741673518</v>
      </c>
      <c r="O92" s="299">
        <v>5145</v>
      </c>
      <c r="P92" s="299">
        <v>55165</v>
      </c>
      <c r="Q92" s="300">
        <v>9.3265657572736327</v>
      </c>
      <c r="S92" s="299">
        <v>76898</v>
      </c>
      <c r="T92" s="299">
        <v>392145</v>
      </c>
      <c r="U92" s="300">
        <v>19.609583189891495</v>
      </c>
      <c r="W92" s="299">
        <v>35252</v>
      </c>
      <c r="X92" s="299">
        <v>80803</v>
      </c>
      <c r="Y92" s="300">
        <v>43.627093053475733</v>
      </c>
      <c r="AA92" s="299">
        <v>6430</v>
      </c>
      <c r="AB92" s="299">
        <v>392145</v>
      </c>
      <c r="AC92" s="300">
        <v>1.6396996009129277</v>
      </c>
      <c r="AE92" s="299">
        <v>9425</v>
      </c>
      <c r="AF92" s="299">
        <v>80803</v>
      </c>
      <c r="AG92" s="300">
        <v>11.664170884744378</v>
      </c>
      <c r="AI92" s="299">
        <v>551</v>
      </c>
      <c r="AJ92" s="299">
        <v>221402</v>
      </c>
      <c r="AK92" s="300">
        <v>24.886857390628812</v>
      </c>
      <c r="AM92" s="299">
        <v>560</v>
      </c>
      <c r="AN92" s="299">
        <v>55165</v>
      </c>
      <c r="AO92" s="300">
        <v>101.51364089549534</v>
      </c>
      <c r="AQ92" s="299">
        <v>165</v>
      </c>
      <c r="AR92" s="299">
        <v>221402</v>
      </c>
      <c r="AS92" s="300">
        <v>7.4525072040902973</v>
      </c>
      <c r="AU92" s="299">
        <v>211</v>
      </c>
      <c r="AV92" s="299">
        <v>55165</v>
      </c>
      <c r="AW92" s="300">
        <v>38.248889694552709</v>
      </c>
      <c r="AY92" s="299">
        <v>1375</v>
      </c>
      <c r="AZ92" s="299">
        <v>392145</v>
      </c>
      <c r="BA92" s="300">
        <v>35.063560672710352</v>
      </c>
      <c r="BC92" s="299">
        <v>1108</v>
      </c>
      <c r="BD92" s="299">
        <v>80803</v>
      </c>
      <c r="BE92" s="300">
        <v>137.1236216477111</v>
      </c>
      <c r="BG92" s="299">
        <v>375</v>
      </c>
      <c r="BH92" s="299">
        <v>392145</v>
      </c>
      <c r="BI92" s="300">
        <v>9.5627892743755503</v>
      </c>
      <c r="BK92" s="299">
        <v>442</v>
      </c>
      <c r="BL92" s="299">
        <v>80803</v>
      </c>
      <c r="BM92" s="300">
        <v>54.700939321559837</v>
      </c>
    </row>
    <row r="93" spans="2:65" ht="12.95" customHeight="1">
      <c r="B93" s="260" t="s">
        <v>645</v>
      </c>
      <c r="C93" s="320">
        <v>37653</v>
      </c>
      <c r="D93" s="320">
        <v>181707</v>
      </c>
      <c r="E93" s="321">
        <v>20.721821393782296</v>
      </c>
      <c r="F93" s="339"/>
      <c r="G93" s="320">
        <v>20004</v>
      </c>
      <c r="H93" s="320">
        <v>43525</v>
      </c>
      <c r="I93" s="321">
        <v>45.959793222286045</v>
      </c>
      <c r="J93" s="339"/>
      <c r="K93" s="320">
        <v>1113</v>
      </c>
      <c r="L93" s="320">
        <v>181707</v>
      </c>
      <c r="M93" s="321">
        <v>0.61252455876768641</v>
      </c>
      <c r="N93" s="339"/>
      <c r="O93" s="320">
        <v>2934</v>
      </c>
      <c r="P93" s="320">
        <v>43525</v>
      </c>
      <c r="Q93" s="321">
        <v>6.7409534750143596</v>
      </c>
      <c r="R93" s="339"/>
      <c r="S93" s="320">
        <v>63113</v>
      </c>
      <c r="T93" s="320">
        <v>318604</v>
      </c>
      <c r="U93" s="321">
        <v>19.809230267039961</v>
      </c>
      <c r="V93" s="339"/>
      <c r="W93" s="320">
        <v>28542</v>
      </c>
      <c r="X93" s="320">
        <v>62773</v>
      </c>
      <c r="Y93" s="321">
        <v>45.468593184968057</v>
      </c>
      <c r="Z93" s="339"/>
      <c r="AA93" s="320">
        <v>2540</v>
      </c>
      <c r="AB93" s="320">
        <v>318604</v>
      </c>
      <c r="AC93" s="321">
        <v>0.79722790674316701</v>
      </c>
      <c r="AD93" s="339"/>
      <c r="AE93" s="320">
        <v>5338</v>
      </c>
      <c r="AF93" s="320">
        <v>62773</v>
      </c>
      <c r="AG93" s="321">
        <v>8.5036560304589557</v>
      </c>
      <c r="AH93" s="339"/>
      <c r="AI93" s="320">
        <v>321</v>
      </c>
      <c r="AJ93" s="320">
        <v>181707</v>
      </c>
      <c r="AK93" s="321">
        <v>17.66580263831333</v>
      </c>
      <c r="AL93" s="339"/>
      <c r="AM93" s="320">
        <v>251</v>
      </c>
      <c r="AN93" s="320">
        <v>43525</v>
      </c>
      <c r="AO93" s="321">
        <v>57.668006892590462</v>
      </c>
      <c r="AP93" s="339"/>
      <c r="AQ93" s="320">
        <v>77</v>
      </c>
      <c r="AR93" s="320">
        <v>181707</v>
      </c>
      <c r="AS93" s="321">
        <v>4.2375912870720445</v>
      </c>
      <c r="AT93" s="339"/>
      <c r="AU93" s="320">
        <v>82</v>
      </c>
      <c r="AV93" s="320">
        <v>43525</v>
      </c>
      <c r="AW93" s="321">
        <v>18.839747271682942</v>
      </c>
      <c r="AX93" s="339"/>
      <c r="AY93" s="320">
        <v>870</v>
      </c>
      <c r="AZ93" s="320">
        <v>318604</v>
      </c>
      <c r="BA93" s="321">
        <v>27.306625152226587</v>
      </c>
      <c r="BB93" s="339"/>
      <c r="BC93" s="320">
        <v>524</v>
      </c>
      <c r="BD93" s="320">
        <v>62773</v>
      </c>
      <c r="BE93" s="321">
        <v>83.475379542159843</v>
      </c>
      <c r="BF93" s="339"/>
      <c r="BG93" s="320">
        <v>185</v>
      </c>
      <c r="BH93" s="320">
        <v>318604</v>
      </c>
      <c r="BI93" s="321">
        <v>5.8065812105309416</v>
      </c>
      <c r="BJ93" s="339"/>
      <c r="BK93" s="320">
        <v>174</v>
      </c>
      <c r="BL93" s="320">
        <v>62773</v>
      </c>
      <c r="BM93" s="321">
        <v>27.718923741098877</v>
      </c>
    </row>
    <row r="94" spans="2:65" ht="12.95" customHeight="1">
      <c r="B94" s="260" t="s">
        <v>646</v>
      </c>
      <c r="C94" s="320">
        <v>10616</v>
      </c>
      <c r="D94" s="320">
        <v>39693</v>
      </c>
      <c r="E94" s="321">
        <v>26.745269946842015</v>
      </c>
      <c r="F94" s="339"/>
      <c r="G94" s="320">
        <v>4755</v>
      </c>
      <c r="H94" s="320">
        <v>11643</v>
      </c>
      <c r="I94" s="321">
        <v>40.839989693377994</v>
      </c>
      <c r="J94" s="339"/>
      <c r="K94" s="320">
        <v>1961</v>
      </c>
      <c r="L94" s="320">
        <v>39693</v>
      </c>
      <c r="M94" s="321">
        <v>4.9404177058927266</v>
      </c>
      <c r="N94" s="339"/>
      <c r="O94" s="320">
        <v>2211</v>
      </c>
      <c r="P94" s="320">
        <v>11643</v>
      </c>
      <c r="Q94" s="321">
        <v>18.989951043545478</v>
      </c>
      <c r="R94" s="339"/>
      <c r="S94" s="320">
        <v>13797</v>
      </c>
      <c r="T94" s="320">
        <v>73557</v>
      </c>
      <c r="U94" s="321">
        <v>18.756882417716874</v>
      </c>
      <c r="V94" s="339"/>
      <c r="W94" s="320">
        <v>6709</v>
      </c>
      <c r="X94" s="320">
        <v>18032</v>
      </c>
      <c r="Y94" s="321">
        <v>37.20607808340727</v>
      </c>
      <c r="Z94" s="339"/>
      <c r="AA94" s="320">
        <v>3799</v>
      </c>
      <c r="AB94" s="320">
        <v>73557</v>
      </c>
      <c r="AC94" s="321">
        <v>5.1647022037331594</v>
      </c>
      <c r="AD94" s="339"/>
      <c r="AE94" s="320">
        <v>4024</v>
      </c>
      <c r="AF94" s="320">
        <v>18032</v>
      </c>
      <c r="AG94" s="321">
        <v>22.315882874889088</v>
      </c>
      <c r="AH94" s="339"/>
      <c r="AI94" s="320">
        <v>239</v>
      </c>
      <c r="AJ94" s="320">
        <v>39693</v>
      </c>
      <c r="AK94" s="321">
        <v>60.212128083037307</v>
      </c>
      <c r="AL94" s="339"/>
      <c r="AM94" s="320">
        <v>304</v>
      </c>
      <c r="AN94" s="320">
        <v>11643</v>
      </c>
      <c r="AO94" s="321">
        <v>261.10109078416218</v>
      </c>
      <c r="AP94" s="339"/>
      <c r="AQ94" s="320">
        <v>91</v>
      </c>
      <c r="AR94" s="320">
        <v>39693</v>
      </c>
      <c r="AS94" s="321">
        <v>22.925956717809182</v>
      </c>
      <c r="AT94" s="339"/>
      <c r="AU94" s="320">
        <v>127</v>
      </c>
      <c r="AV94" s="320">
        <v>11643</v>
      </c>
      <c r="AW94" s="321">
        <v>109.07841621575196</v>
      </c>
      <c r="AX94" s="339"/>
      <c r="AY94" s="320">
        <v>527</v>
      </c>
      <c r="AZ94" s="320">
        <v>73557</v>
      </c>
      <c r="BA94" s="321">
        <v>71.645118751444457</v>
      </c>
      <c r="BB94" s="339"/>
      <c r="BC94" s="320">
        <v>590</v>
      </c>
      <c r="BD94" s="320">
        <v>18032</v>
      </c>
      <c r="BE94" s="321">
        <v>327.19609582963619</v>
      </c>
      <c r="BF94" s="339"/>
      <c r="BG94" s="320">
        <v>207</v>
      </c>
      <c r="BH94" s="320">
        <v>73557</v>
      </c>
      <c r="BI94" s="321">
        <v>28.14144133121253</v>
      </c>
      <c r="BJ94" s="339"/>
      <c r="BK94" s="320">
        <v>248</v>
      </c>
      <c r="BL94" s="320">
        <v>18032</v>
      </c>
      <c r="BM94" s="321">
        <v>137.53327417923691</v>
      </c>
    </row>
    <row r="95" spans="2:65" ht="12.95" customHeight="1">
      <c r="B95" s="20"/>
      <c r="C95" s="299"/>
      <c r="D95" s="299"/>
      <c r="E95" s="300"/>
      <c r="G95" s="299"/>
      <c r="H95" s="299"/>
      <c r="I95" s="300"/>
      <c r="K95" s="299"/>
      <c r="L95" s="299"/>
      <c r="M95" s="300"/>
      <c r="O95" s="299"/>
      <c r="P95" s="299"/>
      <c r="Q95" s="300"/>
      <c r="S95" s="299"/>
      <c r="T95" s="299"/>
      <c r="U95" s="300"/>
      <c r="W95" s="299"/>
      <c r="X95" s="299"/>
      <c r="Y95" s="300"/>
      <c r="AA95" s="299"/>
      <c r="AB95" s="299"/>
      <c r="AC95" s="300"/>
      <c r="AE95" s="299"/>
      <c r="AF95" s="299"/>
      <c r="AG95" s="300"/>
      <c r="AI95" s="299"/>
      <c r="AJ95" s="299"/>
      <c r="AK95" s="300"/>
      <c r="AM95" s="299"/>
      <c r="AN95" s="299"/>
      <c r="AO95" s="300"/>
      <c r="AQ95" s="299"/>
      <c r="AR95" s="299"/>
      <c r="AS95" s="300"/>
      <c r="AU95" s="299"/>
      <c r="AV95" s="299"/>
      <c r="AW95" s="300"/>
      <c r="AY95" s="299"/>
      <c r="AZ95" s="299"/>
      <c r="BA95" s="300"/>
      <c r="BC95" s="299"/>
      <c r="BD95" s="299"/>
      <c r="BE95" s="300"/>
      <c r="BG95" s="299"/>
      <c r="BH95" s="299"/>
      <c r="BI95" s="300"/>
      <c r="BK95" s="299"/>
      <c r="BL95" s="299"/>
      <c r="BM95" s="300"/>
    </row>
    <row r="96" spans="2:65" ht="12.95" customHeight="1">
      <c r="B96" s="258" t="s">
        <v>75</v>
      </c>
      <c r="C96" s="299">
        <v>8268</v>
      </c>
      <c r="D96" s="299">
        <v>38129</v>
      </c>
      <c r="E96" s="300">
        <v>21.684282304807365</v>
      </c>
      <c r="G96" s="299">
        <v>5702</v>
      </c>
      <c r="H96" s="299">
        <v>13816</v>
      </c>
      <c r="I96" s="300">
        <v>41.270990156340474</v>
      </c>
      <c r="K96" s="299">
        <v>670</v>
      </c>
      <c r="L96" s="299">
        <v>38129</v>
      </c>
      <c r="M96" s="300">
        <v>1.7571926879802775</v>
      </c>
      <c r="O96" s="299">
        <v>2026</v>
      </c>
      <c r="P96" s="299">
        <v>13816</v>
      </c>
      <c r="Q96" s="300">
        <v>14.664157498552402</v>
      </c>
      <c r="S96" s="299">
        <v>13325</v>
      </c>
      <c r="T96" s="299">
        <v>66403</v>
      </c>
      <c r="U96" s="300">
        <v>20.06686444889538</v>
      </c>
      <c r="W96" s="299">
        <v>8221</v>
      </c>
      <c r="X96" s="299">
        <v>20156</v>
      </c>
      <c r="Y96" s="300">
        <v>40.786862472712841</v>
      </c>
      <c r="AA96" s="299">
        <v>1355</v>
      </c>
      <c r="AB96" s="299">
        <v>66403</v>
      </c>
      <c r="AC96" s="300">
        <v>2.0405704561540894</v>
      </c>
      <c r="AE96" s="299">
        <v>3518</v>
      </c>
      <c r="AF96" s="299">
        <v>20156</v>
      </c>
      <c r="AG96" s="300">
        <v>17.453859892835879</v>
      </c>
      <c r="AI96" s="299">
        <v>138</v>
      </c>
      <c r="AJ96" s="299">
        <v>38129</v>
      </c>
      <c r="AK96" s="300">
        <v>36.192924021086313</v>
      </c>
      <c r="AM96" s="299">
        <v>107</v>
      </c>
      <c r="AN96" s="299">
        <v>13816</v>
      </c>
      <c r="AO96" s="300">
        <v>77.446438911407057</v>
      </c>
      <c r="AQ96" s="299">
        <v>36</v>
      </c>
      <c r="AR96" s="299">
        <v>38129</v>
      </c>
      <c r="AS96" s="300">
        <v>9.4416323533268649</v>
      </c>
      <c r="AU96" s="299">
        <v>36</v>
      </c>
      <c r="AV96" s="299">
        <v>13816</v>
      </c>
      <c r="AW96" s="300">
        <v>26.056745801968734</v>
      </c>
      <c r="AY96" s="299">
        <v>345</v>
      </c>
      <c r="AZ96" s="299">
        <v>66403</v>
      </c>
      <c r="BA96" s="300">
        <v>51.955483938978659</v>
      </c>
      <c r="BC96" s="299">
        <v>225</v>
      </c>
      <c r="BD96" s="299">
        <v>20156</v>
      </c>
      <c r="BE96" s="300">
        <v>111.62929152609644</v>
      </c>
      <c r="BG96" s="299">
        <v>99</v>
      </c>
      <c r="BH96" s="299">
        <v>66403</v>
      </c>
      <c r="BI96" s="300">
        <v>14.908964956402572</v>
      </c>
      <c r="BK96" s="299">
        <v>75</v>
      </c>
      <c r="BL96" s="299">
        <v>20156</v>
      </c>
      <c r="BM96" s="300">
        <v>37.209763842032146</v>
      </c>
    </row>
    <row r="97" spans="2:65" ht="12.95" customHeight="1">
      <c r="B97" s="260" t="s">
        <v>647</v>
      </c>
      <c r="C97" s="320">
        <v>4049</v>
      </c>
      <c r="D97" s="320">
        <v>17868</v>
      </c>
      <c r="E97" s="321">
        <v>22.660622341616296</v>
      </c>
      <c r="F97" s="339"/>
      <c r="G97" s="320">
        <v>2455</v>
      </c>
      <c r="H97" s="320">
        <v>6279</v>
      </c>
      <c r="I97" s="321">
        <v>39.098582576843448</v>
      </c>
      <c r="J97" s="339"/>
      <c r="K97" s="320">
        <v>301</v>
      </c>
      <c r="L97" s="320">
        <v>17868</v>
      </c>
      <c r="M97" s="321">
        <v>1.6845757779270203</v>
      </c>
      <c r="N97" s="339"/>
      <c r="O97" s="320">
        <v>998</v>
      </c>
      <c r="P97" s="320">
        <v>6279</v>
      </c>
      <c r="Q97" s="321">
        <v>15.894250676859373</v>
      </c>
      <c r="R97" s="339"/>
      <c r="S97" s="320">
        <v>6164</v>
      </c>
      <c r="T97" s="320">
        <v>30243</v>
      </c>
      <c r="U97" s="321">
        <v>20.381575901861588</v>
      </c>
      <c r="V97" s="339"/>
      <c r="W97" s="320">
        <v>3445</v>
      </c>
      <c r="X97" s="320">
        <v>8903</v>
      </c>
      <c r="Y97" s="321">
        <v>38.694821970122426</v>
      </c>
      <c r="Z97" s="339"/>
      <c r="AA97" s="320">
        <v>609</v>
      </c>
      <c r="AB97" s="320">
        <v>30243</v>
      </c>
      <c r="AC97" s="321">
        <v>2.0136891181430414</v>
      </c>
      <c r="AD97" s="339"/>
      <c r="AE97" s="320">
        <v>1705</v>
      </c>
      <c r="AF97" s="320">
        <v>8903</v>
      </c>
      <c r="AG97" s="321">
        <v>19.150848028754353</v>
      </c>
      <c r="AH97" s="339"/>
      <c r="AI97" s="320">
        <v>73</v>
      </c>
      <c r="AJ97" s="320">
        <v>17868</v>
      </c>
      <c r="AK97" s="321">
        <v>40.85516006268189</v>
      </c>
      <c r="AL97" s="339"/>
      <c r="AM97" s="320">
        <v>49</v>
      </c>
      <c r="AN97" s="320">
        <v>6279</v>
      </c>
      <c r="AO97" s="321">
        <v>78.037904124860646</v>
      </c>
      <c r="AP97" s="339"/>
      <c r="AQ97" s="320">
        <v>18</v>
      </c>
      <c r="AR97" s="320">
        <v>17868</v>
      </c>
      <c r="AS97" s="321">
        <v>10.073875083948959</v>
      </c>
      <c r="AT97" s="339"/>
      <c r="AU97" s="320">
        <v>12</v>
      </c>
      <c r="AV97" s="320">
        <v>6279</v>
      </c>
      <c r="AW97" s="321">
        <v>19.111323459149546</v>
      </c>
      <c r="AX97" s="339"/>
      <c r="AY97" s="320">
        <v>169</v>
      </c>
      <c r="AZ97" s="320">
        <v>30243</v>
      </c>
      <c r="BA97" s="321">
        <v>55.880699666038424</v>
      </c>
      <c r="BB97" s="339"/>
      <c r="BC97" s="320">
        <v>92</v>
      </c>
      <c r="BD97" s="320">
        <v>8903</v>
      </c>
      <c r="BE97" s="321">
        <v>103.33595417275076</v>
      </c>
      <c r="BF97" s="339"/>
      <c r="BG97" s="320">
        <v>44</v>
      </c>
      <c r="BH97" s="320">
        <v>30243</v>
      </c>
      <c r="BI97" s="321">
        <v>14.548821214826571</v>
      </c>
      <c r="BJ97" s="339"/>
      <c r="BK97" s="320">
        <v>17</v>
      </c>
      <c r="BL97" s="320">
        <v>8903</v>
      </c>
      <c r="BM97" s="321">
        <v>19.09468718409525</v>
      </c>
    </row>
    <row r="98" spans="2:65" ht="12.95" customHeight="1">
      <c r="B98" s="260" t="s">
        <v>648</v>
      </c>
      <c r="C98" s="320">
        <v>4221</v>
      </c>
      <c r="D98" s="320">
        <v>20264</v>
      </c>
      <c r="E98" s="321">
        <v>20.830043426766682</v>
      </c>
      <c r="F98" s="339"/>
      <c r="G98" s="320">
        <v>3243</v>
      </c>
      <c r="H98" s="320">
        <v>7536</v>
      </c>
      <c r="I98" s="321">
        <v>43.033439490445858</v>
      </c>
      <c r="J98" s="339"/>
      <c r="K98" s="320">
        <v>372</v>
      </c>
      <c r="L98" s="320">
        <v>20264</v>
      </c>
      <c r="M98" s="321">
        <v>1.8357678641926569</v>
      </c>
      <c r="N98" s="339"/>
      <c r="O98" s="320">
        <v>1027</v>
      </c>
      <c r="P98" s="320">
        <v>7536</v>
      </c>
      <c r="Q98" s="321">
        <v>13.627919320594481</v>
      </c>
      <c r="R98" s="339"/>
      <c r="S98" s="320">
        <v>7149</v>
      </c>
      <c r="T98" s="320">
        <v>36160</v>
      </c>
      <c r="U98" s="321">
        <v>19.770464601769909</v>
      </c>
      <c r="V98" s="339"/>
      <c r="W98" s="320">
        <v>4758</v>
      </c>
      <c r="X98" s="320">
        <v>11267</v>
      </c>
      <c r="Y98" s="321">
        <v>42.229519836691217</v>
      </c>
      <c r="Z98" s="339"/>
      <c r="AA98" s="320">
        <v>750</v>
      </c>
      <c r="AB98" s="320">
        <v>36160</v>
      </c>
      <c r="AC98" s="321">
        <v>2.0741150442477876</v>
      </c>
      <c r="AD98" s="339"/>
      <c r="AE98" s="320">
        <v>1793</v>
      </c>
      <c r="AF98" s="320">
        <v>11267</v>
      </c>
      <c r="AG98" s="321">
        <v>15.913730363007012</v>
      </c>
      <c r="AH98" s="339"/>
      <c r="AI98" s="320">
        <v>60</v>
      </c>
      <c r="AJ98" s="320">
        <v>20264</v>
      </c>
      <c r="AK98" s="321">
        <v>29.609159099881563</v>
      </c>
      <c r="AL98" s="339"/>
      <c r="AM98" s="320">
        <v>60</v>
      </c>
      <c r="AN98" s="320">
        <v>7536</v>
      </c>
      <c r="AO98" s="321">
        <v>79.617834394904463</v>
      </c>
      <c r="AP98" s="339"/>
      <c r="AQ98" s="320">
        <v>15</v>
      </c>
      <c r="AR98" s="320">
        <v>20264</v>
      </c>
      <c r="AS98" s="321">
        <v>7.4022897749703906</v>
      </c>
      <c r="AT98" s="339"/>
      <c r="AU98" s="320">
        <v>25</v>
      </c>
      <c r="AV98" s="320">
        <v>7536</v>
      </c>
      <c r="AW98" s="321">
        <v>33.174097664543524</v>
      </c>
      <c r="AX98" s="339"/>
      <c r="AY98" s="320">
        <v>169</v>
      </c>
      <c r="AZ98" s="320">
        <v>36160</v>
      </c>
      <c r="BA98" s="321">
        <v>46.736725663716818</v>
      </c>
      <c r="BB98" s="339"/>
      <c r="BC98" s="320">
        <v>122</v>
      </c>
      <c r="BD98" s="320">
        <v>11267</v>
      </c>
      <c r="BE98" s="321">
        <v>108.28082009408006</v>
      </c>
      <c r="BF98" s="339"/>
      <c r="BG98" s="320">
        <v>51</v>
      </c>
      <c r="BH98" s="320">
        <v>36160</v>
      </c>
      <c r="BI98" s="321">
        <v>14.103982300884956</v>
      </c>
      <c r="BJ98" s="339"/>
      <c r="BK98" s="320">
        <v>45</v>
      </c>
      <c r="BL98" s="320">
        <v>11267</v>
      </c>
      <c r="BM98" s="321">
        <v>39.939646756013133</v>
      </c>
    </row>
    <row r="99" spans="2:65" ht="12.95" customHeight="1">
      <c r="B99" s="20"/>
      <c r="C99" s="309"/>
      <c r="D99" s="309"/>
      <c r="E99" s="310"/>
      <c r="G99" s="309"/>
      <c r="H99" s="309"/>
      <c r="I99" s="310"/>
      <c r="K99" s="309"/>
      <c r="L99" s="309"/>
      <c r="M99" s="310"/>
      <c r="O99" s="309"/>
      <c r="P99" s="309"/>
      <c r="Q99" s="310"/>
      <c r="S99" s="309"/>
      <c r="T99" s="309"/>
      <c r="U99" s="310"/>
      <c r="W99" s="309"/>
      <c r="X99" s="309"/>
      <c r="Y99" s="310"/>
      <c r="AA99" s="309"/>
      <c r="AB99" s="309"/>
      <c r="AC99" s="310"/>
      <c r="AE99" s="309"/>
      <c r="AF99" s="309"/>
      <c r="AG99" s="310"/>
      <c r="AI99" s="309"/>
      <c r="AJ99" s="309"/>
      <c r="AK99" s="310"/>
      <c r="AM99" s="309"/>
      <c r="AN99" s="309"/>
      <c r="AO99" s="310"/>
      <c r="AQ99" s="309"/>
      <c r="AR99" s="309"/>
      <c r="AS99" s="310"/>
      <c r="AU99" s="309"/>
      <c r="AV99" s="309"/>
      <c r="AW99" s="310"/>
      <c r="AY99" s="309"/>
      <c r="AZ99" s="309"/>
      <c r="BA99" s="310"/>
      <c r="BC99" s="309"/>
      <c r="BD99" s="309"/>
      <c r="BE99" s="310"/>
      <c r="BG99" s="309"/>
      <c r="BH99" s="309"/>
      <c r="BI99" s="310"/>
      <c r="BK99" s="309"/>
      <c r="BL99" s="309"/>
      <c r="BM99" s="310"/>
    </row>
    <row r="100" spans="2:65" ht="12.95" customHeight="1">
      <c r="B100" s="258" t="s">
        <v>76</v>
      </c>
      <c r="C100" s="299">
        <v>5850</v>
      </c>
      <c r="D100" s="299">
        <v>19120</v>
      </c>
      <c r="E100" s="300">
        <v>30.596234309623433</v>
      </c>
      <c r="G100" s="299">
        <v>1814</v>
      </c>
      <c r="H100" s="299">
        <v>6220</v>
      </c>
      <c r="I100" s="300">
        <v>29.163987138263664</v>
      </c>
      <c r="K100" s="299">
        <v>3446</v>
      </c>
      <c r="L100" s="299">
        <v>19120</v>
      </c>
      <c r="M100" s="300">
        <v>18.023012552301253</v>
      </c>
      <c r="O100" s="299">
        <v>2506</v>
      </c>
      <c r="P100" s="299">
        <v>6220</v>
      </c>
      <c r="Q100" s="300">
        <v>40.28938906752412</v>
      </c>
      <c r="S100" s="299">
        <v>7545</v>
      </c>
      <c r="T100" s="299">
        <v>33923</v>
      </c>
      <c r="U100" s="300">
        <v>22.241547032986471</v>
      </c>
      <c r="W100" s="299">
        <v>2352</v>
      </c>
      <c r="X100" s="299">
        <v>9610</v>
      </c>
      <c r="Y100" s="300">
        <v>24.474505723204995</v>
      </c>
      <c r="AA100" s="299">
        <v>6483</v>
      </c>
      <c r="AB100" s="299">
        <v>33923</v>
      </c>
      <c r="AC100" s="300">
        <v>19.110927689178432</v>
      </c>
      <c r="AE100" s="299">
        <v>4349</v>
      </c>
      <c r="AF100" s="299">
        <v>9610</v>
      </c>
      <c r="AG100" s="300">
        <v>45.254942767950048</v>
      </c>
      <c r="AI100" s="299">
        <v>1250</v>
      </c>
      <c r="AJ100" s="299">
        <v>19120</v>
      </c>
      <c r="AK100" s="300">
        <v>653.76569037656895</v>
      </c>
      <c r="AM100" s="299">
        <v>965</v>
      </c>
      <c r="AN100" s="299">
        <v>6220</v>
      </c>
      <c r="AO100" s="300">
        <v>1551.4469453376207</v>
      </c>
      <c r="AQ100" s="299">
        <v>794</v>
      </c>
      <c r="AR100" s="299">
        <v>19120</v>
      </c>
      <c r="AS100" s="300">
        <v>415.27196652719664</v>
      </c>
      <c r="AU100" s="299">
        <v>658</v>
      </c>
      <c r="AV100" s="299">
        <v>6220</v>
      </c>
      <c r="AW100" s="300">
        <v>1057.8778135048233</v>
      </c>
      <c r="AY100" s="299">
        <v>2525</v>
      </c>
      <c r="AZ100" s="299">
        <v>33923</v>
      </c>
      <c r="BA100" s="300">
        <v>744.33275358901039</v>
      </c>
      <c r="BC100" s="299">
        <v>1743</v>
      </c>
      <c r="BD100" s="299">
        <v>9610</v>
      </c>
      <c r="BE100" s="300">
        <v>1813.7356919875131</v>
      </c>
      <c r="BG100" s="299">
        <v>1604</v>
      </c>
      <c r="BH100" s="299">
        <v>33923</v>
      </c>
      <c r="BI100" s="300">
        <v>472.83553930961295</v>
      </c>
      <c r="BK100" s="299">
        <v>1230</v>
      </c>
      <c r="BL100" s="299">
        <v>9610</v>
      </c>
      <c r="BM100" s="300">
        <v>1279.9167533818938</v>
      </c>
    </row>
    <row r="101" spans="2:65" ht="12.95" customHeight="1">
      <c r="B101" s="260" t="s">
        <v>649</v>
      </c>
      <c r="C101" s="320">
        <v>4357</v>
      </c>
      <c r="D101" s="320">
        <v>11974</v>
      </c>
      <c r="E101" s="321">
        <v>36.387172206447303</v>
      </c>
      <c r="F101" s="339"/>
      <c r="G101" s="320">
        <v>1371</v>
      </c>
      <c r="H101" s="320">
        <v>3278</v>
      </c>
      <c r="I101" s="321">
        <v>41.824283099450888</v>
      </c>
      <c r="J101" s="339"/>
      <c r="K101" s="320">
        <v>303</v>
      </c>
      <c r="L101" s="320">
        <v>11974</v>
      </c>
      <c r="M101" s="321">
        <v>2.5304827125438449</v>
      </c>
      <c r="N101" s="339"/>
      <c r="O101" s="320">
        <v>611</v>
      </c>
      <c r="P101" s="320">
        <v>3278</v>
      </c>
      <c r="Q101" s="321">
        <v>18.639414276998171</v>
      </c>
      <c r="R101" s="339"/>
      <c r="S101" s="320">
        <v>6099</v>
      </c>
      <c r="T101" s="320">
        <v>20738</v>
      </c>
      <c r="U101" s="321">
        <v>29.4097791493876</v>
      </c>
      <c r="V101" s="339"/>
      <c r="W101" s="320">
        <v>1859</v>
      </c>
      <c r="X101" s="320">
        <v>4827</v>
      </c>
      <c r="Y101" s="321">
        <v>38.512533664802156</v>
      </c>
      <c r="Z101" s="339"/>
      <c r="AA101" s="320">
        <v>646</v>
      </c>
      <c r="AB101" s="320">
        <v>20738</v>
      </c>
      <c r="AC101" s="321">
        <v>3.1150544893432346</v>
      </c>
      <c r="AD101" s="339"/>
      <c r="AE101" s="320">
        <v>1156</v>
      </c>
      <c r="AF101" s="320">
        <v>4827</v>
      </c>
      <c r="AG101" s="321">
        <v>23.948622332711832</v>
      </c>
      <c r="AH101" s="339"/>
      <c r="AI101" s="320">
        <v>54</v>
      </c>
      <c r="AJ101" s="320">
        <v>11974</v>
      </c>
      <c r="AK101" s="321">
        <v>45.097711708702192</v>
      </c>
      <c r="AL101" s="339"/>
      <c r="AM101" s="320">
        <v>43</v>
      </c>
      <c r="AN101" s="320">
        <v>3278</v>
      </c>
      <c r="AO101" s="321">
        <v>131.17754728492983</v>
      </c>
      <c r="AP101" s="339"/>
      <c r="AQ101" s="320">
        <v>9</v>
      </c>
      <c r="AR101" s="320">
        <v>11974</v>
      </c>
      <c r="AS101" s="321">
        <v>7.5162852847836987</v>
      </c>
      <c r="AT101" s="339"/>
      <c r="AU101" s="320">
        <v>17</v>
      </c>
      <c r="AV101" s="320">
        <v>3278</v>
      </c>
      <c r="AW101" s="321">
        <v>51.860890787065287</v>
      </c>
      <c r="AX101" s="339"/>
      <c r="AY101" s="320">
        <v>119</v>
      </c>
      <c r="AZ101" s="320">
        <v>20738</v>
      </c>
      <c r="BA101" s="321">
        <v>57.382582698428003</v>
      </c>
      <c r="BB101" s="339"/>
      <c r="BC101" s="320">
        <v>68</v>
      </c>
      <c r="BD101" s="320">
        <v>4827</v>
      </c>
      <c r="BE101" s="321">
        <v>140.87424901595193</v>
      </c>
      <c r="BF101" s="339"/>
      <c r="BG101" s="320">
        <v>22</v>
      </c>
      <c r="BH101" s="320">
        <v>20738</v>
      </c>
      <c r="BI101" s="321">
        <v>10.608544700549714</v>
      </c>
      <c r="BJ101" s="339"/>
      <c r="BK101" s="320">
        <v>32</v>
      </c>
      <c r="BL101" s="320">
        <v>4827</v>
      </c>
      <c r="BM101" s="321">
        <v>66.293764242800918</v>
      </c>
    </row>
    <row r="102" spans="2:65" ht="12.95" customHeight="1">
      <c r="B102" s="260" t="s">
        <v>650</v>
      </c>
      <c r="C102" s="320">
        <v>1498</v>
      </c>
      <c r="D102" s="320">
        <v>7141</v>
      </c>
      <c r="E102" s="321">
        <v>20.977454138075899</v>
      </c>
      <c r="F102" s="339"/>
      <c r="G102" s="320">
        <v>447</v>
      </c>
      <c r="H102" s="320">
        <v>2937</v>
      </c>
      <c r="I102" s="321">
        <v>15.219611848825332</v>
      </c>
      <c r="J102" s="339"/>
      <c r="K102" s="320">
        <v>3144</v>
      </c>
      <c r="L102" s="320">
        <v>7141</v>
      </c>
      <c r="M102" s="321">
        <v>44.027447136255425</v>
      </c>
      <c r="N102" s="339"/>
      <c r="O102" s="320">
        <v>1893</v>
      </c>
      <c r="P102" s="320">
        <v>2937</v>
      </c>
      <c r="Q102" s="321">
        <v>64.453524004085807</v>
      </c>
      <c r="R102" s="339"/>
      <c r="S102" s="320">
        <v>1458</v>
      </c>
      <c r="T102" s="320">
        <v>13171</v>
      </c>
      <c r="U102" s="321">
        <v>11.069774504593424</v>
      </c>
      <c r="V102" s="339"/>
      <c r="W102" s="320">
        <v>489</v>
      </c>
      <c r="X102" s="320">
        <v>4758</v>
      </c>
      <c r="Y102" s="321">
        <v>10.277427490542244</v>
      </c>
      <c r="Z102" s="339"/>
      <c r="AA102" s="320">
        <v>5836</v>
      </c>
      <c r="AB102" s="320">
        <v>13171</v>
      </c>
      <c r="AC102" s="321">
        <v>44.30946777010098</v>
      </c>
      <c r="AD102" s="339"/>
      <c r="AE102" s="320">
        <v>3191</v>
      </c>
      <c r="AF102" s="320">
        <v>4758</v>
      </c>
      <c r="AG102" s="321">
        <v>67.065994115174448</v>
      </c>
      <c r="AH102" s="339"/>
      <c r="AI102" s="320">
        <v>1193</v>
      </c>
      <c r="AJ102" s="320">
        <v>7141</v>
      </c>
      <c r="AK102" s="321">
        <v>1670.6343649348833</v>
      </c>
      <c r="AL102" s="339"/>
      <c r="AM102" s="320">
        <v>918</v>
      </c>
      <c r="AN102" s="320">
        <v>2937</v>
      </c>
      <c r="AO102" s="321">
        <v>3125.6384065372827</v>
      </c>
      <c r="AP102" s="339"/>
      <c r="AQ102" s="320">
        <v>783</v>
      </c>
      <c r="AR102" s="320">
        <v>7141</v>
      </c>
      <c r="AS102" s="321">
        <v>1096.4850861223917</v>
      </c>
      <c r="AT102" s="339"/>
      <c r="AU102" s="320">
        <v>638</v>
      </c>
      <c r="AV102" s="320">
        <v>2937</v>
      </c>
      <c r="AW102" s="321">
        <v>2172.2846441947568</v>
      </c>
      <c r="AX102" s="339"/>
      <c r="AY102" s="320">
        <v>2378</v>
      </c>
      <c r="AZ102" s="320">
        <v>13171</v>
      </c>
      <c r="BA102" s="321">
        <v>1805.481740186774</v>
      </c>
      <c r="BB102" s="339"/>
      <c r="BC102" s="320">
        <v>1639</v>
      </c>
      <c r="BD102" s="320">
        <v>4758</v>
      </c>
      <c r="BE102" s="321">
        <v>3444.7246742328707</v>
      </c>
      <c r="BF102" s="339"/>
      <c r="BG102" s="320">
        <v>1594</v>
      </c>
      <c r="BH102" s="320">
        <v>13171</v>
      </c>
      <c r="BI102" s="321">
        <v>1210.2346063320931</v>
      </c>
      <c r="BJ102" s="339"/>
      <c r="BK102" s="320">
        <v>1182</v>
      </c>
      <c r="BL102" s="320">
        <v>4758</v>
      </c>
      <c r="BM102" s="321">
        <v>2484.2370744010091</v>
      </c>
    </row>
    <row r="103" spans="2:65" ht="12.95" customHeight="1">
      <c r="B103" s="20"/>
      <c r="C103" s="301"/>
      <c r="D103" s="301"/>
      <c r="E103" s="302"/>
      <c r="G103" s="301"/>
      <c r="H103" s="301"/>
      <c r="I103" s="302"/>
      <c r="K103" s="301"/>
      <c r="L103" s="301"/>
      <c r="M103" s="302"/>
      <c r="O103" s="301"/>
      <c r="P103" s="301"/>
      <c r="Q103" s="302"/>
      <c r="S103" s="301"/>
      <c r="T103" s="301"/>
      <c r="U103" s="302"/>
      <c r="W103" s="301"/>
      <c r="X103" s="301"/>
      <c r="Y103" s="302"/>
      <c r="AA103" s="301"/>
      <c r="AB103" s="301"/>
      <c r="AC103" s="302"/>
      <c r="AE103" s="301"/>
      <c r="AF103" s="301"/>
      <c r="AG103" s="302"/>
      <c r="AI103" s="301"/>
      <c r="AJ103" s="301"/>
      <c r="AK103" s="302"/>
      <c r="AM103" s="301"/>
      <c r="AN103" s="301"/>
      <c r="AO103" s="302"/>
      <c r="AQ103" s="301"/>
      <c r="AR103" s="301"/>
      <c r="AS103" s="302"/>
      <c r="AU103" s="301"/>
      <c r="AV103" s="301"/>
      <c r="AW103" s="302"/>
      <c r="AY103" s="301"/>
      <c r="AZ103" s="301"/>
      <c r="BA103" s="302"/>
      <c r="BC103" s="301"/>
      <c r="BD103" s="301"/>
      <c r="BE103" s="302"/>
      <c r="BG103" s="301"/>
      <c r="BH103" s="301"/>
      <c r="BI103" s="302"/>
      <c r="BK103" s="301"/>
      <c r="BL103" s="301"/>
      <c r="BM103" s="302"/>
    </row>
    <row r="104" spans="2:65" ht="12.95" customHeight="1">
      <c r="B104" s="258" t="s">
        <v>651</v>
      </c>
      <c r="C104" s="299">
        <v>8935</v>
      </c>
      <c r="D104" s="299">
        <v>39629</v>
      </c>
      <c r="E104" s="300">
        <v>22.546619899568498</v>
      </c>
      <c r="G104" s="299">
        <v>2556</v>
      </c>
      <c r="H104" s="299">
        <v>8451</v>
      </c>
      <c r="I104" s="300">
        <v>30.244941427050055</v>
      </c>
      <c r="K104" s="299">
        <v>812</v>
      </c>
      <c r="L104" s="299">
        <v>39629</v>
      </c>
      <c r="M104" s="300">
        <v>2.0490045168941937</v>
      </c>
      <c r="O104" s="299">
        <v>1644</v>
      </c>
      <c r="P104" s="299">
        <v>8451</v>
      </c>
      <c r="Q104" s="300">
        <v>19.453319133830316</v>
      </c>
      <c r="S104" s="299">
        <v>13098</v>
      </c>
      <c r="T104" s="299">
        <v>67918</v>
      </c>
      <c r="U104" s="300">
        <v>19.285020171383138</v>
      </c>
      <c r="W104" s="299">
        <v>2886</v>
      </c>
      <c r="X104" s="299">
        <v>11191</v>
      </c>
      <c r="Y104" s="300">
        <v>25.788580109016173</v>
      </c>
      <c r="AA104" s="299">
        <v>1709</v>
      </c>
      <c r="AB104" s="299">
        <v>67918</v>
      </c>
      <c r="AC104" s="300">
        <v>2.5162696192467386</v>
      </c>
      <c r="AE104" s="299">
        <v>2853</v>
      </c>
      <c r="AF104" s="299">
        <v>11191</v>
      </c>
      <c r="AG104" s="300">
        <v>25.493700294879812</v>
      </c>
      <c r="AI104" s="299">
        <v>101</v>
      </c>
      <c r="AJ104" s="299">
        <v>39629</v>
      </c>
      <c r="AK104" s="300">
        <v>25.486386232304628</v>
      </c>
      <c r="AM104" s="299">
        <v>40</v>
      </c>
      <c r="AN104" s="299">
        <v>8451</v>
      </c>
      <c r="AO104" s="300">
        <v>47.33167672464797</v>
      </c>
      <c r="AQ104" s="299">
        <v>31</v>
      </c>
      <c r="AR104" s="299">
        <v>39629</v>
      </c>
      <c r="AS104" s="300">
        <v>7.8225541901133013</v>
      </c>
      <c r="AU104" s="299">
        <v>12</v>
      </c>
      <c r="AV104" s="299">
        <v>8451</v>
      </c>
      <c r="AW104" s="300">
        <v>14.199503017394392</v>
      </c>
      <c r="AY104" s="299">
        <v>168</v>
      </c>
      <c r="AZ104" s="299">
        <v>67918</v>
      </c>
      <c r="BA104" s="300">
        <v>24.735710709973795</v>
      </c>
      <c r="BC104" s="299">
        <v>81</v>
      </c>
      <c r="BD104" s="299">
        <v>11191</v>
      </c>
      <c r="BE104" s="300">
        <v>72.379590742560993</v>
      </c>
      <c r="BG104" s="299">
        <v>47</v>
      </c>
      <c r="BH104" s="299">
        <v>67918</v>
      </c>
      <c r="BI104" s="300">
        <v>6.9201095438617157</v>
      </c>
      <c r="BK104" s="299">
        <v>34</v>
      </c>
      <c r="BL104" s="299">
        <v>11191</v>
      </c>
      <c r="BM104" s="300">
        <v>30.381556607988561</v>
      </c>
    </row>
    <row r="105" spans="2:65" ht="12.95" customHeight="1">
      <c r="B105" s="268"/>
      <c r="C105"/>
      <c r="D105"/>
      <c r="G105"/>
      <c r="H105"/>
      <c r="K105"/>
      <c r="L105"/>
      <c r="O105"/>
      <c r="P105"/>
      <c r="S105"/>
      <c r="T105"/>
      <c r="W105"/>
      <c r="X105"/>
      <c r="AA105"/>
      <c r="AB105"/>
      <c r="AE105"/>
      <c r="AF105"/>
      <c r="AI105"/>
      <c r="AJ105"/>
      <c r="AM105"/>
      <c r="AN105"/>
      <c r="AQ105"/>
      <c r="AR105"/>
      <c r="AU105"/>
      <c r="AV105"/>
      <c r="AY105"/>
      <c r="AZ105"/>
      <c r="BC105"/>
      <c r="BD105"/>
      <c r="BG105"/>
      <c r="BH105"/>
      <c r="BK105"/>
      <c r="BL105"/>
    </row>
    <row r="106" spans="2:65" ht="12.95" customHeight="1">
      <c r="B106" s="268"/>
      <c r="C106"/>
      <c r="D106"/>
      <c r="G106"/>
      <c r="H106"/>
      <c r="K106"/>
      <c r="L106"/>
      <c r="O106"/>
      <c r="P106"/>
      <c r="S106"/>
      <c r="T106"/>
      <c r="W106"/>
      <c r="X106"/>
      <c r="AA106"/>
      <c r="AB106"/>
      <c r="AE106"/>
      <c r="AF106"/>
      <c r="AI106"/>
      <c r="AJ106"/>
      <c r="AM106"/>
      <c r="AN106"/>
      <c r="AQ106"/>
      <c r="AR106"/>
      <c r="AU106"/>
      <c r="AV106"/>
      <c r="AY106"/>
      <c r="AZ106"/>
      <c r="BC106"/>
      <c r="BD106"/>
      <c r="BG106"/>
      <c r="BH106"/>
      <c r="BK106"/>
      <c r="BL106"/>
    </row>
    <row r="107" spans="2:65" ht="25.5">
      <c r="B107" s="269" t="s">
        <v>652</v>
      </c>
      <c r="C107"/>
      <c r="D107"/>
      <c r="G107"/>
      <c r="H107"/>
      <c r="K107"/>
      <c r="L107"/>
      <c r="O107"/>
      <c r="P107"/>
      <c r="S107"/>
      <c r="T107"/>
      <c r="W107"/>
      <c r="X107"/>
      <c r="AA107"/>
      <c r="AB107"/>
      <c r="AE107"/>
      <c r="AF107"/>
      <c r="AI107"/>
      <c r="AJ107"/>
      <c r="AM107"/>
      <c r="AN107"/>
      <c r="AQ107"/>
      <c r="AR107"/>
      <c r="AU107"/>
      <c r="AV107"/>
      <c r="AY107"/>
      <c r="AZ107"/>
      <c r="BC107"/>
      <c r="BD107"/>
      <c r="BG107"/>
      <c r="BH107"/>
      <c r="BK107"/>
      <c r="BL107"/>
    </row>
    <row r="108" spans="2:65" ht="12.95" customHeight="1">
      <c r="B108" s="145"/>
      <c r="C108"/>
      <c r="D108"/>
      <c r="G108"/>
      <c r="H108"/>
      <c r="K108"/>
      <c r="L108"/>
      <c r="O108"/>
      <c r="P108"/>
      <c r="S108"/>
      <c r="T108"/>
      <c r="W108"/>
      <c r="X108"/>
      <c r="AA108"/>
      <c r="AB108"/>
      <c r="AE108"/>
      <c r="AF108"/>
      <c r="AI108"/>
      <c r="AJ108"/>
      <c r="AM108"/>
      <c r="AN108"/>
      <c r="AQ108"/>
      <c r="AR108"/>
      <c r="AU108"/>
      <c r="AV108"/>
      <c r="AY108"/>
      <c r="AZ108"/>
      <c r="BC108"/>
      <c r="BD108"/>
      <c r="BG108"/>
      <c r="BH108"/>
      <c r="BK108"/>
      <c r="BL108"/>
    </row>
    <row r="109" spans="2:65" ht="25.5">
      <c r="B109" s="269" t="s">
        <v>653</v>
      </c>
      <c r="C109"/>
      <c r="D109"/>
      <c r="G109"/>
      <c r="H109"/>
      <c r="K109"/>
      <c r="L109"/>
      <c r="O109"/>
      <c r="P109"/>
      <c r="S109"/>
      <c r="T109"/>
      <c r="W109"/>
      <c r="X109"/>
      <c r="AA109"/>
      <c r="AB109"/>
      <c r="AE109"/>
      <c r="AF109"/>
      <c r="AI109"/>
      <c r="AJ109"/>
      <c r="AM109"/>
      <c r="AN109"/>
      <c r="AQ109"/>
      <c r="AR109"/>
      <c r="AU109"/>
      <c r="AV109"/>
      <c r="AY109"/>
      <c r="AZ109"/>
      <c r="BC109"/>
      <c r="BD109"/>
      <c r="BG109"/>
      <c r="BH109"/>
      <c r="BK109"/>
      <c r="BL109"/>
    </row>
  </sheetData>
  <mergeCells count="32">
    <mergeCell ref="W1:Y3"/>
    <mergeCell ref="C1:E3"/>
    <mergeCell ref="G1:I3"/>
    <mergeCell ref="K1:M3"/>
    <mergeCell ref="O1:Q3"/>
    <mergeCell ref="S1:U3"/>
    <mergeCell ref="AY1:BA3"/>
    <mergeCell ref="BC1:BE3"/>
    <mergeCell ref="BG1:BI3"/>
    <mergeCell ref="BK1:BM3"/>
    <mergeCell ref="C4:E4"/>
    <mergeCell ref="G4:I4"/>
    <mergeCell ref="K4:M4"/>
    <mergeCell ref="O4:Q4"/>
    <mergeCell ref="S4:U4"/>
    <mergeCell ref="W4:Y4"/>
    <mergeCell ref="AA1:AC3"/>
    <mergeCell ref="AE1:AG3"/>
    <mergeCell ref="AI1:AK3"/>
    <mergeCell ref="AM1:AO3"/>
    <mergeCell ref="AQ1:AS3"/>
    <mergeCell ref="AU1:AW3"/>
    <mergeCell ref="AY4:BA4"/>
    <mergeCell ref="BC4:BE4"/>
    <mergeCell ref="BG4:BI4"/>
    <mergeCell ref="BK4:BM4"/>
    <mergeCell ref="AA4:AC4"/>
    <mergeCell ref="AE4:AG4"/>
    <mergeCell ref="AI4:AK4"/>
    <mergeCell ref="AM4:AO4"/>
    <mergeCell ref="AQ4:AS4"/>
    <mergeCell ref="AU4:AW4"/>
  </mergeCells>
  <phoneticPr fontId="0" type="noConversion"/>
  <conditionalFormatting sqref="A6:BM104">
    <cfRule type="expression" dxfId="118" priority="1" stopIfTrue="1">
      <formula>MOD(ROW(),2)=1</formula>
    </cfRule>
  </conditionalFormatting>
  <conditionalFormatting sqref="B64:B103">
    <cfRule type="expression" dxfId="117" priority="47" stopIfTrue="1">
      <formula>MOD(ROW(),2)=1</formula>
    </cfRule>
  </conditionalFormatting>
  <conditionalFormatting sqref="C1">
    <cfRule type="cellIs" dxfId="116" priority="21" stopIfTrue="1" operator="between">
      <formula>0</formula>
      <formula>4</formula>
    </cfRule>
  </conditionalFormatting>
  <conditionalFormatting sqref="G1 K1 O1 S1 W1 AA1 AE1 AI1 AM1 AQ1 AU1 AY1 BC1 BG1 BK1">
    <cfRule type="cellIs" dxfId="115" priority="17" stopIfTrue="1" operator="between">
      <formula>0</formula>
      <formula>4</formula>
    </cfRule>
  </conditionalFormatting>
  <hyperlinks>
    <hyperlink ref="B1" r:id="rId1" xr:uid="{B5B7AFAA-8811-4602-8865-3060246F2354}"/>
    <hyperlink ref="A3" location="Key!A1" display="Link to Key" xr:uid="{94A49612-7E88-44B1-9576-B72E3DE459D2}"/>
    <hyperlink ref="A2" location="Contents!A8" display="BACK TO CONTENTS" xr:uid="{E49287F4-6B0F-472C-9454-B5CD4C8B9305}"/>
    <hyperlink ref="B2" location="Notes_on_the_data!A1" display="Link to Notes on the data" xr:uid="{4C0E5210-E4E8-48FD-B531-E674CE6FC4F4}"/>
    <hyperlink ref="B3" location="Housing!C64" display="Link to Australian and State/ Territory totals" xr:uid="{CA30FEE5-9FEF-4DD4-B33D-104195D9BC31}"/>
  </hyperlinks>
  <pageMargins left="0.75" right="0.75" top="1" bottom="1" header="0.5" footer="0.5"/>
  <pageSetup paperSize="9"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DA27-FD70-40A0-BAA5-B925B65000A4}">
  <sheetPr codeName="Sheet18"/>
  <dimension ref="A1:M109"/>
  <sheetViews>
    <sheetView zoomScaleNormal="100"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5" width="12.85546875" customWidth="1"/>
    <col min="6" max="6" width="1.7109375" customWidth="1"/>
    <col min="7" max="9" width="12.85546875" customWidth="1"/>
    <col min="10" max="10" width="1.7109375" customWidth="1"/>
    <col min="11" max="13" width="12.85546875" customWidth="1"/>
  </cols>
  <sheetData>
    <row r="1" spans="1:13" ht="39.950000000000003" customHeight="1">
      <c r="A1" s="41" t="s">
        <v>871</v>
      </c>
      <c r="B1" s="107" t="s">
        <v>207</v>
      </c>
      <c r="C1" s="598" t="s">
        <v>320</v>
      </c>
      <c r="D1" s="598"/>
      <c r="E1" s="598"/>
      <c r="F1" s="200"/>
      <c r="G1" s="598" t="s">
        <v>117</v>
      </c>
      <c r="H1" s="615"/>
      <c r="I1" s="615"/>
      <c r="J1" s="204"/>
      <c r="K1" s="598" t="s">
        <v>118</v>
      </c>
      <c r="L1" s="598"/>
      <c r="M1" s="598"/>
    </row>
    <row r="2" spans="1:13" ht="18" customHeight="1">
      <c r="A2" s="85" t="s">
        <v>101</v>
      </c>
      <c r="B2" s="84" t="s">
        <v>10</v>
      </c>
      <c r="C2" s="598"/>
      <c r="D2" s="598"/>
      <c r="E2" s="598"/>
      <c r="F2" s="200"/>
      <c r="G2" s="615"/>
      <c r="H2" s="615"/>
      <c r="I2" s="615"/>
      <c r="J2" s="206"/>
      <c r="K2" s="598"/>
      <c r="L2" s="598"/>
      <c r="M2" s="598"/>
    </row>
    <row r="3" spans="1:13" ht="18" customHeight="1">
      <c r="A3" s="83" t="s">
        <v>31</v>
      </c>
      <c r="B3" s="270" t="s">
        <v>654</v>
      </c>
      <c r="C3" s="599"/>
      <c r="D3" s="599"/>
      <c r="E3" s="599"/>
      <c r="F3" s="200"/>
      <c r="G3" s="616"/>
      <c r="H3" s="616"/>
      <c r="I3" s="616"/>
      <c r="J3" s="206"/>
      <c r="K3" s="599"/>
      <c r="L3" s="599"/>
      <c r="M3" s="599"/>
    </row>
    <row r="4" spans="1:13" ht="18" customHeight="1">
      <c r="A4" s="81"/>
      <c r="B4" s="82"/>
      <c r="C4" s="617" t="s">
        <v>746</v>
      </c>
      <c r="D4" s="597"/>
      <c r="E4" s="597"/>
      <c r="F4" s="201"/>
      <c r="G4" s="617" t="s">
        <v>746</v>
      </c>
      <c r="H4" s="597"/>
      <c r="I4" s="597"/>
      <c r="J4" s="173"/>
      <c r="K4" s="617" t="s">
        <v>746</v>
      </c>
      <c r="L4" s="597"/>
      <c r="M4" s="597"/>
    </row>
    <row r="5" spans="1:13" ht="89.25">
      <c r="A5" s="502" t="s">
        <v>25</v>
      </c>
      <c r="B5" s="502" t="s">
        <v>77</v>
      </c>
      <c r="C5" s="130" t="s">
        <v>325</v>
      </c>
      <c r="D5" s="127" t="s">
        <v>321</v>
      </c>
      <c r="E5" s="185" t="s">
        <v>326</v>
      </c>
      <c r="F5" s="185"/>
      <c r="G5" s="208" t="s">
        <v>117</v>
      </c>
      <c r="H5" s="208" t="s">
        <v>1</v>
      </c>
      <c r="I5" s="208" t="s">
        <v>119</v>
      </c>
      <c r="J5" s="206"/>
      <c r="K5" s="199" t="s">
        <v>118</v>
      </c>
      <c r="L5" s="199" t="s">
        <v>11</v>
      </c>
      <c r="M5" s="199" t="s">
        <v>120</v>
      </c>
    </row>
    <row r="6" spans="1:13" ht="12.75">
      <c r="A6" s="89"/>
    </row>
    <row r="7" spans="1:13" ht="12.75">
      <c r="A7" s="88" t="s">
        <v>27</v>
      </c>
      <c r="B7" t="s">
        <v>65</v>
      </c>
      <c r="C7" s="4">
        <v>40871.638965387465</v>
      </c>
      <c r="D7" s="4">
        <v>1369307.5830371212</v>
      </c>
      <c r="E7" s="6">
        <v>2.9848398907376428</v>
      </c>
      <c r="F7" s="6"/>
      <c r="G7" s="1">
        <v>183222.4222323288</v>
      </c>
      <c r="H7" s="1">
        <v>4870757</v>
      </c>
      <c r="I7" s="10">
        <v>3.7616826754512451</v>
      </c>
      <c r="J7" s="20"/>
      <c r="K7" s="1">
        <v>338583.15936646104</v>
      </c>
      <c r="L7" s="1">
        <v>3658317.4763908978</v>
      </c>
      <c r="M7" s="10">
        <v>9.2551606456115785</v>
      </c>
    </row>
    <row r="8" spans="1:13" ht="12.75">
      <c r="A8" s="47"/>
      <c r="B8" t="s">
        <v>66</v>
      </c>
      <c r="C8" s="4">
        <v>17047.700019629487</v>
      </c>
      <c r="D8" s="4">
        <v>308147.24913002679</v>
      </c>
      <c r="E8" s="6">
        <v>5.532322637232431</v>
      </c>
      <c r="F8" s="6"/>
      <c r="G8" s="1">
        <v>63109.999186756293</v>
      </c>
      <c r="H8" s="1">
        <v>1221634</v>
      </c>
      <c r="I8" s="10">
        <v>5.1660316581526295</v>
      </c>
      <c r="J8" s="20"/>
      <c r="K8" s="1">
        <v>117191.30702440906</v>
      </c>
      <c r="L8" s="1">
        <v>891041.30691913713</v>
      </c>
      <c r="M8" s="10">
        <v>13.152174440667574</v>
      </c>
    </row>
    <row r="9" spans="1:13" ht="12.75">
      <c r="A9" s="47"/>
      <c r="B9" t="s">
        <v>67</v>
      </c>
      <c r="C9" s="4">
        <v>9935.3895817344055</v>
      </c>
      <c r="D9" s="4">
        <v>137951.9474222509</v>
      </c>
      <c r="E9" s="6">
        <v>7.2020654781506046</v>
      </c>
      <c r="F9" s="6"/>
      <c r="G9" s="1">
        <v>34224.216955733107</v>
      </c>
      <c r="H9" s="1">
        <v>531754</v>
      </c>
      <c r="I9" s="10">
        <v>6.4360995790785038</v>
      </c>
      <c r="J9" s="20"/>
      <c r="K9" s="1">
        <v>65134.636291206254</v>
      </c>
      <c r="L9" s="1">
        <v>411719.99941324757</v>
      </c>
      <c r="M9" s="10">
        <v>15.820129307303809</v>
      </c>
    </row>
    <row r="10" spans="1:13" ht="12.75">
      <c r="A10" s="47"/>
      <c r="B10" t="s">
        <v>68</v>
      </c>
      <c r="C10" s="4">
        <v>2406.8401482408253</v>
      </c>
      <c r="D10" s="4">
        <v>19030.973482444537</v>
      </c>
      <c r="E10" s="6">
        <v>12.646962860103075</v>
      </c>
      <c r="F10" s="6"/>
      <c r="G10" s="1">
        <v>6410.2270872820181</v>
      </c>
      <c r="H10" s="1">
        <v>67860</v>
      </c>
      <c r="I10" s="10">
        <v>9.446252707459502</v>
      </c>
      <c r="J10" s="20"/>
      <c r="K10" s="1">
        <v>12238.23727921996</v>
      </c>
      <c r="L10" s="1">
        <v>66574.386099333147</v>
      </c>
      <c r="M10" s="10">
        <v>18.382801549171997</v>
      </c>
    </row>
    <row r="11" spans="1:13" ht="12.75">
      <c r="A11" s="47"/>
      <c r="B11" t="s">
        <v>69</v>
      </c>
      <c r="C11" s="4">
        <v>3668.4312850078477</v>
      </c>
      <c r="D11" s="4">
        <v>14400.615057306268</v>
      </c>
      <c r="E11" s="6">
        <v>25.474129198020883</v>
      </c>
      <c r="F11" s="6"/>
      <c r="G11" s="1">
        <v>6813.134537899773</v>
      </c>
      <c r="H11" s="1">
        <v>38186</v>
      </c>
      <c r="I11" s="10">
        <v>17.841969669249917</v>
      </c>
      <c r="J11" s="20"/>
      <c r="K11" s="1">
        <v>12327.660038703772</v>
      </c>
      <c r="L11" s="1">
        <v>43245.11517402812</v>
      </c>
      <c r="M11" s="10">
        <v>28.506479839617683</v>
      </c>
    </row>
    <row r="12" spans="1:13" s="9" customFormat="1" ht="12.75">
      <c r="A12" s="160"/>
      <c r="B12" s="159" t="s">
        <v>26</v>
      </c>
      <c r="C12" s="4"/>
      <c r="D12" s="4"/>
      <c r="E12" s="18">
        <v>8.5345044057708126</v>
      </c>
      <c r="F12" s="18"/>
      <c r="G12" s="4"/>
      <c r="H12" s="4"/>
      <c r="I12" s="30">
        <v>4.7430820748615172</v>
      </c>
      <c r="J12" s="111"/>
      <c r="K12" s="4"/>
      <c r="L12" s="4"/>
      <c r="M12" s="30">
        <v>3.0800632135039492</v>
      </c>
    </row>
    <row r="13" spans="1:13" ht="12.75">
      <c r="A13" s="47"/>
      <c r="C13" s="4"/>
      <c r="D13" s="4"/>
      <c r="E13" s="6"/>
      <c r="F13" s="6"/>
      <c r="G13" s="1"/>
      <c r="H13" s="1"/>
      <c r="I13" s="10"/>
      <c r="J13" s="20"/>
      <c r="K13" s="1"/>
      <c r="L13" s="1"/>
      <c r="M13" s="10"/>
    </row>
    <row r="14" spans="1:13" ht="12.75">
      <c r="A14" s="88" t="s">
        <v>70</v>
      </c>
      <c r="B14" t="s">
        <v>65</v>
      </c>
      <c r="C14" s="4">
        <v>11710.359767384862</v>
      </c>
      <c r="D14" s="4">
        <v>445934.99824538088</v>
      </c>
      <c r="E14" s="6">
        <v>2.6260239302727033</v>
      </c>
      <c r="F14" s="6"/>
      <c r="G14" s="1">
        <v>59963.910938898553</v>
      </c>
      <c r="H14" s="1">
        <v>1609390</v>
      </c>
      <c r="I14" s="10">
        <v>3.7258781860766228</v>
      </c>
      <c r="J14" s="20"/>
      <c r="K14" s="1">
        <v>112217.06560907129</v>
      </c>
      <c r="L14" s="1">
        <v>1204790.7385006831</v>
      </c>
      <c r="M14" s="10">
        <v>9.3142370723003083</v>
      </c>
    </row>
    <row r="15" spans="1:13" ht="12.75">
      <c r="A15" s="47"/>
      <c r="B15" t="s">
        <v>66</v>
      </c>
      <c r="C15" s="4">
        <v>6009.7961342825656</v>
      </c>
      <c r="D15" s="4">
        <v>106620.473727772</v>
      </c>
      <c r="E15" s="6">
        <v>5.6366248659024318</v>
      </c>
      <c r="F15" s="6"/>
      <c r="G15" s="1">
        <v>22350.458145119959</v>
      </c>
      <c r="H15" s="1">
        <v>421234</v>
      </c>
      <c r="I15" s="10">
        <v>5.3059482722477194</v>
      </c>
      <c r="J15" s="20"/>
      <c r="K15" s="1">
        <v>41393.856613113989</v>
      </c>
      <c r="L15" s="1">
        <v>305876.23029829795</v>
      </c>
      <c r="M15" s="10">
        <v>13.532877848254405</v>
      </c>
    </row>
    <row r="16" spans="1:13" ht="12.75">
      <c r="A16" s="47"/>
      <c r="B16" t="s">
        <v>67</v>
      </c>
      <c r="C16" s="4">
        <v>1740.4633481523358</v>
      </c>
      <c r="D16" s="4">
        <v>24008.658508022392</v>
      </c>
      <c r="E16" s="6">
        <v>7.2493152733659292</v>
      </c>
      <c r="F16" s="6"/>
      <c r="G16" s="1">
        <v>6507.649868180627</v>
      </c>
      <c r="H16" s="1">
        <v>97865</v>
      </c>
      <c r="I16" s="10">
        <v>6.6496192389318214</v>
      </c>
      <c r="J16" s="20"/>
      <c r="K16" s="1">
        <v>12421.813559250697</v>
      </c>
      <c r="L16" s="1">
        <v>75661.380762363289</v>
      </c>
      <c r="M16" s="10">
        <v>16.417640590336354</v>
      </c>
    </row>
    <row r="17" spans="1:13" ht="12.75">
      <c r="A17" s="47"/>
      <c r="B17" t="s">
        <v>68</v>
      </c>
      <c r="C17" s="4">
        <v>235.17543581813388</v>
      </c>
      <c r="D17" s="4">
        <v>1728.8841409904524</v>
      </c>
      <c r="E17" s="6">
        <v>13.60272965910864</v>
      </c>
      <c r="F17" s="6"/>
      <c r="G17" s="1">
        <v>841.87098332755897</v>
      </c>
      <c r="H17" s="1">
        <v>5996</v>
      </c>
      <c r="I17" s="10">
        <v>14.040543417737808</v>
      </c>
      <c r="J17" s="20"/>
      <c r="K17" s="1">
        <v>1647.9087974878712</v>
      </c>
      <c r="L17" s="1">
        <v>5778.877161243634</v>
      </c>
      <c r="M17" s="10">
        <v>28.516072439463926</v>
      </c>
    </row>
    <row r="18" spans="1:13" ht="12.75">
      <c r="A18" s="47"/>
      <c r="B18" t="s">
        <v>69</v>
      </c>
      <c r="C18" s="4">
        <v>104.20531436210553</v>
      </c>
      <c r="D18" s="4">
        <v>394.79881982377719</v>
      </c>
      <c r="E18" s="6">
        <v>26.394535426579722</v>
      </c>
      <c r="F18" s="6"/>
      <c r="G18" s="1">
        <v>301.11006447328703</v>
      </c>
      <c r="H18" s="1">
        <v>1476</v>
      </c>
      <c r="I18" s="10">
        <v>20.400410872173918</v>
      </c>
      <c r="J18" s="20"/>
      <c r="K18" s="1">
        <v>559.35542107612468</v>
      </c>
      <c r="L18" s="1">
        <v>1401.99133522082</v>
      </c>
      <c r="M18" s="10">
        <v>39.897209563568644</v>
      </c>
    </row>
    <row r="19" spans="1:13" s="9" customFormat="1" ht="12.75">
      <c r="A19" s="160"/>
      <c r="B19" s="159" t="s">
        <v>26</v>
      </c>
      <c r="C19" s="4"/>
      <c r="D19" s="4"/>
      <c r="E19" s="18">
        <v>10.051140479835134</v>
      </c>
      <c r="F19" s="18"/>
      <c r="G19" s="4"/>
      <c r="H19" s="4"/>
      <c r="I19" s="30">
        <v>5.4753295339630252</v>
      </c>
      <c r="J19" s="111"/>
      <c r="K19" s="4"/>
      <c r="L19" s="4"/>
      <c r="M19" s="30">
        <v>4.2834651140906974</v>
      </c>
    </row>
    <row r="20" spans="1:13" ht="12.75">
      <c r="A20" s="89"/>
      <c r="C20" s="4"/>
      <c r="D20" s="4"/>
      <c r="E20" s="6"/>
      <c r="F20" s="6"/>
      <c r="G20" s="1"/>
      <c r="H20" s="1"/>
      <c r="I20" s="10"/>
      <c r="J20" s="20"/>
      <c r="K20" s="1"/>
      <c r="L20" s="1"/>
      <c r="M20" s="10"/>
    </row>
    <row r="21" spans="1:13" ht="12.75">
      <c r="A21" s="88" t="s">
        <v>71</v>
      </c>
      <c r="B21" t="s">
        <v>65</v>
      </c>
      <c r="C21" s="4">
        <v>8301.6351826355367</v>
      </c>
      <c r="D21" s="4">
        <v>369910.83233482274</v>
      </c>
      <c r="E21" s="6">
        <v>2.2442260288072227</v>
      </c>
      <c r="F21" s="6"/>
      <c r="G21" s="1">
        <v>45894.812486435418</v>
      </c>
      <c r="H21" s="1">
        <v>1323772</v>
      </c>
      <c r="I21" s="10">
        <v>3.4669725969755683</v>
      </c>
      <c r="J21" s="20"/>
      <c r="K21" s="1">
        <v>84016.610954875781</v>
      </c>
      <c r="L21" s="1">
        <v>987425.35071167117</v>
      </c>
      <c r="M21" s="10">
        <v>8.5086544409987184</v>
      </c>
    </row>
    <row r="22" spans="1:13" ht="12.75">
      <c r="A22" s="47"/>
      <c r="B22" t="s">
        <v>66</v>
      </c>
      <c r="C22" s="4">
        <v>3311.102047652143</v>
      </c>
      <c r="D22" s="4">
        <v>80656.812059105519</v>
      </c>
      <c r="E22" s="6">
        <v>4.1051734665954305</v>
      </c>
      <c r="F22" s="6"/>
      <c r="G22" s="1">
        <v>14969.928035468727</v>
      </c>
      <c r="H22" s="1">
        <v>326269</v>
      </c>
      <c r="I22" s="10">
        <v>4.5882164825554153</v>
      </c>
      <c r="J22" s="20"/>
      <c r="K22" s="1">
        <v>27687.03625276755</v>
      </c>
      <c r="L22" s="1">
        <v>237024.0085436822</v>
      </c>
      <c r="M22" s="10">
        <v>11.6811104591816</v>
      </c>
    </row>
    <row r="23" spans="1:13" ht="12.75">
      <c r="A23" s="47"/>
      <c r="B23" t="s">
        <v>67</v>
      </c>
      <c r="C23" s="4">
        <v>848.86311493555763</v>
      </c>
      <c r="D23" s="4">
        <v>15433.528933214424</v>
      </c>
      <c r="E23" s="6">
        <v>5.5001232615615434</v>
      </c>
      <c r="F23" s="6"/>
      <c r="G23" s="1">
        <v>3559.3919842148343</v>
      </c>
      <c r="H23" s="1">
        <v>67869</v>
      </c>
      <c r="I23" s="10">
        <v>5.2445033582561029</v>
      </c>
      <c r="J23" s="20"/>
      <c r="K23" s="1">
        <v>6732.8855937451835</v>
      </c>
      <c r="L23" s="1">
        <v>46989.460079404744</v>
      </c>
      <c r="M23" s="10">
        <v>14.328501715847924</v>
      </c>
    </row>
    <row r="24" spans="1:13" ht="12.75">
      <c r="A24" s="47"/>
      <c r="B24" t="s">
        <v>68</v>
      </c>
      <c r="C24" s="4">
        <v>8.3996547767628638</v>
      </c>
      <c r="D24" s="4">
        <v>183.92482498543578</v>
      </c>
      <c r="E24" s="6">
        <v>4.5668956202230975</v>
      </c>
      <c r="F24" s="6"/>
      <c r="G24" s="1">
        <v>40.867493881032843</v>
      </c>
      <c r="H24" s="1">
        <v>868</v>
      </c>
      <c r="I24" s="10">
        <v>4.7082366222388066</v>
      </c>
      <c r="J24" s="20"/>
      <c r="K24" s="1">
        <v>78.46719861148992</v>
      </c>
      <c r="L24" s="1">
        <v>574.53135560394207</v>
      </c>
      <c r="M24" s="10">
        <v>13.657600729033478</v>
      </c>
    </row>
    <row r="25" spans="1:13" s="20" customFormat="1" ht="12.75">
      <c r="A25" s="138"/>
      <c r="B25" s="20" t="s">
        <v>69</v>
      </c>
      <c r="C25" s="27" t="s">
        <v>78</v>
      </c>
      <c r="D25" s="27" t="s">
        <v>78</v>
      </c>
      <c r="E25" s="27" t="s">
        <v>78</v>
      </c>
      <c r="F25" s="27"/>
      <c r="G25" s="27" t="s">
        <v>78</v>
      </c>
      <c r="H25" s="27" t="s">
        <v>78</v>
      </c>
      <c r="I25" s="24" t="s">
        <v>78</v>
      </c>
      <c r="K25" s="27" t="s">
        <v>78</v>
      </c>
      <c r="L25" s="27" t="s">
        <v>78</v>
      </c>
      <c r="M25" s="24" t="s">
        <v>78</v>
      </c>
    </row>
    <row r="26" spans="1:13" s="9" customFormat="1" ht="12.75">
      <c r="A26" s="160"/>
      <c r="B26" s="159" t="s">
        <v>115</v>
      </c>
      <c r="C26" s="21"/>
      <c r="D26" s="21"/>
      <c r="E26" s="18">
        <v>2.0349535036140471</v>
      </c>
      <c r="F26" s="18"/>
      <c r="G26" s="21"/>
      <c r="H26" s="21"/>
      <c r="I26" s="30">
        <v>1.3580253349409399</v>
      </c>
      <c r="J26" s="111"/>
      <c r="K26" s="21"/>
      <c r="L26" s="21"/>
      <c r="M26" s="30">
        <v>1.6051422494283822</v>
      </c>
    </row>
    <row r="27" spans="1:13" ht="12.75">
      <c r="A27" s="89"/>
      <c r="C27" s="4"/>
      <c r="D27" s="4"/>
      <c r="E27" s="6"/>
      <c r="F27" s="6"/>
      <c r="G27" s="1"/>
      <c r="H27" s="1"/>
      <c r="I27" s="10"/>
      <c r="J27" s="20"/>
      <c r="K27" s="1"/>
      <c r="L27" s="1"/>
      <c r="M27" s="10"/>
    </row>
    <row r="28" spans="1:13" ht="12.75">
      <c r="A28" s="88" t="s">
        <v>72</v>
      </c>
      <c r="B28" t="s">
        <v>65</v>
      </c>
      <c r="C28" s="4">
        <v>10181.942077733798</v>
      </c>
      <c r="D28" s="4">
        <v>263849.50922544312</v>
      </c>
      <c r="E28" s="6">
        <v>3.8589960267972137</v>
      </c>
      <c r="F28" s="6"/>
      <c r="G28" s="1">
        <v>37233.595836712957</v>
      </c>
      <c r="H28" s="1">
        <v>892437</v>
      </c>
      <c r="I28" s="10">
        <v>4.1721259693079684</v>
      </c>
      <c r="J28" s="20"/>
      <c r="K28" s="1">
        <v>68898.095884933602</v>
      </c>
      <c r="L28" s="1">
        <v>685566.50169678987</v>
      </c>
      <c r="M28" s="10">
        <v>10.049804900678422</v>
      </c>
    </row>
    <row r="29" spans="1:13" ht="12.75">
      <c r="A29" s="47"/>
      <c r="B29" t="s">
        <v>66</v>
      </c>
      <c r="C29" s="4">
        <v>4964.3325643377184</v>
      </c>
      <c r="D29" s="4">
        <v>70238.524261738799</v>
      </c>
      <c r="E29" s="6">
        <v>7.0678201407513779</v>
      </c>
      <c r="F29" s="6"/>
      <c r="G29" s="1">
        <v>15794.280467420353</v>
      </c>
      <c r="H29" s="1">
        <v>270259</v>
      </c>
      <c r="I29" s="10">
        <v>5.8441274730611577</v>
      </c>
      <c r="J29" s="20"/>
      <c r="K29" s="1">
        <v>29918.632113461124</v>
      </c>
      <c r="L29" s="1">
        <v>201738.2753597463</v>
      </c>
      <c r="M29" s="10">
        <v>14.830419294558379</v>
      </c>
    </row>
    <row r="30" spans="1:13" ht="12.75">
      <c r="A30" s="47"/>
      <c r="B30" t="s">
        <v>67</v>
      </c>
      <c r="C30" s="4">
        <v>3785.6638501837083</v>
      </c>
      <c r="D30" s="4">
        <v>50782.569670423392</v>
      </c>
      <c r="E30" s="6">
        <v>7.454652009050541</v>
      </c>
      <c r="F30" s="6"/>
      <c r="G30" s="1">
        <v>12256.868655953638</v>
      </c>
      <c r="H30" s="1">
        <v>175581</v>
      </c>
      <c r="I30" s="10">
        <v>6.9807488600438754</v>
      </c>
      <c r="J30" s="20"/>
      <c r="K30" s="1">
        <v>23754.147677300145</v>
      </c>
      <c r="L30" s="1">
        <v>143817.67836482989</v>
      </c>
      <c r="M30" s="10">
        <v>16.516848239645302</v>
      </c>
    </row>
    <row r="31" spans="1:13" ht="12.75">
      <c r="A31" s="47"/>
      <c r="B31" t="s">
        <v>68</v>
      </c>
      <c r="C31" s="4">
        <v>569.0846014582014</v>
      </c>
      <c r="D31" s="4">
        <v>4945.995710293656</v>
      </c>
      <c r="E31" s="6">
        <v>11.505966337047498</v>
      </c>
      <c r="F31" s="6"/>
      <c r="G31" s="1">
        <v>1669.1767062613008</v>
      </c>
      <c r="H31" s="1">
        <v>16638</v>
      </c>
      <c r="I31" s="10">
        <v>10.032315820779546</v>
      </c>
      <c r="J31" s="20"/>
      <c r="K31" s="1">
        <v>3367.8250689575548</v>
      </c>
      <c r="L31" s="1">
        <v>16344.020132817463</v>
      </c>
      <c r="M31" s="10">
        <v>20.605854872848791</v>
      </c>
    </row>
    <row r="32" spans="1:13" ht="12.75">
      <c r="A32" s="47"/>
      <c r="B32" t="s">
        <v>69</v>
      </c>
      <c r="C32" s="4">
        <v>598.97690628657665</v>
      </c>
      <c r="D32" s="4">
        <v>3773.89980039588</v>
      </c>
      <c r="E32" s="6">
        <v>15.871563580563116</v>
      </c>
      <c r="F32" s="6"/>
      <c r="G32" s="1">
        <v>1601.0783336517532</v>
      </c>
      <c r="H32" s="1">
        <v>11741</v>
      </c>
      <c r="I32" s="10">
        <v>13.63664367304108</v>
      </c>
      <c r="J32" s="20"/>
      <c r="K32" s="1">
        <v>3136.2992553475788</v>
      </c>
      <c r="L32" s="1">
        <v>12140.320943593564</v>
      </c>
      <c r="M32" s="10">
        <v>25.833742533821567</v>
      </c>
    </row>
    <row r="33" spans="1:13" s="9" customFormat="1" ht="12.75">
      <c r="A33" s="160"/>
      <c r="B33" s="159" t="s">
        <v>26</v>
      </c>
      <c r="C33" s="4"/>
      <c r="D33" s="4"/>
      <c r="E33" s="18">
        <v>4.1128737812502418</v>
      </c>
      <c r="F33" s="18"/>
      <c r="G33" s="4"/>
      <c r="H33" s="4"/>
      <c r="I33" s="30">
        <v>3.2685119704818004</v>
      </c>
      <c r="J33" s="111"/>
      <c r="K33" s="4"/>
      <c r="L33" s="4"/>
      <c r="M33" s="30">
        <v>2.5705715473220416</v>
      </c>
    </row>
    <row r="34" spans="1:13" ht="12.75">
      <c r="A34" s="89"/>
      <c r="C34" s="4"/>
      <c r="D34" s="4"/>
      <c r="E34" s="6"/>
      <c r="F34" s="6"/>
      <c r="G34" s="1"/>
      <c r="H34" s="1"/>
      <c r="I34" s="10"/>
      <c r="J34" s="20"/>
      <c r="K34" s="1"/>
      <c r="L34" s="1"/>
      <c r="M34" s="10"/>
    </row>
    <row r="35" spans="1:13" ht="12.75">
      <c r="A35" s="88" t="s">
        <v>73</v>
      </c>
      <c r="B35" t="s">
        <v>65</v>
      </c>
      <c r="C35" s="4">
        <v>4340.0308158903554</v>
      </c>
      <c r="D35" s="4">
        <v>98008.383382772809</v>
      </c>
      <c r="E35" s="6">
        <v>4.4282240621603952</v>
      </c>
      <c r="F35" s="6"/>
      <c r="G35" s="1">
        <v>15420.395504746461</v>
      </c>
      <c r="H35" s="1">
        <v>362811</v>
      </c>
      <c r="I35" s="10">
        <v>4.2502557818661675</v>
      </c>
      <c r="J35" s="20"/>
      <c r="K35" s="1">
        <v>27423.340595262365</v>
      </c>
      <c r="L35" s="1">
        <v>251097.26008996656</v>
      </c>
      <c r="M35" s="10">
        <v>10.921401764972169</v>
      </c>
    </row>
    <row r="36" spans="1:13" ht="12.75">
      <c r="A36" s="47"/>
      <c r="B36" t="s">
        <v>66</v>
      </c>
      <c r="C36" s="4">
        <v>441.1826017082609</v>
      </c>
      <c r="D36" s="4">
        <v>11444.545024380588</v>
      </c>
      <c r="E36" s="6">
        <v>3.8549597276990832</v>
      </c>
      <c r="F36" s="6"/>
      <c r="G36" s="1">
        <v>1987.409558802246</v>
      </c>
      <c r="H36" s="1">
        <v>49282</v>
      </c>
      <c r="I36" s="10">
        <v>4.0327291075894767</v>
      </c>
      <c r="J36" s="20"/>
      <c r="K36" s="1">
        <v>3565.7511225785374</v>
      </c>
      <c r="L36" s="1">
        <v>31991.157426908401</v>
      </c>
      <c r="M36" s="10">
        <v>11.146052251236503</v>
      </c>
    </row>
    <row r="37" spans="1:13" ht="12.75">
      <c r="A37" s="47"/>
      <c r="B37" t="s">
        <v>67</v>
      </c>
      <c r="C37" s="4">
        <v>1132.1080884268708</v>
      </c>
      <c r="D37" s="4">
        <v>13054.231728121915</v>
      </c>
      <c r="E37" s="6">
        <v>8.6723455811500667</v>
      </c>
      <c r="F37" s="6"/>
      <c r="G37" s="1">
        <v>3577.0905832882677</v>
      </c>
      <c r="H37" s="1">
        <v>53268</v>
      </c>
      <c r="I37" s="10">
        <v>6.7152710507026123</v>
      </c>
      <c r="J37" s="20"/>
      <c r="K37" s="1">
        <v>6551.6284095510364</v>
      </c>
      <c r="L37" s="1">
        <v>38024.907264905611</v>
      </c>
      <c r="M37" s="10">
        <v>17.229834024073327</v>
      </c>
    </row>
    <row r="38" spans="1:13" ht="12.75">
      <c r="A38" s="47"/>
      <c r="B38" t="s">
        <v>68</v>
      </c>
      <c r="C38" s="4">
        <v>156.56085953924887</v>
      </c>
      <c r="D38" s="4">
        <v>2448.3646539747333</v>
      </c>
      <c r="E38" s="6">
        <v>6.394507422947977</v>
      </c>
      <c r="F38" s="6"/>
      <c r="G38" s="1">
        <v>550.2636927909748</v>
      </c>
      <c r="H38" s="1">
        <v>11188</v>
      </c>
      <c r="I38" s="10">
        <v>4.9183383338485411</v>
      </c>
      <c r="J38" s="20"/>
      <c r="K38" s="1">
        <v>1036.9743829429926</v>
      </c>
      <c r="L38" s="1">
        <v>8836.3382691243369</v>
      </c>
      <c r="M38" s="10">
        <v>11.735340492411396</v>
      </c>
    </row>
    <row r="39" spans="1:13" ht="12.75">
      <c r="A39" s="47"/>
      <c r="B39" t="s">
        <v>69</v>
      </c>
      <c r="C39" s="4">
        <v>155.11763443526459</v>
      </c>
      <c r="D39" s="4">
        <v>919.31656422155959</v>
      </c>
      <c r="E39" s="6">
        <v>16.873146908498487</v>
      </c>
      <c r="F39" s="6"/>
      <c r="G39" s="1">
        <v>404.84066037205059</v>
      </c>
      <c r="H39" s="1">
        <v>3224</v>
      </c>
      <c r="I39" s="10">
        <v>12.557092443301817</v>
      </c>
      <c r="J39" s="20"/>
      <c r="K39" s="1">
        <v>742.30548966506876</v>
      </c>
      <c r="L39" s="1">
        <v>2858.7759645810793</v>
      </c>
      <c r="M39" s="10">
        <v>25.965850380088984</v>
      </c>
    </row>
    <row r="40" spans="1:13" s="9" customFormat="1" ht="12.75">
      <c r="A40" s="160"/>
      <c r="B40" s="159" t="s">
        <v>26</v>
      </c>
      <c r="C40" s="4"/>
      <c r="D40" s="4"/>
      <c r="E40" s="18">
        <v>3.8103643066937751</v>
      </c>
      <c r="F40" s="18"/>
      <c r="G40" s="4"/>
      <c r="H40" s="4"/>
      <c r="I40" s="30">
        <v>2.954432177206133</v>
      </c>
      <c r="J40" s="111"/>
      <c r="K40" s="4"/>
      <c r="L40" s="4"/>
      <c r="M40" s="30">
        <v>2.3775199318615265</v>
      </c>
    </row>
    <row r="41" spans="1:13" ht="12.75">
      <c r="A41" s="89"/>
      <c r="C41" s="4"/>
      <c r="D41" s="4"/>
      <c r="E41" s="6"/>
      <c r="F41" s="6"/>
      <c r="G41" s="1"/>
      <c r="H41" s="1"/>
      <c r="I41" s="10"/>
      <c r="J41" s="20"/>
      <c r="K41" s="1"/>
      <c r="L41" s="1"/>
      <c r="M41" s="10"/>
    </row>
    <row r="42" spans="1:13" ht="12.75">
      <c r="A42" s="88" t="s">
        <v>74</v>
      </c>
      <c r="B42" t="s">
        <v>65</v>
      </c>
      <c r="C42" s="4">
        <v>5647.8183856487158</v>
      </c>
      <c r="D42" s="4">
        <v>157229.62541532438</v>
      </c>
      <c r="E42" s="6">
        <v>3.5920828347265474</v>
      </c>
      <c r="F42" s="6"/>
      <c r="G42" s="1">
        <v>22210.308363626315</v>
      </c>
      <c r="H42" s="1">
        <v>562783</v>
      </c>
      <c r="I42" s="10">
        <v>3.9465137297370951</v>
      </c>
      <c r="J42" s="20"/>
      <c r="K42" s="1">
        <v>41329.177063693831</v>
      </c>
      <c r="L42" s="1">
        <v>440796.81273813639</v>
      </c>
      <c r="M42" s="10">
        <v>9.3760154042325627</v>
      </c>
    </row>
    <row r="43" spans="1:13" ht="12.75">
      <c r="A43" s="47"/>
      <c r="B43" t="s">
        <v>66</v>
      </c>
      <c r="C43" s="4">
        <v>709.83940105319209</v>
      </c>
      <c r="D43" s="4">
        <v>15525.833301895982</v>
      </c>
      <c r="E43" s="6">
        <v>4.5719890665482543</v>
      </c>
      <c r="F43" s="6"/>
      <c r="G43" s="1">
        <v>3251.8676086968535</v>
      </c>
      <c r="H43" s="1">
        <v>61871</v>
      </c>
      <c r="I43" s="10">
        <v>5.2558833842945054</v>
      </c>
      <c r="J43" s="20"/>
      <c r="K43" s="1">
        <v>6084.7748549148628</v>
      </c>
      <c r="L43" s="1">
        <v>49868.54103490078</v>
      </c>
      <c r="M43" s="10">
        <v>12.201629982831056</v>
      </c>
    </row>
    <row r="44" spans="1:13" ht="12.75">
      <c r="A44" s="47"/>
      <c r="B44" t="s">
        <v>67</v>
      </c>
      <c r="C44" s="4">
        <v>857.70299739503048</v>
      </c>
      <c r="D44" s="4">
        <v>12252.904132603264</v>
      </c>
      <c r="E44" s="6">
        <v>6.999997617812113</v>
      </c>
      <c r="F44" s="6"/>
      <c r="G44" s="1">
        <v>3277.2980457311346</v>
      </c>
      <c r="H44" s="1">
        <v>47101</v>
      </c>
      <c r="I44" s="10">
        <v>6.9580222197641968</v>
      </c>
      <c r="J44" s="20"/>
      <c r="K44" s="1">
        <v>6392.2025707044795</v>
      </c>
      <c r="L44" s="1">
        <v>38865.014812946887</v>
      </c>
      <c r="M44" s="10">
        <v>16.447189333310327</v>
      </c>
    </row>
    <row r="45" spans="1:13" ht="12.75">
      <c r="A45" s="47"/>
      <c r="B45" t="s">
        <v>68</v>
      </c>
      <c r="C45" s="4">
        <v>492.95348871158222</v>
      </c>
      <c r="D45" s="4">
        <v>5542.4294038200396</v>
      </c>
      <c r="E45" s="6">
        <v>8.8941771341610796</v>
      </c>
      <c r="F45" s="6"/>
      <c r="G45" s="1">
        <v>1755.1275146782473</v>
      </c>
      <c r="H45" s="1">
        <v>20280</v>
      </c>
      <c r="I45" s="10">
        <v>8.6544749244489516</v>
      </c>
      <c r="J45" s="20"/>
      <c r="K45" s="1">
        <v>3417.8311591892075</v>
      </c>
      <c r="L45" s="1">
        <v>21689.152941374548</v>
      </c>
      <c r="M45" s="10">
        <v>15.758250994990691</v>
      </c>
    </row>
    <row r="46" spans="1:13" ht="12.75">
      <c r="A46" s="47"/>
      <c r="B46" t="s">
        <v>69</v>
      </c>
      <c r="C46" s="4">
        <v>1076.685727191478</v>
      </c>
      <c r="D46" s="4">
        <v>4144.1055358040303</v>
      </c>
      <c r="E46" s="6">
        <v>25.981136770991565</v>
      </c>
      <c r="F46" s="6"/>
      <c r="G46" s="1">
        <v>2365.3984672674455</v>
      </c>
      <c r="H46" s="1">
        <v>11089</v>
      </c>
      <c r="I46" s="10">
        <v>21.331034964987335</v>
      </c>
      <c r="J46" s="20"/>
      <c r="K46" s="1">
        <v>4361.0143514976144</v>
      </c>
      <c r="L46" s="1">
        <v>14184.669739754992</v>
      </c>
      <c r="M46" s="10">
        <v>30.744560370518297</v>
      </c>
    </row>
    <row r="47" spans="1:13" s="9" customFormat="1" ht="12.75">
      <c r="A47" s="160"/>
      <c r="B47" s="159" t="s">
        <v>26</v>
      </c>
      <c r="C47" s="4"/>
      <c r="D47" s="4"/>
      <c r="E47" s="18">
        <v>7.2328890970492941</v>
      </c>
      <c r="F47" s="18"/>
      <c r="G47" s="4"/>
      <c r="H47" s="4"/>
      <c r="I47" s="30">
        <v>5.4050324984954115</v>
      </c>
      <c r="J47" s="111"/>
      <c r="K47" s="4"/>
      <c r="L47" s="4"/>
      <c r="M47" s="30">
        <v>3.2790646180721343</v>
      </c>
    </row>
    <row r="48" spans="1:13" ht="12.75">
      <c r="A48" s="89"/>
      <c r="C48" s="4"/>
      <c r="D48" s="4"/>
      <c r="E48" s="6"/>
      <c r="F48" s="6"/>
      <c r="G48" s="1"/>
      <c r="H48" s="1"/>
      <c r="I48" s="10"/>
      <c r="J48" s="20"/>
      <c r="K48" s="1"/>
      <c r="L48" s="1"/>
      <c r="M48" s="10"/>
    </row>
    <row r="49" spans="1:13" s="20" customFormat="1" ht="12.75">
      <c r="A49" s="143" t="s">
        <v>75</v>
      </c>
      <c r="B49" s="20" t="s">
        <v>65</v>
      </c>
      <c r="C49" s="27" t="s">
        <v>78</v>
      </c>
      <c r="D49" s="27" t="s">
        <v>78</v>
      </c>
      <c r="E49" s="27" t="s">
        <v>78</v>
      </c>
      <c r="F49" s="27"/>
      <c r="G49" s="27" t="s">
        <v>78</v>
      </c>
      <c r="H49" s="27" t="s">
        <v>78</v>
      </c>
      <c r="I49" s="24" t="s">
        <v>78</v>
      </c>
      <c r="K49" s="27" t="s">
        <v>78</v>
      </c>
      <c r="L49" s="27" t="s">
        <v>78</v>
      </c>
      <c r="M49" s="24" t="s">
        <v>78</v>
      </c>
    </row>
    <row r="50" spans="1:13" ht="12.75">
      <c r="A50" s="47"/>
      <c r="B50" t="s">
        <v>66</v>
      </c>
      <c r="C50" s="4">
        <v>1606.30000668978</v>
      </c>
      <c r="D50" s="4">
        <v>23617.695988063871</v>
      </c>
      <c r="E50" s="6">
        <v>6.8012561746140978</v>
      </c>
      <c r="F50" s="6"/>
      <c r="G50" s="1">
        <v>4750.4544731572478</v>
      </c>
      <c r="H50" s="1">
        <v>92459</v>
      </c>
      <c r="I50" s="10">
        <v>5.1379037986104628</v>
      </c>
      <c r="J50" s="20"/>
      <c r="K50" s="1">
        <v>8525.1253261970269</v>
      </c>
      <c r="L50" s="1">
        <v>64363.437439318855</v>
      </c>
      <c r="M50" s="10">
        <v>13.245292149342431</v>
      </c>
    </row>
    <row r="51" spans="1:13" ht="12.75">
      <c r="A51" s="47"/>
      <c r="B51" t="s">
        <v>67</v>
      </c>
      <c r="C51" s="4">
        <v>860.58818264090053</v>
      </c>
      <c r="D51" s="4">
        <v>12615.782630812862</v>
      </c>
      <c r="E51" s="6">
        <v>6.8215203751132716</v>
      </c>
      <c r="F51" s="6"/>
      <c r="G51" s="1">
        <v>3175.9178183646109</v>
      </c>
      <c r="H51" s="1">
        <v>55376</v>
      </c>
      <c r="I51" s="10">
        <v>5.735188201322976</v>
      </c>
      <c r="J51" s="20"/>
      <c r="K51" s="1">
        <v>5781.9584806547382</v>
      </c>
      <c r="L51" s="1">
        <v>36578.024347973922</v>
      </c>
      <c r="M51" s="10">
        <v>15.807191841882526</v>
      </c>
    </row>
    <row r="52" spans="1:13" ht="12.75">
      <c r="A52" s="47"/>
      <c r="B52" t="s">
        <v>68</v>
      </c>
      <c r="C52" s="4">
        <v>29.097107506752419</v>
      </c>
      <c r="D52" s="4">
        <v>380.2262400859189</v>
      </c>
      <c r="E52" s="6">
        <v>7.6525774497250403</v>
      </c>
      <c r="F52" s="6"/>
      <c r="G52" s="1">
        <v>136.30109482916782</v>
      </c>
      <c r="H52" s="1">
        <v>2082</v>
      </c>
      <c r="I52" s="10">
        <v>6.5466424029379358</v>
      </c>
      <c r="J52" s="20"/>
      <c r="K52" s="1">
        <v>229.10816651609082</v>
      </c>
      <c r="L52" s="1">
        <v>1313.6233963470597</v>
      </c>
      <c r="M52" s="10">
        <v>17.440932245360248</v>
      </c>
    </row>
    <row r="53" spans="1:13" ht="12.75">
      <c r="A53" s="47"/>
      <c r="B53" t="s">
        <v>69</v>
      </c>
      <c r="C53" s="4" t="s">
        <v>80</v>
      </c>
      <c r="D53" s="4" t="s">
        <v>78</v>
      </c>
      <c r="E53" s="6" t="s">
        <v>78</v>
      </c>
      <c r="F53" s="42"/>
      <c r="G53" s="1">
        <v>22.326613648973552</v>
      </c>
      <c r="H53" s="1">
        <v>657</v>
      </c>
      <c r="I53" s="10">
        <v>3.3982669176519869</v>
      </c>
      <c r="J53" s="20"/>
      <c r="K53" s="1">
        <v>43.808026632143516</v>
      </c>
      <c r="L53" s="1">
        <v>457.95988771835033</v>
      </c>
      <c r="M53" s="10">
        <v>9.5659091127836664</v>
      </c>
    </row>
    <row r="54" spans="1:13" s="9" customFormat="1" ht="12.75">
      <c r="A54" s="160"/>
      <c r="B54" s="159" t="s">
        <v>115</v>
      </c>
      <c r="C54" s="4"/>
      <c r="D54" s="4"/>
      <c r="E54" s="18" t="s">
        <v>78</v>
      </c>
      <c r="F54" s="29"/>
      <c r="G54" s="4"/>
      <c r="H54" s="4"/>
      <c r="I54" s="30">
        <v>0.66141116121540511</v>
      </c>
      <c r="J54" s="111"/>
      <c r="K54" s="4"/>
      <c r="L54" s="4"/>
      <c r="M54" s="30">
        <v>0.72221201351595488</v>
      </c>
    </row>
    <row r="55" spans="1:13" ht="12.75">
      <c r="A55" s="89"/>
      <c r="C55" s="4"/>
      <c r="D55" s="4"/>
      <c r="E55" s="6"/>
      <c r="F55" s="6"/>
      <c r="G55" s="1"/>
      <c r="H55" s="1"/>
      <c r="I55" s="10"/>
      <c r="J55" s="20"/>
      <c r="K55" s="1"/>
      <c r="L55" s="1"/>
      <c r="M55" s="10"/>
    </row>
    <row r="56" spans="1:13" s="20" customFormat="1" ht="12.75">
      <c r="A56" s="143" t="s">
        <v>76</v>
      </c>
      <c r="B56" s="20" t="s">
        <v>65</v>
      </c>
      <c r="C56" s="27" t="s">
        <v>78</v>
      </c>
      <c r="D56" s="27" t="s">
        <v>78</v>
      </c>
      <c r="E56" s="27" t="s">
        <v>78</v>
      </c>
      <c r="F56" s="27"/>
      <c r="G56" s="27" t="s">
        <v>78</v>
      </c>
      <c r="H56" s="27" t="s">
        <v>78</v>
      </c>
      <c r="I56" s="24" t="s">
        <v>78</v>
      </c>
      <c r="K56" s="27" t="s">
        <v>78</v>
      </c>
      <c r="L56" s="27" t="s">
        <v>78</v>
      </c>
      <c r="M56" s="24" t="s">
        <v>78</v>
      </c>
    </row>
    <row r="57" spans="1:13" s="20" customFormat="1" ht="12.75">
      <c r="B57" s="20" t="s">
        <v>66</v>
      </c>
      <c r="C57" s="27" t="s">
        <v>78</v>
      </c>
      <c r="D57" s="27" t="s">
        <v>78</v>
      </c>
      <c r="E57" s="27" t="s">
        <v>78</v>
      </c>
      <c r="F57" s="27"/>
      <c r="G57" s="27" t="s">
        <v>78</v>
      </c>
      <c r="H57" s="27" t="s">
        <v>78</v>
      </c>
      <c r="I57" s="24" t="s">
        <v>78</v>
      </c>
      <c r="K57" s="27" t="s">
        <v>78</v>
      </c>
      <c r="L57" s="27" t="s">
        <v>78</v>
      </c>
      <c r="M57" s="24" t="s">
        <v>78</v>
      </c>
    </row>
    <row r="58" spans="1:13" ht="12.75">
      <c r="A58"/>
      <c r="B58" t="s">
        <v>67</v>
      </c>
      <c r="C58" s="4">
        <v>710</v>
      </c>
      <c r="D58" s="4">
        <v>9804.2718190526866</v>
      </c>
      <c r="E58" s="6">
        <v>7.2417412848576239</v>
      </c>
      <c r="F58" s="6"/>
      <c r="G58" s="1">
        <v>1870</v>
      </c>
      <c r="H58" s="1">
        <v>34687</v>
      </c>
      <c r="I58" s="10">
        <v>5.3910687000893711</v>
      </c>
      <c r="J58" s="20"/>
      <c r="K58" s="1">
        <v>3500</v>
      </c>
      <c r="L58" s="1">
        <v>31783.533780823385</v>
      </c>
      <c r="M58" s="10">
        <v>11.01199137935923</v>
      </c>
    </row>
    <row r="59" spans="1:13" ht="12.75">
      <c r="A59"/>
      <c r="B59" t="s">
        <v>68</v>
      </c>
      <c r="C59" s="4">
        <v>915.56900043014411</v>
      </c>
      <c r="D59" s="4">
        <v>3801.1485082943036</v>
      </c>
      <c r="E59" s="6">
        <v>24.086641141021587</v>
      </c>
      <c r="F59" s="6"/>
      <c r="G59" s="1">
        <v>1416.6196015137366</v>
      </c>
      <c r="H59" s="1">
        <v>10807</v>
      </c>
      <c r="I59" s="10">
        <v>13.108352008084914</v>
      </c>
      <c r="J59" s="20"/>
      <c r="K59" s="1">
        <v>2460.122505514757</v>
      </c>
      <c r="L59" s="1">
        <v>12037.842842822178</v>
      </c>
      <c r="M59" s="10">
        <v>20.436572711876348</v>
      </c>
    </row>
    <row r="60" spans="1:13" ht="12.75">
      <c r="A60"/>
      <c r="B60" t="s">
        <v>69</v>
      </c>
      <c r="C60" s="4">
        <v>1729.4309995698559</v>
      </c>
      <c r="D60" s="4">
        <v>5053.3408017184838</v>
      </c>
      <c r="E60" s="6">
        <v>34.22351801370155</v>
      </c>
      <c r="F60" s="6"/>
      <c r="G60" s="1">
        <v>2118.3803984862634</v>
      </c>
      <c r="H60" s="1">
        <v>9018</v>
      </c>
      <c r="I60" s="10">
        <v>23.490578825529646</v>
      </c>
      <c r="J60" s="20"/>
      <c r="K60" s="1">
        <v>3484.877494485243</v>
      </c>
      <c r="L60" s="1">
        <v>12201.397303159312</v>
      </c>
      <c r="M60" s="10">
        <v>28.561298414427522</v>
      </c>
    </row>
    <row r="61" spans="1:13" s="9" customFormat="1" ht="12.75">
      <c r="A61" s="158"/>
      <c r="B61" s="159" t="s">
        <v>115</v>
      </c>
      <c r="C61" s="4"/>
      <c r="D61" s="4"/>
      <c r="E61" s="18">
        <v>4.725868636768678</v>
      </c>
      <c r="F61" s="18"/>
      <c r="G61" s="4"/>
      <c r="H61" s="4"/>
      <c r="I61" s="30">
        <v>4.3573139450328702</v>
      </c>
      <c r="J61" s="111"/>
      <c r="K61" s="4"/>
      <c r="L61" s="4"/>
      <c r="M61" s="30">
        <v>2.5936542656546702</v>
      </c>
    </row>
    <row r="62" spans="1:13" ht="12.95" customHeight="1">
      <c r="C62" s="9"/>
      <c r="D62" s="9"/>
      <c r="E62" s="9"/>
    </row>
    <row r="63" spans="1:13" ht="12.95" customHeight="1">
      <c r="C63" s="9"/>
      <c r="D63" s="9"/>
      <c r="E63" s="9"/>
    </row>
    <row r="64" spans="1:13" ht="12.95" customHeight="1">
      <c r="B64" s="258" t="s">
        <v>626</v>
      </c>
      <c r="C64" s="299">
        <v>73805</v>
      </c>
      <c r="D64" s="299">
        <v>1848838.3681291495</v>
      </c>
      <c r="E64" s="300">
        <v>3.9919660513473501</v>
      </c>
      <c r="F64" s="319"/>
      <c r="G64" s="299">
        <v>293795</v>
      </c>
      <c r="H64" s="299">
        <v>6730187</v>
      </c>
      <c r="I64" s="300">
        <v>4.3653318993959607</v>
      </c>
      <c r="J64" s="319"/>
      <c r="K64" s="299">
        <v>545575</v>
      </c>
      <c r="L64" s="299">
        <v>5070898.2839966463</v>
      </c>
      <c r="M64" s="300">
        <v>10.75894189638533</v>
      </c>
    </row>
    <row r="65" spans="2:13" ht="12.95" customHeight="1">
      <c r="B65" s="260" t="s">
        <v>627</v>
      </c>
      <c r="C65" s="301">
        <v>37610</v>
      </c>
      <c r="D65" s="301">
        <v>1271122.1744021242</v>
      </c>
      <c r="E65" s="302">
        <v>2.9588029189790479</v>
      </c>
      <c r="F65" s="261"/>
      <c r="G65" s="301">
        <v>170370</v>
      </c>
      <c r="H65" s="301">
        <v>4519439</v>
      </c>
      <c r="I65" s="302">
        <v>3.7697156660373112</v>
      </c>
      <c r="J65" s="261"/>
      <c r="K65" s="301">
        <v>316695</v>
      </c>
      <c r="L65" s="301">
        <v>3417298.4769891864</v>
      </c>
      <c r="M65" s="302">
        <v>9.2674082212164386</v>
      </c>
    </row>
    <row r="66" spans="2:13" ht="12.95" customHeight="1">
      <c r="B66" s="260" t="s">
        <v>628</v>
      </c>
      <c r="C66" s="301">
        <v>36320</v>
      </c>
      <c r="D66" s="301">
        <v>577716.19372702553</v>
      </c>
      <c r="E66" s="302">
        <v>6.2868239447623004</v>
      </c>
      <c r="F66" s="261"/>
      <c r="G66" s="301">
        <v>123410</v>
      </c>
      <c r="H66" s="301">
        <v>2209679</v>
      </c>
      <c r="I66" s="302">
        <v>5.5849741070988141</v>
      </c>
      <c r="J66" s="261"/>
      <c r="K66" s="301">
        <v>228780</v>
      </c>
      <c r="L66" s="301">
        <v>1653599.8070074597</v>
      </c>
      <c r="M66" s="302">
        <v>13.835270119801601</v>
      </c>
    </row>
    <row r="67" spans="2:13" ht="12.95" customHeight="1">
      <c r="B67" s="262" t="s">
        <v>629</v>
      </c>
      <c r="C67" s="304">
        <v>43520</v>
      </c>
      <c r="D67" s="304">
        <v>1416656.7139721671</v>
      </c>
      <c r="E67" s="305">
        <v>3.0720215822769208</v>
      </c>
      <c r="F67" s="263"/>
      <c r="G67" s="304">
        <v>191485</v>
      </c>
      <c r="H67" s="304">
        <v>5030640</v>
      </c>
      <c r="I67" s="305">
        <v>3.8063745368382551</v>
      </c>
      <c r="J67" s="263"/>
      <c r="K67" s="304">
        <v>354710</v>
      </c>
      <c r="L67" s="304">
        <v>3788548.2696226272</v>
      </c>
      <c r="M67" s="305">
        <v>9.3626892085324354</v>
      </c>
    </row>
    <row r="68" spans="2:13" ht="12.95" customHeight="1">
      <c r="B68" s="262" t="s">
        <v>630</v>
      </c>
      <c r="C68" s="304">
        <v>30410</v>
      </c>
      <c r="D68" s="304">
        <v>432181.65415698272</v>
      </c>
      <c r="E68" s="305">
        <v>7.0363930785812769</v>
      </c>
      <c r="F68" s="327"/>
      <c r="G68" s="304">
        <v>102295</v>
      </c>
      <c r="H68" s="304">
        <v>1698478</v>
      </c>
      <c r="I68" s="305">
        <v>6.0227450694092006</v>
      </c>
      <c r="J68" s="327"/>
      <c r="K68" s="304">
        <v>190765</v>
      </c>
      <c r="L68" s="304">
        <v>1282350.0143740189</v>
      </c>
      <c r="M68" s="305">
        <v>14.876203677755035</v>
      </c>
    </row>
    <row r="69" spans="2:13" ht="12.95" customHeight="1">
      <c r="B69" s="20"/>
      <c r="C69" s="304"/>
      <c r="D69" s="304"/>
      <c r="E69" s="305"/>
      <c r="F69" s="9"/>
      <c r="G69" s="304"/>
      <c r="H69" s="304"/>
      <c r="I69" s="305"/>
      <c r="J69" s="9"/>
      <c r="K69" s="304"/>
      <c r="L69" s="304"/>
      <c r="M69" s="305"/>
    </row>
    <row r="70" spans="2:13" ht="12.95" customHeight="1">
      <c r="B70" s="258" t="s">
        <v>70</v>
      </c>
      <c r="C70" s="299">
        <v>19730</v>
      </c>
      <c r="D70" s="299">
        <v>578687.81344198936</v>
      </c>
      <c r="E70" s="300">
        <v>3.4094376176072414</v>
      </c>
      <c r="F70" s="370"/>
      <c r="G70" s="299">
        <v>89965</v>
      </c>
      <c r="H70" s="299">
        <v>2135964</v>
      </c>
      <c r="I70" s="300">
        <v>4.2119155566292319</v>
      </c>
      <c r="J70" s="370"/>
      <c r="K70" s="299">
        <v>168240</v>
      </c>
      <c r="L70" s="299">
        <v>1593509.2180578101</v>
      </c>
      <c r="M70" s="300">
        <v>10.557830359152431</v>
      </c>
    </row>
    <row r="71" spans="2:13" ht="12.95" customHeight="1">
      <c r="B71" s="260" t="s">
        <v>631</v>
      </c>
      <c r="C71" s="301">
        <v>8485</v>
      </c>
      <c r="D71" s="301">
        <v>382827.3536471402</v>
      </c>
      <c r="E71" s="302">
        <v>2.2164037964279841</v>
      </c>
      <c r="F71" s="371"/>
      <c r="G71" s="301">
        <v>49630</v>
      </c>
      <c r="H71" s="301">
        <v>1380176</v>
      </c>
      <c r="I71" s="302">
        <v>3.5959182017365898</v>
      </c>
      <c r="J71" s="371"/>
      <c r="K71" s="301">
        <v>93630</v>
      </c>
      <c r="L71" s="301">
        <v>1040844.9445964443</v>
      </c>
      <c r="M71" s="302">
        <v>8.9955761889492738</v>
      </c>
    </row>
    <row r="72" spans="2:13" ht="12.95" customHeight="1">
      <c r="B72" s="260" t="s">
        <v>632</v>
      </c>
      <c r="C72" s="301">
        <v>11315</v>
      </c>
      <c r="D72" s="301">
        <v>195860.4597948493</v>
      </c>
      <c r="E72" s="302">
        <v>5.7770721113652561</v>
      </c>
      <c r="F72" s="371"/>
      <c r="G72" s="301">
        <v>40335</v>
      </c>
      <c r="H72" s="301">
        <v>755789</v>
      </c>
      <c r="I72" s="302">
        <v>5.3368069659653683</v>
      </c>
      <c r="J72" s="371"/>
      <c r="K72" s="301">
        <v>74610</v>
      </c>
      <c r="L72" s="301">
        <v>552664.27346136409</v>
      </c>
      <c r="M72" s="302">
        <v>13.500058459128148</v>
      </c>
    </row>
    <row r="73" spans="2:13" ht="12.95" customHeight="1">
      <c r="B73" s="262" t="s">
        <v>633</v>
      </c>
      <c r="C73" s="304">
        <v>10890</v>
      </c>
      <c r="D73" s="304">
        <v>437373.93402895832</v>
      </c>
      <c r="E73" s="305">
        <v>2.4898603123612251</v>
      </c>
      <c r="F73" s="327"/>
      <c r="G73" s="304">
        <v>57180</v>
      </c>
      <c r="H73" s="304">
        <v>1570896</v>
      </c>
      <c r="I73" s="305">
        <v>3.6399608885629604</v>
      </c>
      <c r="J73" s="327"/>
      <c r="K73" s="304">
        <v>107180</v>
      </c>
      <c r="L73" s="304">
        <v>1175401.5650744212</v>
      </c>
      <c r="M73" s="305">
        <v>9.1185857824865018</v>
      </c>
    </row>
    <row r="74" spans="2:13" ht="12.95" customHeight="1">
      <c r="B74" s="262" t="s">
        <v>634</v>
      </c>
      <c r="C74" s="304">
        <v>8910</v>
      </c>
      <c r="D74" s="304">
        <v>141313.87941303119</v>
      </c>
      <c r="E74" s="305">
        <v>6.3051131544962518</v>
      </c>
      <c r="F74" s="327"/>
      <c r="G74" s="304">
        <v>32785</v>
      </c>
      <c r="H74" s="304">
        <v>565069</v>
      </c>
      <c r="I74" s="305">
        <v>5.8019463109814904</v>
      </c>
      <c r="J74" s="327"/>
      <c r="K74" s="304">
        <v>61060</v>
      </c>
      <c r="L74" s="304">
        <v>418107.65298338712</v>
      </c>
      <c r="M74" s="305">
        <v>14.603894371296313</v>
      </c>
    </row>
    <row r="75" spans="2:13" ht="12.95" customHeight="1">
      <c r="B75" s="20"/>
      <c r="C75" s="123"/>
      <c r="D75" s="123"/>
      <c r="E75" s="372"/>
      <c r="F75" s="9"/>
      <c r="G75" s="123"/>
      <c r="H75" s="123"/>
      <c r="I75" s="372"/>
      <c r="J75" s="9"/>
      <c r="K75" s="123"/>
      <c r="L75" s="123"/>
      <c r="M75" s="372"/>
    </row>
    <row r="76" spans="2:13" ht="12.95" customHeight="1">
      <c r="B76" s="258" t="s">
        <v>71</v>
      </c>
      <c r="C76" s="299">
        <v>12430</v>
      </c>
      <c r="D76" s="299">
        <v>466185.09815212805</v>
      </c>
      <c r="E76" s="300">
        <v>2.6663228939042094</v>
      </c>
      <c r="F76" s="370"/>
      <c r="G76" s="299">
        <v>64465</v>
      </c>
      <c r="H76" s="299">
        <v>1718771</v>
      </c>
      <c r="I76" s="300">
        <v>3.7506450830273494</v>
      </c>
      <c r="J76" s="370"/>
      <c r="K76" s="299">
        <v>118515</v>
      </c>
      <c r="L76" s="299">
        <v>1272013.3506903623</v>
      </c>
      <c r="M76" s="300">
        <v>9.3171191902725017</v>
      </c>
    </row>
    <row r="77" spans="2:13" ht="12.95" customHeight="1">
      <c r="B77" s="260" t="s">
        <v>635</v>
      </c>
      <c r="C77" s="301">
        <v>7885</v>
      </c>
      <c r="D77" s="301">
        <v>362451.26908962667</v>
      </c>
      <c r="E77" s="302">
        <v>2.1754648617467534</v>
      </c>
      <c r="F77" s="371"/>
      <c r="G77" s="301">
        <v>44485</v>
      </c>
      <c r="H77" s="301">
        <v>1299184</v>
      </c>
      <c r="I77" s="302">
        <v>3.4240723407923745</v>
      </c>
      <c r="J77" s="371"/>
      <c r="K77" s="301">
        <v>81645</v>
      </c>
      <c r="L77" s="301">
        <v>971442.05952643044</v>
      </c>
      <c r="M77" s="302">
        <v>8.4045156578665363</v>
      </c>
    </row>
    <row r="78" spans="2:13" ht="12.95" customHeight="1">
      <c r="B78" s="260" t="s">
        <v>636</v>
      </c>
      <c r="C78" s="301">
        <v>4585</v>
      </c>
      <c r="D78" s="301">
        <v>103733.82906250132</v>
      </c>
      <c r="E78" s="302">
        <v>4.4199660240416483</v>
      </c>
      <c r="F78" s="371"/>
      <c r="G78" s="301">
        <v>19980</v>
      </c>
      <c r="H78" s="301">
        <v>419586</v>
      </c>
      <c r="I78" s="302">
        <v>4.7618366675723216</v>
      </c>
      <c r="J78" s="371"/>
      <c r="K78" s="301">
        <v>36870</v>
      </c>
      <c r="L78" s="301">
        <v>300571.29116393131</v>
      </c>
      <c r="M78" s="302">
        <v>12.266640588735115</v>
      </c>
    </row>
    <row r="79" spans="2:13" ht="12.95" customHeight="1">
      <c r="B79" s="262" t="s">
        <v>637</v>
      </c>
      <c r="C79" s="304">
        <v>8600</v>
      </c>
      <c r="D79" s="304">
        <v>385426.58317396522</v>
      </c>
      <c r="E79" s="305">
        <v>2.2312939416839148</v>
      </c>
      <c r="F79" s="327"/>
      <c r="G79" s="304">
        <v>47575</v>
      </c>
      <c r="H79" s="304">
        <v>1386838</v>
      </c>
      <c r="I79" s="305">
        <v>3.4304655626684588</v>
      </c>
      <c r="J79" s="327"/>
      <c r="K79" s="304">
        <v>87145</v>
      </c>
      <c r="L79" s="304">
        <v>1035262.1586261457</v>
      </c>
      <c r="M79" s="305">
        <v>8.4176746222084056</v>
      </c>
    </row>
    <row r="80" spans="2:13" ht="12.95" customHeight="1">
      <c r="B80" s="262" t="s">
        <v>638</v>
      </c>
      <c r="C80" s="304">
        <v>3870</v>
      </c>
      <c r="D80" s="304">
        <v>80758.514978162755</v>
      </c>
      <c r="E80" s="305">
        <v>4.7920643427463405</v>
      </c>
      <c r="F80" s="327"/>
      <c r="G80" s="304">
        <v>16890</v>
      </c>
      <c r="H80" s="304">
        <v>331932</v>
      </c>
      <c r="I80" s="305">
        <v>5.0883915982791654</v>
      </c>
      <c r="J80" s="327"/>
      <c r="K80" s="304">
        <v>31370</v>
      </c>
      <c r="L80" s="304">
        <v>236751.1920642161</v>
      </c>
      <c r="M80" s="305">
        <v>13.25019727524381</v>
      </c>
    </row>
    <row r="81" spans="2:13" ht="12.95" customHeight="1">
      <c r="B81" s="20"/>
      <c r="C81" s="123"/>
      <c r="D81" s="123"/>
      <c r="E81" s="372"/>
      <c r="F81" s="9"/>
      <c r="G81" s="123"/>
      <c r="H81" s="123"/>
      <c r="I81" s="372"/>
      <c r="J81" s="9"/>
      <c r="K81" s="123"/>
      <c r="L81" s="123"/>
      <c r="M81" s="372"/>
    </row>
    <row r="82" spans="2:13" ht="12.95" customHeight="1">
      <c r="B82" s="258" t="s">
        <v>72</v>
      </c>
      <c r="C82" s="299">
        <v>20100</v>
      </c>
      <c r="D82" s="299">
        <v>393590.49866829492</v>
      </c>
      <c r="E82" s="300">
        <v>5.1068305937282332</v>
      </c>
      <c r="F82" s="370"/>
      <c r="G82" s="299">
        <v>68555</v>
      </c>
      <c r="H82" s="299">
        <v>1366657</v>
      </c>
      <c r="I82" s="300">
        <v>5.0162549930231215</v>
      </c>
      <c r="J82" s="370"/>
      <c r="K82" s="299">
        <v>129075</v>
      </c>
      <c r="L82" s="299">
        <v>1059606.7964977776</v>
      </c>
      <c r="M82" s="300">
        <v>12.181405444606424</v>
      </c>
    </row>
    <row r="83" spans="2:13" ht="12.95" customHeight="1">
      <c r="B83" s="260" t="s">
        <v>639</v>
      </c>
      <c r="C83" s="301">
        <v>8550</v>
      </c>
      <c r="D83" s="301">
        <v>204244.42975049239</v>
      </c>
      <c r="E83" s="302">
        <v>4.1861606754440208</v>
      </c>
      <c r="F83" s="371"/>
      <c r="G83" s="301">
        <v>30305</v>
      </c>
      <c r="H83" s="301">
        <v>674188</v>
      </c>
      <c r="I83" s="302">
        <v>4.4950369926489344</v>
      </c>
      <c r="J83" s="371"/>
      <c r="K83" s="301">
        <v>57315</v>
      </c>
      <c r="L83" s="301">
        <v>531506.74140305328</v>
      </c>
      <c r="M83" s="302">
        <v>10.783494457417762</v>
      </c>
    </row>
    <row r="84" spans="2:13" ht="12.95" customHeight="1">
      <c r="B84" s="260" t="s">
        <v>640</v>
      </c>
      <c r="C84" s="301">
        <v>11550</v>
      </c>
      <c r="D84" s="301">
        <v>189346.06891780251</v>
      </c>
      <c r="E84" s="302">
        <v>6.0999417975844006</v>
      </c>
      <c r="F84" s="371"/>
      <c r="G84" s="301">
        <v>38250</v>
      </c>
      <c r="H84" s="301">
        <v>692464</v>
      </c>
      <c r="I84" s="302">
        <v>5.5237528593544214</v>
      </c>
      <c r="J84" s="371"/>
      <c r="K84" s="301">
        <v>71760</v>
      </c>
      <c r="L84" s="301">
        <v>528100.05509472394</v>
      </c>
      <c r="M84" s="302">
        <v>13.588334124890139</v>
      </c>
    </row>
    <row r="85" spans="2:13" ht="12.95" customHeight="1">
      <c r="B85" s="262" t="s">
        <v>641</v>
      </c>
      <c r="C85" s="304">
        <v>11340</v>
      </c>
      <c r="D85" s="304">
        <v>272257.07485437847</v>
      </c>
      <c r="E85" s="305">
        <v>4.165181017266641</v>
      </c>
      <c r="F85" s="327"/>
      <c r="G85" s="304">
        <v>40780</v>
      </c>
      <c r="H85" s="304">
        <v>907015</v>
      </c>
      <c r="I85" s="305">
        <v>4.4960667684657913</v>
      </c>
      <c r="J85" s="327"/>
      <c r="K85" s="304">
        <v>76280</v>
      </c>
      <c r="L85" s="304">
        <v>704379.81445880176</v>
      </c>
      <c r="M85" s="305">
        <v>10.829384720317183</v>
      </c>
    </row>
    <row r="86" spans="2:13" ht="12.95" customHeight="1">
      <c r="B86" s="262" t="s">
        <v>642</v>
      </c>
      <c r="C86" s="304">
        <v>8760</v>
      </c>
      <c r="D86" s="304">
        <v>121333.42381391639</v>
      </c>
      <c r="E86" s="305">
        <v>7.219774835856291</v>
      </c>
      <c r="F86" s="327"/>
      <c r="G86" s="304">
        <v>27775</v>
      </c>
      <c r="H86" s="304">
        <v>459637</v>
      </c>
      <c r="I86" s="305">
        <v>6.0428120451573735</v>
      </c>
      <c r="J86" s="327"/>
      <c r="K86" s="304">
        <v>52795</v>
      </c>
      <c r="L86" s="304">
        <v>355226.98203897546</v>
      </c>
      <c r="M86" s="305">
        <v>14.862328220947848</v>
      </c>
    </row>
    <row r="87" spans="2:13" ht="12.95" customHeight="1">
      <c r="B87" s="20"/>
      <c r="C87" s="123"/>
      <c r="D87" s="123"/>
      <c r="E87" s="372"/>
      <c r="F87" s="9"/>
      <c r="G87" s="123"/>
      <c r="H87" s="123"/>
      <c r="I87" s="372"/>
      <c r="J87" s="9"/>
      <c r="K87" s="123"/>
      <c r="L87" s="123"/>
      <c r="M87" s="372"/>
    </row>
    <row r="88" spans="2:13" ht="12.95" customHeight="1">
      <c r="B88" s="258" t="s">
        <v>73</v>
      </c>
      <c r="C88" s="299">
        <v>6255</v>
      </c>
      <c r="D88" s="299">
        <v>125874.84135347165</v>
      </c>
      <c r="E88" s="300">
        <v>4.9692217545166226</v>
      </c>
      <c r="F88" s="370"/>
      <c r="G88" s="299">
        <v>21940</v>
      </c>
      <c r="H88" s="299">
        <v>479770</v>
      </c>
      <c r="I88" s="300">
        <v>4.5730245742751734</v>
      </c>
      <c r="J88" s="370"/>
      <c r="K88" s="299">
        <v>39320</v>
      </c>
      <c r="L88" s="299">
        <v>332808.43901548587</v>
      </c>
      <c r="M88" s="300">
        <v>11.814604255924655</v>
      </c>
    </row>
    <row r="89" spans="2:13" ht="12.95" customHeight="1">
      <c r="B89" s="260" t="s">
        <v>643</v>
      </c>
      <c r="C89" s="301">
        <v>4410</v>
      </c>
      <c r="D89" s="301">
        <v>101362.24842566511</v>
      </c>
      <c r="E89" s="302">
        <v>4.3507322188438948</v>
      </c>
      <c r="F89" s="371"/>
      <c r="G89" s="301">
        <v>15735</v>
      </c>
      <c r="H89" s="301">
        <v>375146</v>
      </c>
      <c r="I89" s="302">
        <v>4.1943669931173462</v>
      </c>
      <c r="J89" s="371"/>
      <c r="K89" s="301">
        <v>28005</v>
      </c>
      <c r="L89" s="301">
        <v>259638.8728014082</v>
      </c>
      <c r="M89" s="302">
        <v>10.786135256957605</v>
      </c>
    </row>
    <row r="90" spans="2:13" ht="12.95" customHeight="1">
      <c r="B90" s="260" t="s">
        <v>644</v>
      </c>
      <c r="C90" s="301">
        <v>1815</v>
      </c>
      <c r="D90" s="301">
        <v>24512.592927806552</v>
      </c>
      <c r="E90" s="302">
        <v>7.4043574473963689</v>
      </c>
      <c r="F90" s="371"/>
      <c r="G90" s="301">
        <v>6205</v>
      </c>
      <c r="H90" s="301">
        <v>104627</v>
      </c>
      <c r="I90" s="302">
        <v>5.9305915299110179</v>
      </c>
      <c r="J90" s="371"/>
      <c r="K90" s="301">
        <v>11315</v>
      </c>
      <c r="L90" s="301">
        <v>73169.566214077786</v>
      </c>
      <c r="M90" s="302">
        <v>15.464079651497237</v>
      </c>
    </row>
    <row r="91" spans="2:13" ht="12.95" customHeight="1">
      <c r="B91" s="20"/>
      <c r="C91" s="123"/>
      <c r="D91" s="123"/>
      <c r="E91" s="372"/>
      <c r="F91" s="9"/>
      <c r="G91" s="123"/>
      <c r="H91" s="123"/>
      <c r="I91" s="372"/>
      <c r="J91" s="9"/>
      <c r="K91" s="123"/>
      <c r="L91" s="123"/>
      <c r="M91" s="372"/>
    </row>
    <row r="92" spans="2:13" ht="12.95" customHeight="1">
      <c r="B92" s="258" t="s">
        <v>74</v>
      </c>
      <c r="C92" s="299">
        <v>8625</v>
      </c>
      <c r="D92" s="299">
        <v>194694.89778944766</v>
      </c>
      <c r="E92" s="300">
        <v>4.4300082323305086</v>
      </c>
      <c r="F92" s="370"/>
      <c r="G92" s="299">
        <v>32860</v>
      </c>
      <c r="H92" s="299">
        <v>703130</v>
      </c>
      <c r="I92" s="300">
        <v>4.673388989233854</v>
      </c>
      <c r="J92" s="370"/>
      <c r="K92" s="299">
        <v>61585</v>
      </c>
      <c r="L92" s="299">
        <v>565404.19126711378</v>
      </c>
      <c r="M92" s="300">
        <v>10.892207902099795</v>
      </c>
    </row>
    <row r="93" spans="2:13" ht="12.95" customHeight="1">
      <c r="B93" s="260" t="s">
        <v>645</v>
      </c>
      <c r="C93" s="301">
        <v>5730</v>
      </c>
      <c r="D93" s="301">
        <v>159466.9367095464</v>
      </c>
      <c r="E93" s="302">
        <v>3.5932213399424864</v>
      </c>
      <c r="F93" s="371"/>
      <c r="G93" s="301">
        <v>22575</v>
      </c>
      <c r="H93" s="301">
        <v>570121</v>
      </c>
      <c r="I93" s="302">
        <v>3.9596857509195416</v>
      </c>
      <c r="J93" s="371"/>
      <c r="K93" s="301">
        <v>42020</v>
      </c>
      <c r="L93" s="301">
        <v>447630.82488418435</v>
      </c>
      <c r="M93" s="302">
        <v>9.3871998227270979</v>
      </c>
    </row>
    <row r="94" spans="2:13" ht="12.95" customHeight="1">
      <c r="B94" s="260" t="s">
        <v>646</v>
      </c>
      <c r="C94" s="301">
        <v>3055</v>
      </c>
      <c r="D94" s="301">
        <v>35227.961079901281</v>
      </c>
      <c r="E94" s="302">
        <v>8.6720886090196654</v>
      </c>
      <c r="F94" s="371"/>
      <c r="G94" s="301">
        <v>10285</v>
      </c>
      <c r="H94" s="301">
        <v>133003</v>
      </c>
      <c r="I94" s="302">
        <v>7.7329082802643558</v>
      </c>
      <c r="J94" s="371"/>
      <c r="K94" s="301">
        <v>19565</v>
      </c>
      <c r="L94" s="301">
        <v>117773.36638292932</v>
      </c>
      <c r="M94" s="302">
        <v>16.612414674796842</v>
      </c>
    </row>
    <row r="95" spans="2:13" ht="12.95" customHeight="1">
      <c r="B95" s="20"/>
      <c r="C95" s="123"/>
      <c r="D95" s="123"/>
      <c r="E95" s="372"/>
      <c r="F95" s="9"/>
      <c r="G95" s="123"/>
      <c r="H95" s="123"/>
      <c r="I95" s="372"/>
      <c r="J95" s="9"/>
      <c r="K95" s="123"/>
      <c r="L95" s="123"/>
      <c r="M95" s="372"/>
    </row>
    <row r="96" spans="2:13" ht="12.95" customHeight="1">
      <c r="B96" s="258" t="s">
        <v>75</v>
      </c>
      <c r="C96" s="299">
        <v>2485</v>
      </c>
      <c r="D96" s="299">
        <v>36728.858394305185</v>
      </c>
      <c r="E96" s="300">
        <v>6.7657970016985329</v>
      </c>
      <c r="F96" s="370"/>
      <c r="G96" s="299">
        <v>8085</v>
      </c>
      <c r="H96" s="299">
        <v>150573</v>
      </c>
      <c r="I96" s="300">
        <v>5.3694885537247714</v>
      </c>
      <c r="J96" s="370"/>
      <c r="K96" s="299">
        <v>14580</v>
      </c>
      <c r="L96" s="299">
        <v>102713.04507135822</v>
      </c>
      <c r="M96" s="300">
        <v>14.19488633587952</v>
      </c>
    </row>
    <row r="97" spans="2:13" ht="12.95" customHeight="1">
      <c r="B97" s="260" t="s">
        <v>647</v>
      </c>
      <c r="C97" s="301">
        <v>1145</v>
      </c>
      <c r="D97" s="301">
        <v>16548.065760153415</v>
      </c>
      <c r="E97" s="302">
        <v>6.9192376716140442</v>
      </c>
      <c r="F97" s="371"/>
      <c r="G97" s="301">
        <v>3265</v>
      </c>
      <c r="H97" s="301">
        <v>66185</v>
      </c>
      <c r="I97" s="302">
        <v>4.9331419505930345</v>
      </c>
      <c r="J97" s="371"/>
      <c r="K97" s="301">
        <v>5865</v>
      </c>
      <c r="L97" s="301">
        <v>45631.030526906703</v>
      </c>
      <c r="M97" s="302">
        <v>12.853095650648644</v>
      </c>
    </row>
    <row r="98" spans="2:13" ht="12.95" customHeight="1">
      <c r="B98" s="260" t="s">
        <v>648</v>
      </c>
      <c r="C98" s="301">
        <v>1355</v>
      </c>
      <c r="D98" s="301">
        <v>20180.792634151767</v>
      </c>
      <c r="E98" s="302">
        <v>6.7143051542333687</v>
      </c>
      <c r="F98" s="371"/>
      <c r="G98" s="301">
        <v>4820</v>
      </c>
      <c r="H98" s="301">
        <v>84387</v>
      </c>
      <c r="I98" s="302">
        <v>5.7117802505125193</v>
      </c>
      <c r="J98" s="371"/>
      <c r="K98" s="301">
        <v>8715</v>
      </c>
      <c r="L98" s="301">
        <v>57082.014544451493</v>
      </c>
      <c r="M98" s="302">
        <v>15.267506007892145</v>
      </c>
    </row>
    <row r="99" spans="2:13" ht="12.95" customHeight="1">
      <c r="B99" s="20"/>
      <c r="C99" s="123"/>
      <c r="D99" s="123"/>
      <c r="E99" s="372"/>
      <c r="F99" s="9"/>
      <c r="G99" s="123"/>
      <c r="H99" s="123"/>
      <c r="I99" s="372"/>
      <c r="J99" s="9"/>
      <c r="K99" s="123"/>
      <c r="L99" s="123"/>
      <c r="M99" s="372"/>
    </row>
    <row r="100" spans="2:13" ht="12.95" customHeight="1">
      <c r="B100" s="258" t="s">
        <v>76</v>
      </c>
      <c r="C100" s="299">
        <v>3465</v>
      </c>
      <c r="D100" s="299">
        <v>18658.761129065475</v>
      </c>
      <c r="E100" s="300">
        <v>18.570364752686796</v>
      </c>
      <c r="F100" s="370"/>
      <c r="G100" s="299">
        <v>5405</v>
      </c>
      <c r="H100" s="299">
        <v>54507</v>
      </c>
      <c r="I100" s="300">
        <v>9.9161575577448779</v>
      </c>
      <c r="J100" s="370"/>
      <c r="K100" s="299">
        <v>9445</v>
      </c>
      <c r="L100" s="299">
        <v>56022.773926804883</v>
      </c>
      <c r="M100" s="300">
        <v>16.859215169066999</v>
      </c>
    </row>
    <row r="101" spans="2:13" ht="12.95" customHeight="1">
      <c r="B101" s="260" t="s">
        <v>649</v>
      </c>
      <c r="C101" s="301">
        <v>710</v>
      </c>
      <c r="D101" s="301">
        <v>9804.2718190526866</v>
      </c>
      <c r="E101" s="302">
        <v>7.2417412848576239</v>
      </c>
      <c r="F101" s="371"/>
      <c r="G101" s="301">
        <v>1870</v>
      </c>
      <c r="H101" s="301">
        <v>34687</v>
      </c>
      <c r="I101" s="302">
        <v>5.3910687000893711</v>
      </c>
      <c r="J101" s="371"/>
      <c r="K101" s="301">
        <v>3500</v>
      </c>
      <c r="L101" s="301">
        <v>31783.533780823385</v>
      </c>
      <c r="M101" s="302">
        <v>11.01199137935923</v>
      </c>
    </row>
    <row r="102" spans="2:13" ht="12.95" customHeight="1">
      <c r="B102" s="260" t="s">
        <v>650</v>
      </c>
      <c r="C102" s="301">
        <v>2645</v>
      </c>
      <c r="D102" s="301">
        <v>8854.4893100127883</v>
      </c>
      <c r="E102" s="302">
        <v>29.871852654551116</v>
      </c>
      <c r="F102" s="371"/>
      <c r="G102" s="301">
        <v>3535</v>
      </c>
      <c r="H102" s="301">
        <v>19823</v>
      </c>
      <c r="I102" s="302">
        <v>17.832820461080562</v>
      </c>
      <c r="J102" s="371"/>
      <c r="K102" s="301">
        <v>5945</v>
      </c>
      <c r="L102" s="301">
        <v>24239.240145981494</v>
      </c>
      <c r="M102" s="302">
        <v>24.526346387906852</v>
      </c>
    </row>
    <row r="103" spans="2:13" ht="12.95" customHeight="1">
      <c r="B103" s="20"/>
      <c r="C103" s="123"/>
      <c r="D103" s="123"/>
      <c r="E103" s="372"/>
      <c r="F103" s="9"/>
      <c r="G103" s="123"/>
      <c r="H103" s="123"/>
      <c r="I103" s="372"/>
      <c r="J103" s="9"/>
      <c r="K103" s="123"/>
      <c r="L103" s="123"/>
      <c r="M103" s="372"/>
    </row>
    <row r="104" spans="2:13" ht="12.95" customHeight="1">
      <c r="B104" s="258" t="s">
        <v>651</v>
      </c>
      <c r="C104" s="299">
        <v>690</v>
      </c>
      <c r="D104" s="299">
        <v>34417.599200447337</v>
      </c>
      <c r="E104" s="300">
        <v>2.0047882944462665</v>
      </c>
      <c r="F104" s="370"/>
      <c r="G104" s="299">
        <v>2505</v>
      </c>
      <c r="H104" s="299">
        <v>119752</v>
      </c>
      <c r="I104" s="300">
        <v>2.0918231010755561</v>
      </c>
      <c r="J104" s="370"/>
      <c r="K104" s="299">
        <v>4715</v>
      </c>
      <c r="L104" s="299">
        <v>88820.469469935662</v>
      </c>
      <c r="M104" s="300">
        <v>5.3084610204587515</v>
      </c>
    </row>
    <row r="105" spans="2:13" ht="12.95" customHeight="1">
      <c r="B105" s="268"/>
      <c r="C105" s="373"/>
      <c r="D105" s="373"/>
      <c r="E105" s="373"/>
      <c r="F105" s="373"/>
      <c r="G105" s="373"/>
      <c r="H105" s="373"/>
      <c r="I105" s="373"/>
      <c r="J105" s="373"/>
      <c r="K105" s="373"/>
      <c r="L105" s="373"/>
      <c r="M105" s="373"/>
    </row>
    <row r="106" spans="2:13" ht="12.95" customHeight="1">
      <c r="B106" s="268"/>
      <c r="C106" s="373"/>
      <c r="D106" s="373"/>
      <c r="E106" s="373"/>
      <c r="F106" s="373"/>
      <c r="G106" s="373"/>
      <c r="H106" s="373"/>
      <c r="I106" s="373"/>
      <c r="J106" s="373"/>
      <c r="K106" s="373"/>
      <c r="L106" s="373"/>
      <c r="M106" s="373"/>
    </row>
    <row r="107" spans="2:13" ht="25.5">
      <c r="B107" s="269" t="s">
        <v>652</v>
      </c>
      <c r="C107" s="373"/>
      <c r="D107" s="373"/>
      <c r="E107" s="373"/>
      <c r="F107" s="373"/>
      <c r="G107" s="373"/>
      <c r="H107" s="373"/>
      <c r="I107" s="373"/>
      <c r="J107" s="373"/>
      <c r="K107" s="373"/>
      <c r="L107" s="373"/>
      <c r="M107" s="373"/>
    </row>
    <row r="108" spans="2:13" ht="12.95" customHeight="1">
      <c r="B108" s="145"/>
      <c r="C108" s="373"/>
      <c r="D108" s="373"/>
      <c r="E108" s="373"/>
      <c r="F108" s="373"/>
      <c r="G108" s="373"/>
      <c r="H108" s="373"/>
      <c r="I108" s="373"/>
      <c r="J108" s="373"/>
      <c r="K108" s="373"/>
      <c r="L108" s="373"/>
      <c r="M108" s="373"/>
    </row>
    <row r="109" spans="2:13" ht="25.5">
      <c r="B109" s="269" t="s">
        <v>653</v>
      </c>
      <c r="C109" s="373"/>
      <c r="D109" s="373"/>
      <c r="E109" s="373"/>
      <c r="F109" s="373"/>
      <c r="G109" s="373"/>
      <c r="H109" s="373"/>
      <c r="I109" s="373"/>
      <c r="J109" s="373"/>
      <c r="K109" s="373"/>
      <c r="L109" s="373"/>
      <c r="M109" s="373"/>
    </row>
  </sheetData>
  <mergeCells count="6">
    <mergeCell ref="K1:M3"/>
    <mergeCell ref="G1:I3"/>
    <mergeCell ref="C1:E3"/>
    <mergeCell ref="C4:E4"/>
    <mergeCell ref="K4:M4"/>
    <mergeCell ref="G4:I4"/>
  </mergeCells>
  <phoneticPr fontId="0" type="noConversion"/>
  <conditionalFormatting sqref="A6:M104">
    <cfRule type="expression" dxfId="114" priority="1" stopIfTrue="1">
      <formula>MOD(ROW(),2)=1</formula>
    </cfRule>
  </conditionalFormatting>
  <conditionalFormatting sqref="B64:B103 C64:M104">
    <cfRule type="expression" dxfId="113" priority="2" stopIfTrue="1">
      <formula>MOD(ROW(),2)=1</formula>
    </cfRule>
  </conditionalFormatting>
  <hyperlinks>
    <hyperlink ref="B1" r:id="rId1" xr:uid="{167D28EA-DF75-45A1-B867-33CACEC47C2F}"/>
    <hyperlink ref="B2" location="Notes_on_the_data!A1" display="Link to Notes on the data" xr:uid="{11BB3047-0EAD-4473-B0F6-AF6A2106B3C5}"/>
    <hyperlink ref="A2" location="Contents!A8" display="BACK TO CONTENTS" xr:uid="{E0584AB3-38C6-4D59-A4FE-D8F612FEB8DC}"/>
    <hyperlink ref="A3" location="Key!A1" display="Link to Key" xr:uid="{C7A65968-901D-449F-9E91-9A0469A66726}"/>
    <hyperlink ref="B3" location="Income_support!C64" display="Link to Australian and State/ Territory totals" xr:uid="{109BC3A7-9D4A-4B84-AF8B-3BA80B41676E}"/>
  </hyperlinks>
  <pageMargins left="0.75" right="0.75" top="1" bottom="1" header="0.5" footer="0.5"/>
  <pageSetup paperSize="9"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0D9F3-4ABD-4D73-AC21-157E2EBB0FA9}">
  <sheetPr codeName="Sheet14"/>
  <dimension ref="A1:D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4" width="21.42578125" customWidth="1"/>
  </cols>
  <sheetData>
    <row r="1" spans="1:4" ht="39.950000000000003" customHeight="1">
      <c r="A1" s="41" t="s">
        <v>871</v>
      </c>
      <c r="B1" s="107" t="s">
        <v>207</v>
      </c>
      <c r="C1" s="612" t="s">
        <v>155</v>
      </c>
      <c r="D1" s="592"/>
    </row>
    <row r="2" spans="1:4" ht="18" customHeight="1">
      <c r="A2" s="85" t="s">
        <v>101</v>
      </c>
      <c r="B2" s="84" t="s">
        <v>10</v>
      </c>
      <c r="C2" s="592"/>
      <c r="D2" s="592"/>
    </row>
    <row r="3" spans="1:4" ht="18" customHeight="1">
      <c r="A3" s="83" t="s">
        <v>31</v>
      </c>
      <c r="B3" s="270" t="s">
        <v>654</v>
      </c>
      <c r="C3" s="594"/>
      <c r="D3" s="594"/>
    </row>
    <row r="4" spans="1:4" ht="18" customHeight="1">
      <c r="A4" s="81"/>
      <c r="B4" s="82"/>
      <c r="C4" s="618">
        <v>2021</v>
      </c>
      <c r="D4" s="619"/>
    </row>
    <row r="5" spans="1:4" ht="38.25">
      <c r="A5" s="502" t="s">
        <v>25</v>
      </c>
      <c r="B5" s="502" t="s">
        <v>77</v>
      </c>
      <c r="C5" s="92" t="s">
        <v>28</v>
      </c>
      <c r="D5" s="121" t="s">
        <v>333</v>
      </c>
    </row>
    <row r="6" spans="1:4" ht="12.75" customHeight="1">
      <c r="A6" s="89"/>
      <c r="C6" s="31"/>
      <c r="D6" s="31"/>
    </row>
    <row r="7" spans="1:4" ht="12.75">
      <c r="A7" s="88" t="s">
        <v>27</v>
      </c>
      <c r="B7" t="s">
        <v>65</v>
      </c>
      <c r="C7" s="26">
        <v>1013.1930454633455</v>
      </c>
      <c r="D7" s="1">
        <v>18311011.602017406</v>
      </c>
    </row>
    <row r="8" spans="1:4" ht="12.75">
      <c r="A8" s="47"/>
      <c r="B8" t="s">
        <v>66</v>
      </c>
      <c r="C8" s="26">
        <v>981.61287276244354</v>
      </c>
      <c r="D8" s="1">
        <v>4535601.8340405459</v>
      </c>
    </row>
    <row r="9" spans="1:4" ht="12.75">
      <c r="A9" s="47"/>
      <c r="B9" t="s">
        <v>67</v>
      </c>
      <c r="C9" s="26">
        <v>966.47409495488671</v>
      </c>
      <c r="D9" s="1">
        <v>2048862.4059819172</v>
      </c>
    </row>
    <row r="10" spans="1:4" ht="12.75">
      <c r="A10" s="47"/>
      <c r="B10" t="s">
        <v>68</v>
      </c>
      <c r="C10" s="26">
        <v>962.44191123596227</v>
      </c>
      <c r="D10" s="1">
        <v>287397.69702204264</v>
      </c>
    </row>
    <row r="11" spans="1:4" ht="12.75">
      <c r="A11" s="47"/>
      <c r="B11" t="s">
        <v>69</v>
      </c>
      <c r="C11" s="26">
        <v>810.90088728192939</v>
      </c>
      <c r="D11" s="1">
        <v>182680.46093808566</v>
      </c>
    </row>
    <row r="12" spans="1:4" s="9" customFormat="1" ht="12.75">
      <c r="A12" s="160"/>
      <c r="B12" s="159" t="s">
        <v>26</v>
      </c>
      <c r="C12" s="18">
        <v>0.80034193968543732</v>
      </c>
      <c r="D12" s="4"/>
    </row>
    <row r="13" spans="1:4" ht="12.75">
      <c r="A13" s="47"/>
      <c r="C13" s="20"/>
      <c r="D13" s="1"/>
    </row>
    <row r="14" spans="1:4" ht="12.75">
      <c r="A14" s="88" t="s">
        <v>70</v>
      </c>
      <c r="B14" t="s">
        <v>65</v>
      </c>
      <c r="C14" s="26">
        <v>1007.5561849259969</v>
      </c>
      <c r="D14" s="1">
        <v>6080197.0333413687</v>
      </c>
    </row>
    <row r="15" spans="1:4" ht="12.75">
      <c r="A15" s="47"/>
      <c r="B15" t="s">
        <v>66</v>
      </c>
      <c r="C15" s="26">
        <v>983.32978776156722</v>
      </c>
      <c r="D15" s="1">
        <v>1569672.319444993</v>
      </c>
    </row>
    <row r="16" spans="1:4" ht="12.75">
      <c r="A16" s="47"/>
      <c r="B16" t="s">
        <v>67</v>
      </c>
      <c r="C16" s="26">
        <v>965.02524625857859</v>
      </c>
      <c r="D16" s="1">
        <v>377715.89798126015</v>
      </c>
    </row>
    <row r="17" spans="1:4" ht="12.75">
      <c r="A17" s="47"/>
      <c r="B17" t="s">
        <v>68</v>
      </c>
      <c r="C17" s="26">
        <v>936.53976816990587</v>
      </c>
      <c r="D17" s="1">
        <v>26232.973227184066</v>
      </c>
    </row>
    <row r="18" spans="1:4" ht="12.75">
      <c r="A18" s="47"/>
      <c r="B18" t="s">
        <v>69</v>
      </c>
      <c r="C18" s="26">
        <v>912.24014589293199</v>
      </c>
      <c r="D18" s="1">
        <v>6710.7760051941641</v>
      </c>
    </row>
    <row r="19" spans="1:4" s="9" customFormat="1" ht="12.75">
      <c r="A19" s="160"/>
      <c r="B19" s="159" t="s">
        <v>26</v>
      </c>
      <c r="C19" s="18">
        <v>0.90539878523988637</v>
      </c>
      <c r="D19" s="4"/>
    </row>
    <row r="20" spans="1:4" ht="12.75">
      <c r="A20" s="89"/>
      <c r="C20" s="20"/>
      <c r="D20" s="1"/>
    </row>
    <row r="21" spans="1:4" ht="12.75">
      <c r="A21" s="88" t="s">
        <v>71</v>
      </c>
      <c r="B21" t="s">
        <v>65</v>
      </c>
      <c r="C21" s="26">
        <v>1016.9356446767049</v>
      </c>
      <c r="D21" s="1">
        <v>5018330.4362700721</v>
      </c>
    </row>
    <row r="22" spans="1:4" ht="12.75">
      <c r="A22" s="47"/>
      <c r="B22" t="s">
        <v>66</v>
      </c>
      <c r="C22" s="26">
        <v>992.73069764930858</v>
      </c>
      <c r="D22" s="1">
        <v>1214946.7426194819</v>
      </c>
    </row>
    <row r="23" spans="1:4" ht="12.75">
      <c r="A23" s="47"/>
      <c r="B23" t="s">
        <v>67</v>
      </c>
      <c r="C23" s="26">
        <v>965.72516715026575</v>
      </c>
      <c r="D23" s="1">
        <v>257652.30662084944</v>
      </c>
    </row>
    <row r="24" spans="1:4" ht="12.75">
      <c r="A24" s="47"/>
      <c r="B24" t="s">
        <v>68</v>
      </c>
      <c r="C24" s="26">
        <v>950.02306795144796</v>
      </c>
      <c r="D24" s="1">
        <v>3307.5144895956319</v>
      </c>
    </row>
    <row r="25" spans="1:4" ht="12.75">
      <c r="A25" s="47"/>
      <c r="B25" t="s">
        <v>69</v>
      </c>
      <c r="C25" s="21" t="s">
        <v>78</v>
      </c>
      <c r="D25" s="21" t="s">
        <v>78</v>
      </c>
    </row>
    <row r="26" spans="1:4" s="9" customFormat="1" ht="12.75">
      <c r="A26" s="160"/>
      <c r="B26" s="159" t="s">
        <v>115</v>
      </c>
      <c r="C26" s="18">
        <v>0.93420175890625878</v>
      </c>
      <c r="D26" s="21"/>
    </row>
    <row r="27" spans="1:4" ht="12.75">
      <c r="A27" s="89"/>
      <c r="C27" s="20"/>
      <c r="D27" s="1"/>
    </row>
    <row r="28" spans="1:4" ht="12.75">
      <c r="A28" s="88" t="s">
        <v>72</v>
      </c>
      <c r="B28" t="s">
        <v>65</v>
      </c>
      <c r="C28" s="26">
        <v>1014.1292815639955</v>
      </c>
      <c r="D28" s="1">
        <v>3331059.2962157982</v>
      </c>
    </row>
    <row r="29" spans="1:4" ht="12.75">
      <c r="A29" s="47"/>
      <c r="B29" t="s">
        <v>66</v>
      </c>
      <c r="C29" s="26">
        <v>962.26952361278097</v>
      </c>
      <c r="D29" s="1">
        <v>997746.85263686953</v>
      </c>
    </row>
    <row r="30" spans="1:4" ht="12.75">
      <c r="A30" s="47"/>
      <c r="B30" t="s">
        <v>67</v>
      </c>
      <c r="C30" s="26">
        <v>970.17158673868369</v>
      </c>
      <c r="D30" s="1">
        <v>688450.47224755061</v>
      </c>
    </row>
    <row r="31" spans="1:4" ht="12.75">
      <c r="A31" s="47"/>
      <c r="B31" t="s">
        <v>68</v>
      </c>
      <c r="C31" s="26">
        <v>946.4178847397377</v>
      </c>
      <c r="D31" s="1">
        <v>71367.753895182512</v>
      </c>
    </row>
    <row r="32" spans="1:4" ht="12.75">
      <c r="A32" s="47"/>
      <c r="B32" t="s">
        <v>69</v>
      </c>
      <c r="C32" s="26">
        <v>876.09954989586299</v>
      </c>
      <c r="D32" s="1">
        <v>52464.625004598995</v>
      </c>
    </row>
    <row r="33" spans="1:4" s="9" customFormat="1" ht="12.75">
      <c r="A33" s="160"/>
      <c r="B33" s="159" t="s">
        <v>26</v>
      </c>
      <c r="C33" s="18">
        <v>0.86389335740778306</v>
      </c>
      <c r="D33" s="4"/>
    </row>
    <row r="34" spans="1:4" ht="12.75">
      <c r="A34" s="89"/>
      <c r="C34" s="20"/>
      <c r="D34" s="1"/>
    </row>
    <row r="35" spans="1:4" ht="12.75">
      <c r="A35" s="88" t="s">
        <v>73</v>
      </c>
      <c r="B35" t="s">
        <v>65</v>
      </c>
      <c r="C35" s="26">
        <v>990.68295521569678</v>
      </c>
      <c r="D35" s="1">
        <v>1344109.1096789006</v>
      </c>
    </row>
    <row r="36" spans="1:4" ht="12.75">
      <c r="A36" s="47"/>
      <c r="B36" t="s">
        <v>66</v>
      </c>
      <c r="C36" s="26">
        <v>987.57661907605825</v>
      </c>
      <c r="D36" s="1">
        <v>175345.62585680047</v>
      </c>
    </row>
    <row r="37" spans="1:4" ht="12.75">
      <c r="A37" s="47"/>
      <c r="B37" t="s">
        <v>67</v>
      </c>
      <c r="C37" s="26">
        <v>929.81060320256881</v>
      </c>
      <c r="D37" s="1">
        <v>201264.39730492086</v>
      </c>
    </row>
    <row r="38" spans="1:4" ht="12.75">
      <c r="A38" s="47"/>
      <c r="B38" t="s">
        <v>68</v>
      </c>
      <c r="C38" s="26">
        <v>982.42038016067693</v>
      </c>
      <c r="D38" s="1">
        <v>43592.343122472266</v>
      </c>
    </row>
    <row r="39" spans="1:4" ht="12.75">
      <c r="A39" s="47"/>
      <c r="B39" t="s">
        <v>69</v>
      </c>
      <c r="C39" s="26">
        <v>863.11405812960697</v>
      </c>
      <c r="D39" s="1">
        <v>13769.524036906123</v>
      </c>
    </row>
    <row r="40" spans="1:4" s="9" customFormat="1" ht="12.75">
      <c r="A40" s="160"/>
      <c r="B40" s="159" t="s">
        <v>26</v>
      </c>
      <c r="C40" s="18">
        <v>0.87123135972566035</v>
      </c>
      <c r="D40" s="4"/>
    </row>
    <row r="41" spans="1:4" ht="12.75">
      <c r="A41" s="89"/>
      <c r="C41" s="20"/>
      <c r="D41" s="1"/>
    </row>
    <row r="42" spans="1:4" ht="12.75">
      <c r="A42" s="88" t="s">
        <v>74</v>
      </c>
      <c r="B42" t="s">
        <v>65</v>
      </c>
      <c r="C42" s="26">
        <v>1021.112346709613</v>
      </c>
      <c r="D42" s="1">
        <v>2087535.7265112668</v>
      </c>
    </row>
    <row r="43" spans="1:4" ht="12.75">
      <c r="A43" s="47"/>
      <c r="B43" t="s">
        <v>66</v>
      </c>
      <c r="C43" s="26">
        <v>991.59707352867338</v>
      </c>
      <c r="D43" s="1">
        <v>231433.7239258592</v>
      </c>
    </row>
    <row r="44" spans="1:4" ht="12.75">
      <c r="A44" s="47"/>
      <c r="B44" t="s">
        <v>67</v>
      </c>
      <c r="C44" s="26">
        <v>978.91091659363076</v>
      </c>
      <c r="D44" s="1">
        <v>184219.02290326942</v>
      </c>
    </row>
    <row r="45" spans="1:4" ht="12.75">
      <c r="A45" s="47"/>
      <c r="B45" t="s">
        <v>68</v>
      </c>
      <c r="C45" s="26">
        <v>1009.7750343244031</v>
      </c>
      <c r="D45" s="1">
        <v>87443.908720474152</v>
      </c>
    </row>
    <row r="46" spans="1:4" ht="12.75">
      <c r="A46" s="47"/>
      <c r="B46" t="s">
        <v>69</v>
      </c>
      <c r="C46" s="26">
        <v>856.05362503578374</v>
      </c>
      <c r="D46" s="1">
        <v>60677.617939130148</v>
      </c>
    </row>
    <row r="47" spans="1:4" s="9" customFormat="1" ht="12.75">
      <c r="A47" s="160"/>
      <c r="B47" s="159" t="s">
        <v>26</v>
      </c>
      <c r="C47" s="18">
        <v>0.8383540046247534</v>
      </c>
      <c r="D47" s="4"/>
    </row>
    <row r="48" spans="1:4" ht="12.75">
      <c r="A48" s="89"/>
      <c r="C48" s="20"/>
      <c r="D48" s="1"/>
    </row>
    <row r="49" spans="1:4" ht="12.75">
      <c r="A49" s="88" t="s">
        <v>75</v>
      </c>
      <c r="B49" t="s">
        <v>65</v>
      </c>
      <c r="C49" s="21" t="s">
        <v>78</v>
      </c>
      <c r="D49" s="21" t="s">
        <v>78</v>
      </c>
    </row>
    <row r="50" spans="1:4" ht="12.75">
      <c r="A50" s="47"/>
      <c r="B50" t="s">
        <v>66</v>
      </c>
      <c r="C50" s="26">
        <v>980.74475004578767</v>
      </c>
      <c r="D50" s="1">
        <v>345484.56955654209</v>
      </c>
    </row>
    <row r="51" spans="1:4" ht="12.75">
      <c r="A51" s="47"/>
      <c r="B51" t="s">
        <v>67</v>
      </c>
      <c r="C51" s="26">
        <v>943.21217650164408</v>
      </c>
      <c r="D51" s="1">
        <v>199695.30892406745</v>
      </c>
    </row>
    <row r="52" spans="1:4" ht="12.75">
      <c r="A52" s="47"/>
      <c r="B52" t="s">
        <v>68</v>
      </c>
      <c r="C52" s="26">
        <v>903.8382462412236</v>
      </c>
      <c r="D52" s="1">
        <v>8408.1215193904445</v>
      </c>
    </row>
    <row r="53" spans="1:4" ht="12.75">
      <c r="A53" s="47"/>
      <c r="B53" t="s">
        <v>69</v>
      </c>
      <c r="C53" s="26">
        <v>981.87556553170543</v>
      </c>
      <c r="D53" s="1">
        <v>2539</v>
      </c>
    </row>
    <row r="54" spans="1:4" s="9" customFormat="1" ht="12.75">
      <c r="A54" s="160"/>
      <c r="B54" s="159" t="s">
        <v>115</v>
      </c>
      <c r="C54" s="18">
        <v>1.0011530171187406</v>
      </c>
      <c r="D54" s="4"/>
    </row>
    <row r="55" spans="1:4" ht="12.75">
      <c r="A55" s="89"/>
      <c r="C55" s="20"/>
      <c r="D55" s="1"/>
    </row>
    <row r="56" spans="1:4" ht="12.75">
      <c r="A56" s="88" t="s">
        <v>76</v>
      </c>
      <c r="B56" t="s">
        <v>65</v>
      </c>
      <c r="C56" s="21" t="s">
        <v>78</v>
      </c>
      <c r="D56" s="21" t="s">
        <v>78</v>
      </c>
    </row>
    <row r="57" spans="1:4" ht="12.75">
      <c r="A57"/>
      <c r="B57" t="s">
        <v>66</v>
      </c>
      <c r="C57" s="21" t="s">
        <v>78</v>
      </c>
      <c r="D57" s="21" t="s">
        <v>78</v>
      </c>
    </row>
    <row r="58" spans="1:4" ht="12.75">
      <c r="A58"/>
      <c r="B58" t="s">
        <v>67</v>
      </c>
      <c r="C58" s="26">
        <v>1023.1568149350795</v>
      </c>
      <c r="D58" s="1">
        <v>139865</v>
      </c>
    </row>
    <row r="59" spans="1:4" ht="12.75">
      <c r="A59"/>
      <c r="B59" t="s">
        <v>68</v>
      </c>
      <c r="C59" s="26">
        <v>906.04939992733819</v>
      </c>
      <c r="D59" s="1">
        <v>47045.082047743745</v>
      </c>
    </row>
    <row r="60" spans="1:4" ht="12.75">
      <c r="A60"/>
      <c r="B60" t="s">
        <v>69</v>
      </c>
      <c r="C60" s="26">
        <v>603.66780260125734</v>
      </c>
      <c r="D60" s="1">
        <v>42045.917952256263</v>
      </c>
    </row>
    <row r="61" spans="1:4" s="9" customFormat="1" ht="12.75">
      <c r="A61" s="158"/>
      <c r="B61" s="159" t="s">
        <v>115</v>
      </c>
      <c r="C61" s="18">
        <v>0.59000516224833122</v>
      </c>
      <c r="D61" s="111"/>
    </row>
    <row r="64" spans="1:4" ht="12.95" customHeight="1">
      <c r="B64" s="258" t="s">
        <v>626</v>
      </c>
      <c r="C64" s="374">
        <v>1000</v>
      </c>
      <c r="D64" s="375">
        <v>25422788</v>
      </c>
    </row>
    <row r="65" spans="2:4" ht="12.95" customHeight="1">
      <c r="B65" s="260" t="s">
        <v>627</v>
      </c>
      <c r="C65" s="376">
        <v>1013.6545572355425</v>
      </c>
      <c r="D65" s="377">
        <v>17020559</v>
      </c>
    </row>
    <row r="66" spans="2:4" ht="12.95" customHeight="1">
      <c r="B66" s="260" t="s">
        <v>628</v>
      </c>
      <c r="C66" s="376">
        <v>977.81873435587215</v>
      </c>
      <c r="D66" s="377">
        <v>8345123</v>
      </c>
    </row>
    <row r="67" spans="2:4" ht="12.95" customHeight="1">
      <c r="B67" s="262" t="s">
        <v>629</v>
      </c>
      <c r="C67" s="378">
        <v>1013.1519628569059</v>
      </c>
      <c r="D67" s="379">
        <v>18927859</v>
      </c>
    </row>
    <row r="68" spans="2:4" ht="12.95" customHeight="1">
      <c r="B68" s="262" t="s">
        <v>630</v>
      </c>
      <c r="C68" s="380">
        <v>968.67455785966888</v>
      </c>
      <c r="D68" s="342">
        <v>6437823</v>
      </c>
    </row>
    <row r="69" spans="2:4" ht="12.95" customHeight="1">
      <c r="B69" s="20"/>
      <c r="C69" s="378"/>
      <c r="D69" s="379"/>
    </row>
    <row r="70" spans="2:4" ht="12.95" customHeight="1">
      <c r="B70" s="258" t="s">
        <v>70</v>
      </c>
      <c r="C70" s="381">
        <v>1000.5586583101889</v>
      </c>
      <c r="D70" s="382">
        <v>8072163</v>
      </c>
    </row>
    <row r="71" spans="2:4" ht="12.95" customHeight="1">
      <c r="B71" s="260" t="s">
        <v>631</v>
      </c>
      <c r="C71" s="383">
        <v>1010.1063770126827</v>
      </c>
      <c r="D71" s="384">
        <v>5231147</v>
      </c>
    </row>
    <row r="72" spans="2:4" ht="12.95" customHeight="1">
      <c r="B72" s="260" t="s">
        <v>632</v>
      </c>
      <c r="C72" s="383">
        <v>982.87020554450396</v>
      </c>
      <c r="D72" s="384">
        <v>2829637</v>
      </c>
    </row>
    <row r="73" spans="2:4" ht="12.95" customHeight="1">
      <c r="B73" s="262" t="s">
        <v>633</v>
      </c>
      <c r="C73" s="380">
        <v>1009.3445196070583</v>
      </c>
      <c r="D73" s="342">
        <v>5935508</v>
      </c>
    </row>
    <row r="74" spans="2:4" ht="12.95" customHeight="1">
      <c r="B74" s="262" t="s">
        <v>634</v>
      </c>
      <c r="C74" s="385">
        <v>975.95945647759004</v>
      </c>
      <c r="D74" s="386">
        <v>2125276</v>
      </c>
    </row>
    <row r="75" spans="2:4" ht="12.95" customHeight="1">
      <c r="B75" s="20"/>
      <c r="C75" s="387"/>
      <c r="D75" s="295"/>
    </row>
    <row r="76" spans="2:4" ht="12.95" customHeight="1">
      <c r="B76" s="258" t="s">
        <v>71</v>
      </c>
      <c r="C76" s="381">
        <v>1010.3244333121332</v>
      </c>
      <c r="D76" s="382">
        <v>6503491</v>
      </c>
    </row>
    <row r="77" spans="2:4" ht="12.95" customHeight="1">
      <c r="B77" s="260" t="s">
        <v>635</v>
      </c>
      <c r="C77" s="383">
        <v>1018.2856424229767</v>
      </c>
      <c r="D77" s="384">
        <v>4917750</v>
      </c>
    </row>
    <row r="78" spans="2:4" ht="12.95" customHeight="1">
      <c r="B78" s="260" t="s">
        <v>636</v>
      </c>
      <c r="C78" s="383">
        <v>985.48122220793573</v>
      </c>
      <c r="D78" s="384">
        <v>1576613</v>
      </c>
    </row>
    <row r="79" spans="2:4" ht="12.95" customHeight="1">
      <c r="B79" s="262" t="s">
        <v>637</v>
      </c>
      <c r="C79" s="380">
        <v>1018.3438758858324</v>
      </c>
      <c r="D79" s="342">
        <v>5245628</v>
      </c>
    </row>
    <row r="80" spans="2:4" ht="12.95" customHeight="1">
      <c r="B80" s="262" t="s">
        <v>638</v>
      </c>
      <c r="C80" s="385">
        <v>976.64431217213428</v>
      </c>
      <c r="D80" s="386">
        <v>1248735</v>
      </c>
    </row>
    <row r="81" spans="2:4" ht="12.95" customHeight="1">
      <c r="B81" s="20"/>
      <c r="C81" s="387"/>
      <c r="D81" s="295"/>
    </row>
    <row r="82" spans="2:4" ht="12.95" customHeight="1">
      <c r="B82" s="258" t="s">
        <v>72</v>
      </c>
      <c r="C82" s="381">
        <v>995.94050235620387</v>
      </c>
      <c r="D82" s="382">
        <v>5156138</v>
      </c>
    </row>
    <row r="83" spans="2:4" ht="12.95" customHeight="1">
      <c r="B83" s="260" t="s">
        <v>639</v>
      </c>
      <c r="C83" s="383">
        <v>1009.0590739950915</v>
      </c>
      <c r="D83" s="384">
        <v>2526238</v>
      </c>
    </row>
    <row r="84" spans="2:4" ht="12.95" customHeight="1">
      <c r="B84" s="260" t="s">
        <v>640</v>
      </c>
      <c r="C84" s="383">
        <v>983.25546997133074</v>
      </c>
      <c r="D84" s="384">
        <v>2615036</v>
      </c>
    </row>
    <row r="85" spans="2:4" ht="12.95" customHeight="1">
      <c r="B85" s="262" t="s">
        <v>641</v>
      </c>
      <c r="C85" s="380">
        <v>1008.9710956022795</v>
      </c>
      <c r="D85" s="342">
        <v>3401299</v>
      </c>
    </row>
    <row r="86" spans="2:4" ht="12.95" customHeight="1">
      <c r="B86" s="262" t="s">
        <v>642</v>
      </c>
      <c r="C86" s="385">
        <v>970.46844012702763</v>
      </c>
      <c r="D86" s="386">
        <v>1739975</v>
      </c>
    </row>
    <row r="87" spans="2:4" ht="12.95" customHeight="1">
      <c r="B87" s="20"/>
      <c r="C87" s="387"/>
      <c r="D87" s="295"/>
    </row>
    <row r="88" spans="2:4" ht="12.95" customHeight="1">
      <c r="B88" s="258" t="s">
        <v>73</v>
      </c>
      <c r="C88" s="381">
        <v>982.34960308396626</v>
      </c>
      <c r="D88" s="382">
        <v>1781516</v>
      </c>
    </row>
    <row r="89" spans="2:4" ht="12.95" customHeight="1">
      <c r="B89" s="260" t="s">
        <v>643</v>
      </c>
      <c r="C89" s="383">
        <v>992.5289030833909</v>
      </c>
      <c r="D89" s="384">
        <v>1387290</v>
      </c>
    </row>
    <row r="90" spans="2:4" ht="12.95" customHeight="1">
      <c r="B90" s="260" t="s">
        <v>644</v>
      </c>
      <c r="C90" s="383">
        <v>946.1873244590879</v>
      </c>
      <c r="D90" s="384">
        <v>390843</v>
      </c>
    </row>
    <row r="91" spans="2:4" ht="12.95" customHeight="1">
      <c r="B91" s="20"/>
      <c r="C91" s="387"/>
      <c r="D91" s="295"/>
    </row>
    <row r="92" spans="2:4" ht="12.95" customHeight="1">
      <c r="B92" s="258" t="s">
        <v>74</v>
      </c>
      <c r="C92" s="381">
        <v>1012.2707742570132</v>
      </c>
      <c r="D92" s="382">
        <v>2660026</v>
      </c>
    </row>
    <row r="93" spans="2:4" ht="12.95" customHeight="1">
      <c r="B93" s="260" t="s">
        <v>645</v>
      </c>
      <c r="C93" s="383">
        <v>1020.9722962415651</v>
      </c>
      <c r="D93" s="384">
        <v>2116647</v>
      </c>
    </row>
    <row r="94" spans="2:4" ht="12.95" customHeight="1">
      <c r="B94" s="260" t="s">
        <v>646</v>
      </c>
      <c r="C94" s="383">
        <v>977.3188685486773</v>
      </c>
      <c r="D94" s="384">
        <v>534804</v>
      </c>
    </row>
    <row r="95" spans="2:4" ht="12.95" customHeight="1">
      <c r="B95" s="20"/>
      <c r="C95" s="387"/>
      <c r="D95" s="295"/>
    </row>
    <row r="96" spans="2:4" ht="12.95" customHeight="1">
      <c r="B96" s="258" t="s">
        <v>75</v>
      </c>
      <c r="C96" s="381">
        <v>966.22270862975768</v>
      </c>
      <c r="D96" s="382">
        <v>557571</v>
      </c>
    </row>
    <row r="97" spans="2:4" ht="12.95" customHeight="1">
      <c r="B97" s="260" t="s">
        <v>647</v>
      </c>
      <c r="C97" s="383">
        <v>990.70295430922738</v>
      </c>
      <c r="D97" s="384">
        <v>247086</v>
      </c>
    </row>
    <row r="98" spans="2:4" ht="12.95" customHeight="1">
      <c r="B98" s="260" t="s">
        <v>648</v>
      </c>
      <c r="C98" s="383">
        <v>946.70276690760056</v>
      </c>
      <c r="D98" s="384">
        <v>309087</v>
      </c>
    </row>
    <row r="99" spans="2:4" ht="12.95" customHeight="1">
      <c r="B99" s="20"/>
      <c r="C99" s="387"/>
      <c r="D99" s="295"/>
    </row>
    <row r="100" spans="2:4" ht="12.95" customHeight="1">
      <c r="B100" s="258" t="s">
        <v>76</v>
      </c>
      <c r="C100" s="381">
        <v>924.29945619418822</v>
      </c>
      <c r="D100" s="382">
        <v>232605</v>
      </c>
    </row>
    <row r="101" spans="2:4" ht="12.95" customHeight="1">
      <c r="B101" s="260" t="s">
        <v>649</v>
      </c>
      <c r="C101" s="383">
        <v>1023.0337703191051</v>
      </c>
      <c r="D101" s="384">
        <v>139902</v>
      </c>
    </row>
    <row r="102" spans="2:4" ht="12.95" customHeight="1">
      <c r="B102" s="260" t="s">
        <v>650</v>
      </c>
      <c r="C102" s="383">
        <v>767.28042972242326</v>
      </c>
      <c r="D102" s="384">
        <v>89103</v>
      </c>
    </row>
    <row r="103" spans="2:4" ht="12.95" customHeight="1">
      <c r="B103" s="20"/>
      <c r="C103" s="387"/>
      <c r="D103" s="295"/>
    </row>
    <row r="104" spans="2:4" ht="12.95" customHeight="1">
      <c r="B104" s="258" t="s">
        <v>651</v>
      </c>
      <c r="C104" s="381">
        <v>1070.9229350265934</v>
      </c>
      <c r="D104" s="382">
        <v>454499</v>
      </c>
    </row>
    <row r="105" spans="2:4" ht="12.95" customHeight="1">
      <c r="B105" s="268"/>
    </row>
    <row r="106" spans="2:4" ht="12.95" customHeight="1">
      <c r="B106" s="268"/>
    </row>
    <row r="107" spans="2:4" ht="25.5">
      <c r="B107" s="269" t="s">
        <v>652</v>
      </c>
    </row>
    <row r="108" spans="2:4" ht="12.95" customHeight="1">
      <c r="B108" s="145"/>
    </row>
    <row r="109" spans="2:4" ht="25.5">
      <c r="B109" s="269" t="s">
        <v>653</v>
      </c>
    </row>
  </sheetData>
  <mergeCells count="2">
    <mergeCell ref="C4:D4"/>
    <mergeCell ref="C1:D3"/>
  </mergeCells>
  <phoneticPr fontId="0" type="noConversion"/>
  <conditionalFormatting sqref="A6:D104">
    <cfRule type="expression" dxfId="112" priority="1" stopIfTrue="1">
      <formula>MOD(ROW(),2)=1</formula>
    </cfRule>
  </conditionalFormatting>
  <conditionalFormatting sqref="B64:D103">
    <cfRule type="expression" dxfId="111" priority="2" stopIfTrue="1">
      <formula>MOD(ROW(),2)=1</formula>
    </cfRule>
  </conditionalFormatting>
  <conditionalFormatting sqref="C1 C4">
    <cfRule type="cellIs" dxfId="110" priority="29" stopIfTrue="1" operator="between">
      <formula>0</formula>
      <formula>4</formula>
    </cfRule>
  </conditionalFormatting>
  <conditionalFormatting sqref="C104:D104">
    <cfRule type="expression" dxfId="109" priority="4" stopIfTrue="1">
      <formula>MOD(ROW(),2)=1</formula>
    </cfRule>
  </conditionalFormatting>
  <hyperlinks>
    <hyperlink ref="B1" r:id="rId1" xr:uid="{BB00CE11-0A77-4E50-A60A-B5B9F527CE47}"/>
    <hyperlink ref="A3" location="Key!A1" display="Link to Key" xr:uid="{269340F7-DDDA-441F-A919-0397D76E267E}"/>
    <hyperlink ref="A2" location="Contents!A8" display="BACK TO CONTENTS" xr:uid="{489526D1-D1B3-4498-BA60-8053366630DD}"/>
    <hyperlink ref="B2" location="Notes_on_the_data!A1" display="Link to Notes on the data" xr:uid="{62C822B2-A3E3-4C70-A1E9-BCA7EB1D8CCD}"/>
    <hyperlink ref="B3" location="IRSD!C64" display="Link to Australian and State/ Territory totals" xr:uid="{AD336C0C-89D4-40D3-A955-19CA298CF421}"/>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9D33-F42B-4976-8DFB-9CA733B62C6E}">
  <sheetPr codeName="Sheet22"/>
  <dimension ref="A1:M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4" width="12.7109375" style="1" customWidth="1"/>
    <col min="5" max="5" width="12.7109375" customWidth="1"/>
    <col min="6" max="6" width="1.7109375" style="11" customWidth="1"/>
    <col min="7" max="8" width="12.7109375" style="1" customWidth="1"/>
    <col min="9" max="9" width="12.7109375" customWidth="1"/>
    <col min="10" max="10" width="1.7109375" customWidth="1"/>
    <col min="11" max="12" width="12.7109375" style="1" customWidth="1"/>
    <col min="13" max="13" width="12.7109375" customWidth="1"/>
  </cols>
  <sheetData>
    <row r="1" spans="1:13" ht="39.950000000000003" customHeight="1">
      <c r="A1" s="41" t="s">
        <v>871</v>
      </c>
      <c r="B1" s="107" t="s">
        <v>207</v>
      </c>
      <c r="C1" s="598" t="s">
        <v>533</v>
      </c>
      <c r="D1" s="620"/>
      <c r="E1" s="620"/>
      <c r="F1" s="209"/>
      <c r="G1" s="598" t="s">
        <v>8</v>
      </c>
      <c r="H1" s="620"/>
      <c r="I1" s="620"/>
      <c r="J1" s="205"/>
      <c r="K1" s="598" t="s">
        <v>324</v>
      </c>
      <c r="L1" s="620"/>
      <c r="M1" s="620"/>
    </row>
    <row r="2" spans="1:13" ht="18" customHeight="1">
      <c r="A2" s="85" t="s">
        <v>101</v>
      </c>
      <c r="B2" s="84" t="s">
        <v>10</v>
      </c>
      <c r="C2" s="620"/>
      <c r="D2" s="620"/>
      <c r="E2" s="620"/>
      <c r="F2" s="203"/>
      <c r="G2" s="620"/>
      <c r="H2" s="620"/>
      <c r="I2" s="620"/>
      <c r="J2" s="207"/>
      <c r="K2" s="620"/>
      <c r="L2" s="620"/>
      <c r="M2" s="620"/>
    </row>
    <row r="3" spans="1:13" ht="18" customHeight="1">
      <c r="A3" s="83" t="s">
        <v>31</v>
      </c>
      <c r="B3" s="270" t="s">
        <v>654</v>
      </c>
      <c r="C3" s="621"/>
      <c r="D3" s="621"/>
      <c r="E3" s="621"/>
      <c r="F3" s="203"/>
      <c r="G3" s="621"/>
      <c r="H3" s="621"/>
      <c r="I3" s="621"/>
      <c r="J3" s="207"/>
      <c r="K3" s="621"/>
      <c r="L3" s="621"/>
      <c r="M3" s="621"/>
    </row>
    <row r="4" spans="1:13" ht="18" customHeight="1">
      <c r="A4" s="81"/>
      <c r="B4" s="82"/>
      <c r="C4" s="607" t="s">
        <v>747</v>
      </c>
      <c r="D4" s="607"/>
      <c r="E4" s="607"/>
      <c r="F4" s="173"/>
      <c r="G4" s="607" t="s">
        <v>747</v>
      </c>
      <c r="H4" s="607"/>
      <c r="I4" s="607"/>
      <c r="J4" s="173"/>
      <c r="K4" s="607" t="s">
        <v>747</v>
      </c>
      <c r="L4" s="607"/>
      <c r="M4" s="607"/>
    </row>
    <row r="5" spans="1:13" ht="76.5">
      <c r="A5" s="502" t="s">
        <v>25</v>
      </c>
      <c r="B5" s="502" t="s">
        <v>77</v>
      </c>
      <c r="C5" s="130" t="s">
        <v>533</v>
      </c>
      <c r="D5" s="127" t="s">
        <v>0</v>
      </c>
      <c r="E5" s="185" t="s">
        <v>534</v>
      </c>
      <c r="F5" s="185"/>
      <c r="G5" s="130" t="s">
        <v>8</v>
      </c>
      <c r="H5" s="127" t="s">
        <v>125</v>
      </c>
      <c r="I5" s="185" t="s">
        <v>12</v>
      </c>
      <c r="J5" s="185"/>
      <c r="K5" s="130" t="s">
        <v>323</v>
      </c>
      <c r="L5" s="127" t="s">
        <v>327</v>
      </c>
      <c r="M5" s="185" t="s">
        <v>328</v>
      </c>
    </row>
    <row r="6" spans="1:13" ht="12.75">
      <c r="A6" s="89"/>
      <c r="E6" s="6"/>
      <c r="I6" s="6"/>
      <c r="M6" s="6"/>
    </row>
    <row r="7" spans="1:13" ht="12.75">
      <c r="A7" s="88" t="s">
        <v>27</v>
      </c>
      <c r="B7" t="s">
        <v>65</v>
      </c>
      <c r="C7" s="1">
        <v>41849.77865638442</v>
      </c>
      <c r="D7" s="1">
        <v>663451.15890032146</v>
      </c>
      <c r="E7" s="6">
        <v>6.307891409180888</v>
      </c>
      <c r="F7"/>
      <c r="G7" s="1">
        <v>43603.600426229248</v>
      </c>
      <c r="H7" s="1">
        <v>658659.28949496767</v>
      </c>
      <c r="I7" s="6">
        <v>6.6200539674560215</v>
      </c>
      <c r="K7" s="1">
        <v>273751.06853201491</v>
      </c>
      <c r="L7" s="1">
        <v>658659.28949496767</v>
      </c>
      <c r="M7" s="6">
        <v>41.561862543822272</v>
      </c>
    </row>
    <row r="8" spans="1:13" ht="12.75">
      <c r="A8" s="47"/>
      <c r="B8" t="s">
        <v>66</v>
      </c>
      <c r="C8" s="1">
        <v>9500.185428984425</v>
      </c>
      <c r="D8" s="1">
        <v>145008.74227614273</v>
      </c>
      <c r="E8" s="6">
        <v>6.5514570224276909</v>
      </c>
      <c r="F8"/>
      <c r="G8" s="1">
        <v>20047.765428138253</v>
      </c>
      <c r="H8" s="1">
        <v>143971.79408642909</v>
      </c>
      <c r="I8" s="6">
        <v>13.924786834359503</v>
      </c>
      <c r="K8" s="1">
        <v>53387.755491033335</v>
      </c>
      <c r="L8" s="1">
        <v>143971.79408642909</v>
      </c>
      <c r="M8" s="6">
        <v>37.082093634940478</v>
      </c>
    </row>
    <row r="9" spans="1:13" ht="12.75">
      <c r="A9" s="47"/>
      <c r="B9" t="s">
        <v>67</v>
      </c>
      <c r="C9" s="1">
        <v>4782.89489574257</v>
      </c>
      <c r="D9" s="1">
        <v>70250.690758399491</v>
      </c>
      <c r="E9" s="6">
        <v>6.8083243653667633</v>
      </c>
      <c r="F9"/>
      <c r="G9" s="1">
        <v>11221.756227514274</v>
      </c>
      <c r="H9" s="1">
        <v>69894.792687408422</v>
      </c>
      <c r="I9" s="6">
        <v>16.055210690303511</v>
      </c>
      <c r="K9" s="1">
        <v>28618.825095636901</v>
      </c>
      <c r="L9" s="1">
        <v>69796.792687408422</v>
      </c>
      <c r="M9" s="6">
        <v>41.003066177852951</v>
      </c>
    </row>
    <row r="10" spans="1:13" ht="12.75">
      <c r="A10" s="47"/>
      <c r="B10" t="s">
        <v>68</v>
      </c>
      <c r="C10" s="1">
        <v>1027.2848261399831</v>
      </c>
      <c r="D10" s="1">
        <v>12583.810651783067</v>
      </c>
      <c r="E10" s="6">
        <v>8.1635432586107903</v>
      </c>
      <c r="F10"/>
      <c r="G10" s="1">
        <v>2429.3620992129322</v>
      </c>
      <c r="H10" s="1">
        <v>12533.5225066778</v>
      </c>
      <c r="I10" s="6">
        <v>19.382915680077804</v>
      </c>
      <c r="K10" s="1">
        <v>6331.5799888659094</v>
      </c>
      <c r="L10" s="1">
        <v>12533.5225066778</v>
      </c>
      <c r="M10" s="6">
        <v>50.517162956323524</v>
      </c>
    </row>
    <row r="11" spans="1:13" ht="12.75">
      <c r="A11" s="47"/>
      <c r="B11" t="s">
        <v>69</v>
      </c>
      <c r="C11" s="1">
        <v>809.85619274859039</v>
      </c>
      <c r="D11" s="1">
        <v>7607.5974133531372</v>
      </c>
      <c r="E11" s="6">
        <v>10.645360798497313</v>
      </c>
      <c r="G11" s="1">
        <v>2579.5158189052677</v>
      </c>
      <c r="H11" s="1">
        <v>7613.6012245173079</v>
      </c>
      <c r="I11" s="6">
        <v>33.880364138309666</v>
      </c>
      <c r="K11" s="1">
        <v>4085.7708924489948</v>
      </c>
      <c r="L11" s="1">
        <v>7613.6012245173079</v>
      </c>
      <c r="M11" s="6">
        <v>53.66410417309487</v>
      </c>
    </row>
    <row r="12" spans="1:13" s="9" customFormat="1" ht="12.75">
      <c r="A12" s="160"/>
      <c r="B12" s="159" t="s">
        <v>26</v>
      </c>
      <c r="C12" s="4"/>
      <c r="D12" s="4"/>
      <c r="E12" s="18">
        <v>1.6876258812894922</v>
      </c>
      <c r="G12" s="4"/>
      <c r="H12" s="4"/>
      <c r="I12" s="18">
        <v>5.1178380576449189</v>
      </c>
      <c r="K12" s="4"/>
      <c r="L12" s="4"/>
      <c r="M12" s="18">
        <v>1.2911862194941854</v>
      </c>
    </row>
    <row r="13" spans="1:13" ht="12.75">
      <c r="A13" s="47"/>
      <c r="E13" s="6"/>
      <c r="F13"/>
      <c r="I13" s="6"/>
      <c r="M13" s="6"/>
    </row>
    <row r="14" spans="1:13" ht="12.75">
      <c r="A14" s="88" t="s">
        <v>70</v>
      </c>
      <c r="B14" t="s">
        <v>65</v>
      </c>
      <c r="C14" s="1">
        <v>13509.806932990026</v>
      </c>
      <c r="D14" s="1">
        <v>221400.61739019741</v>
      </c>
      <c r="E14" s="6">
        <v>6.1019734688364862</v>
      </c>
      <c r="F14"/>
      <c r="G14" s="1">
        <v>14177.522488857605</v>
      </c>
      <c r="H14" s="1">
        <v>219735.45350955272</v>
      </c>
      <c r="I14" s="6">
        <v>6.4520869356392936</v>
      </c>
      <c r="K14" s="1">
        <v>81004.067046702374</v>
      </c>
      <c r="L14" s="1">
        <v>219735.45350955272</v>
      </c>
      <c r="M14" s="6">
        <v>36.864359279728532</v>
      </c>
    </row>
    <row r="15" spans="1:13" ht="12.75">
      <c r="A15" s="47"/>
      <c r="B15" t="s">
        <v>66</v>
      </c>
      <c r="C15" s="1">
        <v>3314.3010136085163</v>
      </c>
      <c r="D15" s="1">
        <v>50334.917865916555</v>
      </c>
      <c r="E15" s="6">
        <v>6.5844967154555345</v>
      </c>
      <c r="F15"/>
      <c r="G15" s="1">
        <v>7551.5990814252318</v>
      </c>
      <c r="H15" s="1">
        <v>49968.449987964079</v>
      </c>
      <c r="I15" s="6">
        <v>15.112734301832834</v>
      </c>
      <c r="K15" s="1">
        <v>15134.23824243669</v>
      </c>
      <c r="L15" s="1">
        <v>49968.449987964079</v>
      </c>
      <c r="M15" s="6">
        <v>30.287587960167023</v>
      </c>
    </row>
    <row r="16" spans="1:13" ht="12.75">
      <c r="A16" s="47"/>
      <c r="B16" t="s">
        <v>67</v>
      </c>
      <c r="C16" s="1">
        <v>825.62456184107305</v>
      </c>
      <c r="D16" s="1">
        <v>12833.322883922969</v>
      </c>
      <c r="E16" s="6">
        <v>6.4334433825816051</v>
      </c>
      <c r="F16"/>
      <c r="G16" s="1">
        <v>2359.2868708666115</v>
      </c>
      <c r="H16" s="1">
        <v>12769.366360034039</v>
      </c>
      <c r="I16" s="6">
        <v>18.476146774602544</v>
      </c>
      <c r="K16" s="1">
        <v>4469.2069808958322</v>
      </c>
      <c r="L16" s="1">
        <v>12769.366360034039</v>
      </c>
      <c r="M16" s="6">
        <v>34.999442062244341</v>
      </c>
    </row>
    <row r="17" spans="1:13" s="11" customFormat="1" ht="12.75">
      <c r="A17" s="47"/>
      <c r="B17" t="s">
        <v>68</v>
      </c>
      <c r="C17" s="1">
        <v>99.757229651036383</v>
      </c>
      <c r="D17" s="1">
        <v>1168.8899153326427</v>
      </c>
      <c r="E17" s="6">
        <v>8.5343562590877067</v>
      </c>
      <c r="G17" s="1">
        <v>316.90551689835712</v>
      </c>
      <c r="H17" s="1">
        <v>1164.3766457281122</v>
      </c>
      <c r="I17" s="6">
        <v>27.216753106567904</v>
      </c>
      <c r="K17" s="1">
        <v>478.83128656690644</v>
      </c>
      <c r="L17" s="1">
        <v>1164.3766457281122</v>
      </c>
      <c r="M17" s="6">
        <v>41.123401806765195</v>
      </c>
    </row>
    <row r="18" spans="1:13" ht="12.75">
      <c r="A18" s="47"/>
      <c r="B18" t="s">
        <v>69</v>
      </c>
      <c r="C18" s="1">
        <v>25.510261909347786</v>
      </c>
      <c r="D18" s="1">
        <v>277.25194463044909</v>
      </c>
      <c r="E18" s="6">
        <v>9.2011119861938493</v>
      </c>
      <c r="F18"/>
      <c r="G18" s="1">
        <v>86.686041952194188</v>
      </c>
      <c r="H18" s="1">
        <v>277.35349672100909</v>
      </c>
      <c r="I18" s="6">
        <v>31.254713921776151</v>
      </c>
      <c r="K18" s="1">
        <v>154.65644339817919</v>
      </c>
      <c r="L18" s="1">
        <v>277.35349672100909</v>
      </c>
      <c r="M18" s="6">
        <v>55.761490381983059</v>
      </c>
    </row>
    <row r="19" spans="1:13" s="9" customFormat="1" ht="12.75">
      <c r="A19" s="160"/>
      <c r="B19" s="159" t="s">
        <v>26</v>
      </c>
      <c r="C19" s="4"/>
      <c r="D19" s="4"/>
      <c r="E19" s="18">
        <v>1.5078911819569583</v>
      </c>
      <c r="G19" s="4"/>
      <c r="H19" s="4"/>
      <c r="I19" s="18">
        <v>4.8441247356936508</v>
      </c>
      <c r="K19" s="4"/>
      <c r="L19" s="4"/>
      <c r="M19" s="18">
        <v>1.5126124927022924</v>
      </c>
    </row>
    <row r="20" spans="1:13" ht="12.75">
      <c r="A20" s="89"/>
      <c r="E20" s="6"/>
      <c r="I20" s="6"/>
      <c r="M20" s="6"/>
    </row>
    <row r="21" spans="1:13" ht="12.75">
      <c r="A21" s="88" t="s">
        <v>71</v>
      </c>
      <c r="B21" t="s">
        <v>65</v>
      </c>
      <c r="C21" s="27">
        <v>11824.154533110974</v>
      </c>
      <c r="D21" s="27">
        <v>185810.60621667013</v>
      </c>
      <c r="E21" s="42">
        <v>6.3635519919261547</v>
      </c>
      <c r="F21"/>
      <c r="G21" s="27">
        <v>11187.111816016615</v>
      </c>
      <c r="H21" s="27">
        <v>184606.68930642583</v>
      </c>
      <c r="I21" s="42">
        <v>6.0599709891591731</v>
      </c>
      <c r="K21" s="27">
        <v>69152.648401457889</v>
      </c>
      <c r="L21" s="27">
        <v>184606.68930642583</v>
      </c>
      <c r="M21" s="42">
        <v>37.459448875480597</v>
      </c>
    </row>
    <row r="22" spans="1:13" ht="12.75">
      <c r="A22" s="47"/>
      <c r="B22" t="s">
        <v>66</v>
      </c>
      <c r="C22" s="27">
        <v>2391.1409017022875</v>
      </c>
      <c r="D22" s="27">
        <v>38645.937068121893</v>
      </c>
      <c r="E22" s="42">
        <v>6.1873021670748471</v>
      </c>
      <c r="F22"/>
      <c r="G22" s="27">
        <v>4998.9147139073193</v>
      </c>
      <c r="H22" s="27">
        <v>38380.036061830651</v>
      </c>
      <c r="I22" s="42">
        <v>13.024778574605856</v>
      </c>
      <c r="K22" s="27">
        <v>11120.092423141459</v>
      </c>
      <c r="L22" s="27">
        <v>38380.036061830651</v>
      </c>
      <c r="M22" s="42">
        <v>28.97363724522528</v>
      </c>
    </row>
    <row r="23" spans="1:13" ht="12.75">
      <c r="A23" s="47"/>
      <c r="B23" t="s">
        <v>67</v>
      </c>
      <c r="C23" s="27">
        <v>492.90559571488882</v>
      </c>
      <c r="D23" s="27">
        <v>7777.595146810062</v>
      </c>
      <c r="E23" s="42">
        <v>6.3375064709693882</v>
      </c>
      <c r="F23"/>
      <c r="G23" s="27">
        <v>1140.2830023713402</v>
      </c>
      <c r="H23" s="27">
        <v>7831.7199168477955</v>
      </c>
      <c r="I23" s="42">
        <v>14.559803140027192</v>
      </c>
      <c r="K23" s="27">
        <v>3645.2963740437726</v>
      </c>
      <c r="L23" s="27">
        <v>7733.7199168477955</v>
      </c>
      <c r="M23" s="42">
        <v>47.135096864609075</v>
      </c>
    </row>
    <row r="24" spans="1:13" ht="12.75">
      <c r="A24" s="47"/>
      <c r="B24" t="s">
        <v>68</v>
      </c>
      <c r="C24" s="27" t="s">
        <v>80</v>
      </c>
      <c r="D24" s="27" t="s">
        <v>78</v>
      </c>
      <c r="E24" s="42" t="s">
        <v>78</v>
      </c>
      <c r="F24"/>
      <c r="G24" s="27">
        <v>11.690467704726256</v>
      </c>
      <c r="H24" s="27">
        <v>92.55471489572308</v>
      </c>
      <c r="I24" s="42">
        <v>12.630872147245379</v>
      </c>
      <c r="K24" s="27">
        <v>44.96280135689252</v>
      </c>
      <c r="L24" s="27">
        <v>92.55471489572308</v>
      </c>
      <c r="M24" s="42">
        <v>48.579698406018466</v>
      </c>
    </row>
    <row r="25" spans="1:13" ht="12.75">
      <c r="A25" s="47"/>
      <c r="B25" t="s">
        <v>69</v>
      </c>
      <c r="C25" s="27" t="s">
        <v>78</v>
      </c>
      <c r="D25" s="27" t="s">
        <v>78</v>
      </c>
      <c r="E25" s="27" t="s">
        <v>78</v>
      </c>
      <c r="F25" s="20"/>
      <c r="G25" s="27" t="s">
        <v>78</v>
      </c>
      <c r="H25" s="27" t="s">
        <v>78</v>
      </c>
      <c r="I25" s="27" t="s">
        <v>78</v>
      </c>
      <c r="J25" s="20"/>
      <c r="K25" s="27" t="s">
        <v>78</v>
      </c>
      <c r="L25" s="27" t="s">
        <v>78</v>
      </c>
      <c r="M25" s="27" t="s">
        <v>78</v>
      </c>
    </row>
    <row r="26" spans="1:13" s="9" customFormat="1" ht="12.75">
      <c r="A26" s="160"/>
      <c r="B26" s="159" t="s">
        <v>115</v>
      </c>
      <c r="C26" s="21"/>
      <c r="D26" s="21"/>
      <c r="E26" s="18" t="s">
        <v>78</v>
      </c>
      <c r="G26" s="21"/>
      <c r="H26" s="21"/>
      <c r="I26" s="18">
        <v>2.084312312689458</v>
      </c>
      <c r="K26" s="21"/>
      <c r="L26" s="21"/>
      <c r="M26" s="18">
        <v>1.2968610020799511</v>
      </c>
    </row>
    <row r="27" spans="1:13" ht="12.75">
      <c r="A27" s="89"/>
      <c r="E27" s="6"/>
      <c r="F27"/>
      <c r="I27" s="6"/>
      <c r="M27" s="6"/>
    </row>
    <row r="28" spans="1:13" ht="12.75">
      <c r="A28" s="88" t="s">
        <v>72</v>
      </c>
      <c r="B28" t="s">
        <v>65</v>
      </c>
      <c r="C28" s="4">
        <v>7543.4461685168253</v>
      </c>
      <c r="D28" s="4">
        <v>118434.75435980369</v>
      </c>
      <c r="E28" s="6">
        <v>6.3692842605979543</v>
      </c>
      <c r="F28" s="9"/>
      <c r="G28" s="4">
        <v>10136.25193845584</v>
      </c>
      <c r="H28" s="4">
        <v>117633.28460118549</v>
      </c>
      <c r="I28" s="6">
        <v>8.6168230129941374</v>
      </c>
      <c r="K28" s="4">
        <v>38502.781451771487</v>
      </c>
      <c r="L28" s="4">
        <v>117633.28460118549</v>
      </c>
      <c r="M28" s="6">
        <v>32.731196431612233</v>
      </c>
    </row>
    <row r="29" spans="1:13" ht="12.75">
      <c r="A29" s="47"/>
      <c r="B29" t="s">
        <v>66</v>
      </c>
      <c r="C29" s="4">
        <v>2234.1490157789535</v>
      </c>
      <c r="D29" s="4">
        <v>32398.62928887616</v>
      </c>
      <c r="E29" s="6">
        <v>6.8958133872226286</v>
      </c>
      <c r="F29" s="9"/>
      <c r="G29" s="4">
        <v>4920.6556883850444</v>
      </c>
      <c r="H29" s="4">
        <v>32166.242925432442</v>
      </c>
      <c r="I29" s="6">
        <v>15.297576716659369</v>
      </c>
      <c r="K29" s="4">
        <v>17578.676414598634</v>
      </c>
      <c r="L29" s="4">
        <v>32166.242925432442</v>
      </c>
      <c r="M29" s="6">
        <v>54.649454881471236</v>
      </c>
    </row>
    <row r="30" spans="1:13" ht="12.75">
      <c r="A30" s="47"/>
      <c r="B30" t="s">
        <v>67</v>
      </c>
      <c r="C30" s="4">
        <v>1800.9268345541061</v>
      </c>
      <c r="D30" s="4">
        <v>24726.315596165477</v>
      </c>
      <c r="E30" s="6">
        <v>7.2834419165684006</v>
      </c>
      <c r="F30" s="9"/>
      <c r="G30" s="4">
        <v>4253.3471065472168</v>
      </c>
      <c r="H30" s="4">
        <v>24557.17663135258</v>
      </c>
      <c r="I30" s="6">
        <v>17.320179637902239</v>
      </c>
      <c r="K30" s="4">
        <v>9815.0274447685624</v>
      </c>
      <c r="L30" s="4">
        <v>24557.17663135258</v>
      </c>
      <c r="M30" s="6">
        <v>39.968061443340126</v>
      </c>
    </row>
    <row r="31" spans="1:13" ht="12.75">
      <c r="A31" s="47"/>
      <c r="B31" t="s">
        <v>68</v>
      </c>
      <c r="C31" s="4">
        <v>271.87655227142938</v>
      </c>
      <c r="D31" s="4">
        <v>3188.4350263155379</v>
      </c>
      <c r="E31" s="6">
        <v>8.5269591516688976</v>
      </c>
      <c r="F31" s="9"/>
      <c r="G31" s="4">
        <v>692.33115704228624</v>
      </c>
      <c r="H31" s="4">
        <v>3171.4031023333796</v>
      </c>
      <c r="I31" s="6">
        <v>21.830437024322112</v>
      </c>
      <c r="K31" s="4">
        <v>2038.5558137882213</v>
      </c>
      <c r="L31" s="4">
        <v>3171.4031023333796</v>
      </c>
      <c r="M31" s="6">
        <v>64.279303135206661</v>
      </c>
    </row>
    <row r="32" spans="1:13" ht="12.75">
      <c r="A32" s="47"/>
      <c r="B32" t="s">
        <v>69</v>
      </c>
      <c r="C32" s="4">
        <v>196.60142887868784</v>
      </c>
      <c r="D32" s="4">
        <v>2275.8657288391482</v>
      </c>
      <c r="E32" s="6">
        <v>8.6385337406951681</v>
      </c>
      <c r="F32" s="9"/>
      <c r="G32" s="4">
        <v>697.41410956961101</v>
      </c>
      <c r="H32" s="4">
        <v>2268.892739696113</v>
      </c>
      <c r="I32" s="6">
        <v>30.738081944897054</v>
      </c>
      <c r="K32" s="4">
        <v>1234.9588750730952</v>
      </c>
      <c r="L32" s="4">
        <v>2268.892739696113</v>
      </c>
      <c r="M32" s="6">
        <v>54.430024543095016</v>
      </c>
    </row>
    <row r="33" spans="1:13" s="9" customFormat="1" ht="12.75">
      <c r="A33" s="160"/>
      <c r="B33" s="159" t="s">
        <v>26</v>
      </c>
      <c r="C33" s="4"/>
      <c r="D33" s="4"/>
      <c r="E33" s="18">
        <v>1.3562801387489298</v>
      </c>
      <c r="G33" s="4"/>
      <c r="H33" s="4"/>
      <c r="I33" s="18">
        <v>3.5672175114359597</v>
      </c>
      <c r="K33" s="4"/>
      <c r="L33" s="4"/>
      <c r="M33" s="18">
        <v>1.6629402673018625</v>
      </c>
    </row>
    <row r="34" spans="1:13" ht="12.75">
      <c r="A34" s="89"/>
      <c r="E34" s="6"/>
      <c r="I34" s="6"/>
      <c r="M34" s="6"/>
    </row>
    <row r="35" spans="1:13" ht="12.75">
      <c r="A35" s="88" t="s">
        <v>73</v>
      </c>
      <c r="B35" t="s">
        <v>65</v>
      </c>
      <c r="C35" s="1">
        <v>2926.2966759857254</v>
      </c>
      <c r="D35" s="1">
        <v>44500.977139369868</v>
      </c>
      <c r="E35" s="6">
        <v>6.5758031937614243</v>
      </c>
      <c r="F35"/>
      <c r="G35" s="1">
        <v>2960.2653235928069</v>
      </c>
      <c r="H35" s="1">
        <v>44129.3815624821</v>
      </c>
      <c r="I35" s="6">
        <v>6.7081504856382672</v>
      </c>
      <c r="K35" s="1">
        <v>34878.343285759227</v>
      </c>
      <c r="L35" s="1">
        <v>44129.3815624821</v>
      </c>
      <c r="M35" s="6">
        <v>79.036555806646703</v>
      </c>
    </row>
    <row r="36" spans="1:13" ht="12.75">
      <c r="A36" s="47"/>
      <c r="B36" t="s">
        <v>66</v>
      </c>
      <c r="C36" s="1">
        <v>260.61952894312356</v>
      </c>
      <c r="D36" s="1">
        <v>4640.4813003931386</v>
      </c>
      <c r="E36" s="6">
        <v>5.6162176307238658</v>
      </c>
      <c r="F36"/>
      <c r="G36" s="1">
        <v>376.99709302388868</v>
      </c>
      <c r="H36" s="1">
        <v>4626.0885266384666</v>
      </c>
      <c r="I36" s="6">
        <v>8.1493704855197073</v>
      </c>
      <c r="K36" s="1">
        <v>3582.0327777026628</v>
      </c>
      <c r="L36" s="1">
        <v>4626.0885266384666</v>
      </c>
      <c r="M36" s="6">
        <v>77.431133387876088</v>
      </c>
    </row>
    <row r="37" spans="1:13" ht="12.75">
      <c r="A37" s="47"/>
      <c r="B37" t="s">
        <v>67</v>
      </c>
      <c r="C37" s="1">
        <v>426.03229234100178</v>
      </c>
      <c r="D37" s="1">
        <v>6095.2346184542012</v>
      </c>
      <c r="E37" s="6">
        <v>6.9895962831541816</v>
      </c>
      <c r="F37"/>
      <c r="G37" s="1">
        <v>856.35455479500934</v>
      </c>
      <c r="H37" s="1">
        <v>6044.4384886794041</v>
      </c>
      <c r="I37" s="6">
        <v>14.167644461911081</v>
      </c>
      <c r="K37" s="1">
        <v>4431.5900746110628</v>
      </c>
      <c r="L37" s="1">
        <v>6044.4384886794041</v>
      </c>
      <c r="M37" s="6">
        <v>73.316819799075859</v>
      </c>
    </row>
    <row r="38" spans="1:13" ht="11.25" customHeight="1">
      <c r="A38" s="47"/>
      <c r="B38" t="s">
        <v>68</v>
      </c>
      <c r="C38" s="1">
        <v>86.800569890148353</v>
      </c>
      <c r="D38" s="1">
        <v>1421.2991242997718</v>
      </c>
      <c r="E38" s="6">
        <v>6.1071289221339802</v>
      </c>
      <c r="F38"/>
      <c r="G38" s="1">
        <v>151.43632805856549</v>
      </c>
      <c r="H38" s="1">
        <v>1408.7840815433885</v>
      </c>
      <c r="I38" s="6">
        <v>10.749434923530648</v>
      </c>
      <c r="K38" s="1">
        <v>1015.433402378244</v>
      </c>
      <c r="L38" s="1">
        <v>1408.7840815433885</v>
      </c>
      <c r="M38" s="6">
        <v>72.078710689702675</v>
      </c>
    </row>
    <row r="39" spans="1:13" ht="12.75">
      <c r="A39" s="47"/>
      <c r="B39" t="s">
        <v>69</v>
      </c>
      <c r="C39" s="1">
        <v>45.250932840001134</v>
      </c>
      <c r="D39" s="1">
        <v>492.00781748301989</v>
      </c>
      <c r="E39" s="6">
        <v>9.1971979371166857</v>
      </c>
      <c r="F39"/>
      <c r="G39" s="1">
        <v>133.94670052972964</v>
      </c>
      <c r="H39" s="1">
        <v>489.30734065663773</v>
      </c>
      <c r="I39" s="6">
        <v>27.37475803039796</v>
      </c>
      <c r="K39" s="1">
        <v>325.60045954880121</v>
      </c>
      <c r="L39" s="1">
        <v>489.30734065663773</v>
      </c>
      <c r="M39" s="6">
        <v>66.543138124977617</v>
      </c>
    </row>
    <row r="40" spans="1:13" s="9" customFormat="1" ht="12.75">
      <c r="A40" s="160"/>
      <c r="B40" s="159" t="s">
        <v>26</v>
      </c>
      <c r="C40" s="4"/>
      <c r="D40" s="4"/>
      <c r="E40" s="18">
        <v>1.3986425180489317</v>
      </c>
      <c r="G40" s="4"/>
      <c r="H40" s="4"/>
      <c r="I40" s="18">
        <v>4.0808205017173682</v>
      </c>
      <c r="K40" s="4"/>
      <c r="L40" s="4"/>
      <c r="M40" s="18">
        <v>0.84192861702839494</v>
      </c>
    </row>
    <row r="41" spans="1:13" ht="12.75">
      <c r="A41" s="89"/>
      <c r="E41" s="6"/>
      <c r="I41" s="6"/>
      <c r="M41" s="6"/>
    </row>
    <row r="42" spans="1:13" ht="12.75">
      <c r="A42" s="88" t="s">
        <v>74</v>
      </c>
      <c r="B42" t="s">
        <v>65</v>
      </c>
      <c r="C42" s="1">
        <v>5082.2452946219719</v>
      </c>
      <c r="D42" s="1">
        <v>77137.234145890048</v>
      </c>
      <c r="E42" s="6">
        <v>6.5885759982136447</v>
      </c>
      <c r="F42"/>
      <c r="G42" s="1">
        <v>4438.5862319310263</v>
      </c>
      <c r="H42" s="1">
        <v>76508.489550488957</v>
      </c>
      <c r="I42" s="6">
        <v>5.8014296949385527</v>
      </c>
      <c r="K42" s="1">
        <v>39980.254542390976</v>
      </c>
      <c r="L42" s="1">
        <v>76508.489550488957</v>
      </c>
      <c r="M42" s="6">
        <v>52.255971562485861</v>
      </c>
    </row>
    <row r="43" spans="1:13" ht="12.75">
      <c r="A43" s="47"/>
      <c r="B43" t="s">
        <v>66</v>
      </c>
      <c r="C43" s="1">
        <v>447.81432178540433</v>
      </c>
      <c r="D43" s="1">
        <v>7611.9384578672925</v>
      </c>
      <c r="E43" s="6">
        <v>5.8830523166220212</v>
      </c>
      <c r="F43"/>
      <c r="G43" s="1">
        <v>697.61540962026197</v>
      </c>
      <c r="H43" s="1">
        <v>7564.2621830844346</v>
      </c>
      <c r="I43" s="6">
        <v>9.2225175798414671</v>
      </c>
      <c r="K43" s="1">
        <v>2097.4384679839177</v>
      </c>
      <c r="L43" s="1">
        <v>7564.2621830844346</v>
      </c>
      <c r="M43" s="6">
        <v>27.728262416317484</v>
      </c>
    </row>
    <row r="44" spans="1:13" ht="12.75">
      <c r="A44" s="47"/>
      <c r="B44" t="s">
        <v>67</v>
      </c>
      <c r="C44" s="1">
        <v>431.10645868778215</v>
      </c>
      <c r="D44" s="1">
        <v>6572.6880774856663</v>
      </c>
      <c r="E44" s="6">
        <v>6.5590585405157205</v>
      </c>
      <c r="F44"/>
      <c r="G44" s="1">
        <v>894.70464748901725</v>
      </c>
      <c r="H44" s="1">
        <v>6521.7882523073367</v>
      </c>
      <c r="I44" s="6">
        <v>13.718701265293006</v>
      </c>
      <c r="K44" s="1">
        <v>2227.5176461775127</v>
      </c>
      <c r="L44" s="1">
        <v>6521.7882523073367</v>
      </c>
      <c r="M44" s="6">
        <v>34.155013318462792</v>
      </c>
    </row>
    <row r="45" spans="1:13" ht="12.75">
      <c r="A45" s="47"/>
      <c r="B45" t="s">
        <v>68</v>
      </c>
      <c r="C45" s="1">
        <v>322.69003754138549</v>
      </c>
      <c r="D45" s="1">
        <v>4165.5527118062946</v>
      </c>
      <c r="E45" s="6">
        <v>7.7466319565899457</v>
      </c>
      <c r="F45"/>
      <c r="G45" s="1">
        <v>631.74554706694619</v>
      </c>
      <c r="H45" s="1">
        <v>4139.5610816658836</v>
      </c>
      <c r="I45" s="6">
        <v>15.261172249998852</v>
      </c>
      <c r="K45" s="1">
        <v>1801.0144560992278</v>
      </c>
      <c r="L45" s="1">
        <v>4139.5610816658836</v>
      </c>
      <c r="M45" s="6">
        <v>43.507377245281411</v>
      </c>
    </row>
    <row r="46" spans="1:13" ht="12.75">
      <c r="A46" s="47"/>
      <c r="B46" t="s">
        <v>69</v>
      </c>
      <c r="C46" s="1">
        <v>254.14388736345484</v>
      </c>
      <c r="D46" s="1">
        <v>2415.5866069507001</v>
      </c>
      <c r="E46" s="6">
        <v>10.521000846426769</v>
      </c>
      <c r="F46"/>
      <c r="G46" s="1">
        <v>731.34816389274863</v>
      </c>
      <c r="H46" s="1">
        <v>2405.8989324533777</v>
      </c>
      <c r="I46" s="6">
        <v>30.398124959761624</v>
      </c>
      <c r="K46" s="1">
        <v>1291.7748873483658</v>
      </c>
      <c r="L46" s="1">
        <v>2405.8989324533777</v>
      </c>
      <c r="M46" s="6">
        <v>53.691984726519607</v>
      </c>
    </row>
    <row r="47" spans="1:13" s="9" customFormat="1" ht="12.75">
      <c r="A47" s="160"/>
      <c r="B47" s="159" t="s">
        <v>26</v>
      </c>
      <c r="C47" s="4"/>
      <c r="D47" s="4"/>
      <c r="E47" s="18">
        <v>1.596855048690236</v>
      </c>
      <c r="G47" s="4"/>
      <c r="H47" s="4"/>
      <c r="I47" s="18">
        <v>5.239764430185617</v>
      </c>
      <c r="K47" s="4"/>
      <c r="L47" s="4"/>
      <c r="M47" s="18">
        <v>1.0274803648481898</v>
      </c>
    </row>
    <row r="48" spans="1:13" ht="12.75">
      <c r="A48" s="89"/>
      <c r="E48" s="6"/>
      <c r="I48" s="6"/>
      <c r="M48" s="6"/>
    </row>
    <row r="49" spans="1:13" ht="12.75">
      <c r="A49" s="88" t="s">
        <v>75</v>
      </c>
      <c r="B49" t="s">
        <v>65</v>
      </c>
      <c r="C49" s="27" t="s">
        <v>78</v>
      </c>
      <c r="D49" s="27" t="s">
        <v>78</v>
      </c>
      <c r="E49" s="27" t="s">
        <v>78</v>
      </c>
      <c r="F49" s="20"/>
      <c r="G49" s="27" t="s">
        <v>78</v>
      </c>
      <c r="H49" s="27" t="s">
        <v>78</v>
      </c>
      <c r="I49" s="27" t="s">
        <v>78</v>
      </c>
      <c r="J49" s="20"/>
      <c r="K49" s="27" t="s">
        <v>78</v>
      </c>
      <c r="L49" s="27" t="s">
        <v>78</v>
      </c>
      <c r="M49" s="27" t="s">
        <v>78</v>
      </c>
    </row>
    <row r="50" spans="1:13" ht="12.75">
      <c r="A50" s="47"/>
      <c r="B50" t="s">
        <v>66</v>
      </c>
      <c r="C50" s="1">
        <v>851.98969832504804</v>
      </c>
      <c r="D50" s="1">
        <v>11350.807943358199</v>
      </c>
      <c r="E50" s="6">
        <v>7.5059828566968259</v>
      </c>
      <c r="F50"/>
      <c r="G50" s="1">
        <v>1501.846069151889</v>
      </c>
      <c r="H50" s="1">
        <v>11240.705366311249</v>
      </c>
      <c r="I50" s="6">
        <v>13.360781376344665</v>
      </c>
      <c r="K50" s="1">
        <v>3860.2509691028558</v>
      </c>
      <c r="L50" s="1">
        <v>11240.705366311249</v>
      </c>
      <c r="M50" s="6">
        <v>34.34171471722896</v>
      </c>
    </row>
    <row r="51" spans="1:13" ht="12.75">
      <c r="A51" s="47"/>
      <c r="B51" t="s">
        <v>67</v>
      </c>
      <c r="C51" s="1">
        <v>369.29915260371877</v>
      </c>
      <c r="D51" s="1">
        <v>5743.5344355611051</v>
      </c>
      <c r="E51" s="6">
        <v>6.4298239480763328</v>
      </c>
      <c r="F51"/>
      <c r="G51" s="1">
        <v>1042.7800454450762</v>
      </c>
      <c r="H51" s="1">
        <v>5710.3030381872704</v>
      </c>
      <c r="I51" s="6">
        <v>18.261378397460771</v>
      </c>
      <c r="K51" s="1">
        <v>2643.1865751401738</v>
      </c>
      <c r="L51" s="1">
        <v>5710.3030381872704</v>
      </c>
      <c r="M51" s="6">
        <v>46.288026352787938</v>
      </c>
    </row>
    <row r="52" spans="1:13" ht="12.75">
      <c r="A52" s="47"/>
      <c r="B52" t="s">
        <v>68</v>
      </c>
      <c r="C52" s="1">
        <v>12.274307939367095</v>
      </c>
      <c r="D52" s="1">
        <v>220.41460277109528</v>
      </c>
      <c r="E52" s="6">
        <v>5.5687362747531726</v>
      </c>
      <c r="F52"/>
      <c r="G52" s="1">
        <v>59.626520875570492</v>
      </c>
      <c r="H52" s="1">
        <v>220.95987735833299</v>
      </c>
      <c r="I52" s="6">
        <v>26.985225366899318</v>
      </c>
      <c r="K52" s="1">
        <v>122.47701096318499</v>
      </c>
      <c r="L52" s="1">
        <v>220.95987735833299</v>
      </c>
      <c r="M52" s="6">
        <v>55.429525227588137</v>
      </c>
    </row>
    <row r="53" spans="1:13" ht="12.75">
      <c r="A53" s="47"/>
      <c r="B53" t="s">
        <v>69</v>
      </c>
      <c r="C53" s="27">
        <v>8.4368411318660996</v>
      </c>
      <c r="D53" s="21">
        <v>75.243018309598668</v>
      </c>
      <c r="E53" s="21">
        <v>11.21278933435585</v>
      </c>
      <c r="F53"/>
      <c r="G53" s="1">
        <v>5.7473645274643976</v>
      </c>
      <c r="H53" s="1">
        <v>74.031718143147771</v>
      </c>
      <c r="I53" s="6">
        <v>7.7633812528182728</v>
      </c>
      <c r="K53" s="1">
        <v>26.085444793785832</v>
      </c>
      <c r="L53" s="1">
        <v>74.031718143147771</v>
      </c>
      <c r="M53" s="6">
        <v>35.235498308099508</v>
      </c>
    </row>
    <row r="54" spans="1:13" s="9" customFormat="1" ht="12.75">
      <c r="A54" s="160"/>
      <c r="B54" s="159" t="s">
        <v>115</v>
      </c>
      <c r="C54" s="4"/>
      <c r="D54" s="4"/>
      <c r="E54" s="21">
        <v>1.4938469149782054</v>
      </c>
      <c r="G54" s="4"/>
      <c r="H54" s="4"/>
      <c r="I54" s="18">
        <v>0.58105742726719423</v>
      </c>
      <c r="K54" s="4"/>
      <c r="L54" s="4"/>
      <c r="M54" s="18">
        <v>1.0260261783149152</v>
      </c>
    </row>
    <row r="55" spans="1:13" ht="12.75">
      <c r="A55" s="89"/>
      <c r="E55" s="6"/>
      <c r="I55" s="6"/>
      <c r="M55" s="6"/>
    </row>
    <row r="56" spans="1:13" ht="12.75">
      <c r="A56" s="88" t="s">
        <v>76</v>
      </c>
      <c r="B56" t="s">
        <v>65</v>
      </c>
      <c r="C56" s="27" t="s">
        <v>78</v>
      </c>
      <c r="D56" s="27" t="s">
        <v>78</v>
      </c>
      <c r="E56" s="27" t="s">
        <v>78</v>
      </c>
      <c r="F56" s="20"/>
      <c r="G56" s="27" t="s">
        <v>78</v>
      </c>
      <c r="H56" s="27" t="s">
        <v>78</v>
      </c>
      <c r="I56" s="27" t="s">
        <v>78</v>
      </c>
      <c r="J56" s="20"/>
      <c r="K56" s="27" t="s">
        <v>78</v>
      </c>
      <c r="L56" s="27" t="s">
        <v>78</v>
      </c>
      <c r="M56" s="27" t="s">
        <v>78</v>
      </c>
    </row>
    <row r="57" spans="1:13" ht="12.75">
      <c r="A57"/>
      <c r="B57" t="s">
        <v>66</v>
      </c>
      <c r="C57" s="27" t="s">
        <v>78</v>
      </c>
      <c r="D57" s="27" t="s">
        <v>78</v>
      </c>
      <c r="E57" s="27" t="s">
        <v>78</v>
      </c>
      <c r="F57" s="20"/>
      <c r="G57" s="27" t="s">
        <v>78</v>
      </c>
      <c r="H57" s="27" t="s">
        <v>78</v>
      </c>
      <c r="I57" s="27" t="s">
        <v>78</v>
      </c>
      <c r="J57" s="20"/>
      <c r="K57" s="27" t="s">
        <v>78</v>
      </c>
      <c r="L57" s="27" t="s">
        <v>78</v>
      </c>
      <c r="M57" s="27" t="s">
        <v>78</v>
      </c>
    </row>
    <row r="58" spans="1:13" ht="12.75">
      <c r="A58"/>
      <c r="B58" t="s">
        <v>67</v>
      </c>
      <c r="C58" s="1">
        <v>437</v>
      </c>
      <c r="D58" s="1">
        <v>6502</v>
      </c>
      <c r="E58" s="6">
        <v>6.7210089203322054</v>
      </c>
      <c r="F58"/>
      <c r="G58" s="1">
        <v>675</v>
      </c>
      <c r="H58" s="1">
        <v>6460</v>
      </c>
      <c r="I58" s="6">
        <v>10.448916408668731</v>
      </c>
      <c r="K58" s="1">
        <v>1387</v>
      </c>
      <c r="L58" s="1">
        <v>6460</v>
      </c>
      <c r="M58" s="6">
        <v>21.470588235294116</v>
      </c>
    </row>
    <row r="59" spans="1:13" ht="12.75">
      <c r="A59"/>
      <c r="B59" t="s">
        <v>68</v>
      </c>
      <c r="C59" s="1">
        <v>229.0871593747674</v>
      </c>
      <c r="D59" s="1">
        <v>2326.3577028597783</v>
      </c>
      <c r="E59" s="6">
        <v>9.8474606503183857</v>
      </c>
      <c r="F59"/>
      <c r="G59" s="1">
        <v>565.62656156648029</v>
      </c>
      <c r="H59" s="1">
        <v>2335.8830031529778</v>
      </c>
      <c r="I59" s="6">
        <v>24.214678594903805</v>
      </c>
      <c r="K59" s="1">
        <v>830.30521771323242</v>
      </c>
      <c r="L59" s="1">
        <v>2335.8830031529778</v>
      </c>
      <c r="M59" s="6">
        <v>35.54566802329078</v>
      </c>
    </row>
    <row r="60" spans="1:13" ht="12.75">
      <c r="A60"/>
      <c r="B60" t="s">
        <v>69</v>
      </c>
      <c r="C60" s="1">
        <v>279.91284062523266</v>
      </c>
      <c r="D60" s="1">
        <v>2071.6422971402217</v>
      </c>
      <c r="E60" s="6">
        <v>13.511639582356258</v>
      </c>
      <c r="F60"/>
      <c r="G60" s="1">
        <v>924.3734384335196</v>
      </c>
      <c r="H60" s="1">
        <v>2098.1169968470222</v>
      </c>
      <c r="I60" s="6">
        <v>44.057287549866672</v>
      </c>
      <c r="K60" s="1">
        <v>1052.6947822867676</v>
      </c>
      <c r="L60" s="1">
        <v>2098.1169968470222</v>
      </c>
      <c r="M60" s="6">
        <v>50.173311777594911</v>
      </c>
    </row>
    <row r="61" spans="1:13" s="9" customFormat="1" ht="12.75">
      <c r="A61" s="158"/>
      <c r="B61" s="159" t="s">
        <v>115</v>
      </c>
      <c r="C61" s="4"/>
      <c r="D61" s="4"/>
      <c r="E61" s="18">
        <v>2.0103588229858214</v>
      </c>
      <c r="G61" s="4"/>
      <c r="H61" s="4"/>
      <c r="I61" s="18">
        <v>4.2164455936613141</v>
      </c>
      <c r="K61" s="4"/>
      <c r="L61" s="4"/>
      <c r="M61" s="18">
        <v>2.3368391786825029</v>
      </c>
    </row>
    <row r="64" spans="1:13" ht="12.95" customHeight="1">
      <c r="B64" s="258" t="s">
        <v>626</v>
      </c>
      <c r="C64" s="299">
        <v>58342</v>
      </c>
      <c r="D64" s="299">
        <v>903493</v>
      </c>
      <c r="E64" s="300">
        <v>6.4573826249899007</v>
      </c>
      <c r="F64" s="300"/>
      <c r="G64" s="299">
        <v>80190</v>
      </c>
      <c r="H64" s="299">
        <v>897115</v>
      </c>
      <c r="I64" s="300">
        <v>8.938653349904973</v>
      </c>
      <c r="K64" s="299">
        <v>367889</v>
      </c>
      <c r="L64" s="299">
        <v>897115</v>
      </c>
      <c r="M64" s="300">
        <v>41.00800900664909</v>
      </c>
    </row>
    <row r="65" spans="2:13" ht="12.95" customHeight="1">
      <c r="B65" s="260" t="s">
        <v>627</v>
      </c>
      <c r="C65" s="301">
        <v>39488</v>
      </c>
      <c r="D65" s="301">
        <v>622114</v>
      </c>
      <c r="E65" s="302">
        <v>6.347389706709702</v>
      </c>
      <c r="F65" s="302"/>
      <c r="G65" s="301">
        <v>40592</v>
      </c>
      <c r="H65" s="301">
        <v>617668</v>
      </c>
      <c r="I65" s="302">
        <v>6.5718152794057652</v>
      </c>
      <c r="J65" s="339"/>
      <c r="K65" s="301">
        <v>261305</v>
      </c>
      <c r="L65" s="301">
        <v>617668</v>
      </c>
      <c r="M65" s="302">
        <v>42.305089465538117</v>
      </c>
    </row>
    <row r="66" spans="2:13" ht="12.95" customHeight="1">
      <c r="B66" s="260" t="s">
        <v>628</v>
      </c>
      <c r="C66" s="301">
        <v>18533</v>
      </c>
      <c r="D66" s="301">
        <v>276891</v>
      </c>
      <c r="E66" s="302">
        <v>6.6932475233936817</v>
      </c>
      <c r="F66" s="302"/>
      <c r="G66" s="301">
        <v>39342</v>
      </c>
      <c r="H66" s="301">
        <v>275008</v>
      </c>
      <c r="I66" s="302">
        <v>14.305765650453806</v>
      </c>
      <c r="J66" s="339"/>
      <c r="K66" s="301">
        <v>104893</v>
      </c>
      <c r="L66" s="301">
        <v>275008</v>
      </c>
      <c r="M66" s="302">
        <v>38.141799511286948</v>
      </c>
    </row>
    <row r="67" spans="2:13" ht="12.95" customHeight="1">
      <c r="B67" s="262" t="s">
        <v>629</v>
      </c>
      <c r="C67" s="309">
        <v>43452</v>
      </c>
      <c r="D67" s="309">
        <v>686688</v>
      </c>
      <c r="E67" s="310">
        <v>6.3277645743044886</v>
      </c>
      <c r="F67" s="310"/>
      <c r="G67" s="309">
        <v>46644</v>
      </c>
      <c r="H67" s="309">
        <v>681705</v>
      </c>
      <c r="I67" s="310">
        <v>6.8422558144652008</v>
      </c>
      <c r="J67" s="339"/>
      <c r="K67" s="309">
        <v>280777</v>
      </c>
      <c r="L67" s="309">
        <v>681705</v>
      </c>
      <c r="M67" s="310">
        <v>41.18746378565509</v>
      </c>
    </row>
    <row r="68" spans="2:13" ht="12.95" customHeight="1">
      <c r="B68" s="262" t="s">
        <v>630</v>
      </c>
      <c r="C68" s="309">
        <v>14569</v>
      </c>
      <c r="D68" s="309">
        <v>212317</v>
      </c>
      <c r="E68" s="310">
        <v>6.8619093148452546</v>
      </c>
      <c r="F68" s="310"/>
      <c r="G68" s="309">
        <v>33290</v>
      </c>
      <c r="H68" s="309">
        <v>210971</v>
      </c>
      <c r="I68" s="310">
        <v>15.779419920273401</v>
      </c>
      <c r="J68" s="339"/>
      <c r="K68" s="309">
        <v>85421</v>
      </c>
      <c r="L68" s="309">
        <v>210971</v>
      </c>
      <c r="M68" s="310">
        <v>40.489451156794061</v>
      </c>
    </row>
    <row r="69" spans="2:13" ht="12.95" customHeight="1">
      <c r="B69" s="20"/>
      <c r="C69" s="309"/>
      <c r="D69" s="309"/>
      <c r="E69" s="310"/>
      <c r="F69" s="310"/>
      <c r="G69" s="309"/>
      <c r="H69" s="309"/>
      <c r="I69" s="310"/>
      <c r="K69" s="309"/>
      <c r="L69" s="309"/>
      <c r="M69" s="310"/>
    </row>
    <row r="70" spans="2:13" ht="12.95" customHeight="1">
      <c r="B70" s="258" t="s">
        <v>70</v>
      </c>
      <c r="C70" s="299">
        <v>17996</v>
      </c>
      <c r="D70" s="299">
        <v>289587</v>
      </c>
      <c r="E70" s="300">
        <v>6.2143673576507235</v>
      </c>
      <c r="F70" s="300"/>
      <c r="G70" s="299">
        <v>24650</v>
      </c>
      <c r="H70" s="299">
        <v>287442</v>
      </c>
      <c r="I70" s="300">
        <v>8.5756430862574025</v>
      </c>
      <c r="K70" s="299">
        <v>102554</v>
      </c>
      <c r="L70" s="299">
        <v>287442</v>
      </c>
      <c r="M70" s="300">
        <v>35.678154201543265</v>
      </c>
    </row>
    <row r="71" spans="2:13" ht="12.95" customHeight="1">
      <c r="B71" s="260" t="s">
        <v>631</v>
      </c>
      <c r="C71" s="301">
        <v>11771</v>
      </c>
      <c r="D71" s="301">
        <v>192427</v>
      </c>
      <c r="E71" s="302">
        <v>6.1171249356898976</v>
      </c>
      <c r="F71" s="302"/>
      <c r="G71" s="301">
        <v>10900</v>
      </c>
      <c r="H71" s="301">
        <v>190955</v>
      </c>
      <c r="I71" s="302">
        <v>5.708151135084182</v>
      </c>
      <c r="J71" s="339"/>
      <c r="K71" s="301">
        <v>72568</v>
      </c>
      <c r="L71" s="301">
        <v>190955</v>
      </c>
      <c r="M71" s="302">
        <v>38.002670786310908</v>
      </c>
    </row>
    <row r="72" spans="2:13" ht="12.95" customHeight="1">
      <c r="B72" s="260" t="s">
        <v>632</v>
      </c>
      <c r="C72" s="301">
        <v>6019</v>
      </c>
      <c r="D72" s="301">
        <v>93588</v>
      </c>
      <c r="E72" s="302">
        <v>6.4313800914647183</v>
      </c>
      <c r="F72" s="302"/>
      <c r="G72" s="301">
        <v>13604</v>
      </c>
      <c r="H72" s="301">
        <v>92960</v>
      </c>
      <c r="I72" s="302">
        <v>14.634251290877797</v>
      </c>
      <c r="J72" s="339"/>
      <c r="K72" s="301">
        <v>28696</v>
      </c>
      <c r="L72" s="301">
        <v>92960</v>
      </c>
      <c r="M72" s="302">
        <v>30.86919104991394</v>
      </c>
    </row>
    <row r="73" spans="2:13" ht="12.95" customHeight="1">
      <c r="B73" s="262" t="s">
        <v>633</v>
      </c>
      <c r="C73" s="309">
        <v>13110</v>
      </c>
      <c r="D73" s="309">
        <v>215987</v>
      </c>
      <c r="E73" s="310">
        <v>6.069809757068712</v>
      </c>
      <c r="F73" s="310"/>
      <c r="G73" s="309">
        <v>13293</v>
      </c>
      <c r="H73" s="309">
        <v>214344</v>
      </c>
      <c r="I73" s="310">
        <v>6.2017131340275444</v>
      </c>
      <c r="J73" s="339"/>
      <c r="K73" s="309">
        <v>79826</v>
      </c>
      <c r="L73" s="309">
        <v>214344</v>
      </c>
      <c r="M73" s="310">
        <v>37.242003508379057</v>
      </c>
    </row>
    <row r="74" spans="2:13" ht="12.95" customHeight="1">
      <c r="B74" s="262" t="s">
        <v>634</v>
      </c>
      <c r="C74" s="309">
        <v>4680</v>
      </c>
      <c r="D74" s="309">
        <v>70028</v>
      </c>
      <c r="E74" s="310">
        <v>6.6830410692865714</v>
      </c>
      <c r="F74" s="310"/>
      <c r="G74" s="309">
        <v>11211</v>
      </c>
      <c r="H74" s="309">
        <v>69571</v>
      </c>
      <c r="I74" s="310">
        <v>16.114472984433171</v>
      </c>
      <c r="J74" s="339"/>
      <c r="K74" s="309">
        <v>21438</v>
      </c>
      <c r="L74" s="309">
        <v>69571</v>
      </c>
      <c r="M74" s="310">
        <v>30.814563539405786</v>
      </c>
    </row>
    <row r="75" spans="2:13" ht="12.95" customHeight="1">
      <c r="B75" s="20"/>
      <c r="C75" s="299"/>
      <c r="D75" s="299"/>
      <c r="E75" s="300"/>
      <c r="F75" s="300"/>
      <c r="G75" s="299"/>
      <c r="H75" s="299"/>
      <c r="I75" s="300"/>
      <c r="K75" s="299"/>
      <c r="L75" s="299"/>
      <c r="M75" s="300"/>
    </row>
    <row r="76" spans="2:13" ht="12.95" customHeight="1">
      <c r="B76" s="258" t="s">
        <v>71</v>
      </c>
      <c r="C76" s="299">
        <v>14729</v>
      </c>
      <c r="D76" s="299">
        <v>232453</v>
      </c>
      <c r="E76" s="300">
        <v>6.3363346568983836</v>
      </c>
      <c r="F76" s="300"/>
      <c r="G76" s="299">
        <v>17341</v>
      </c>
      <c r="H76" s="299">
        <v>230938</v>
      </c>
      <c r="I76" s="300">
        <v>7.5089417939013927</v>
      </c>
      <c r="K76" s="299">
        <v>83974</v>
      </c>
      <c r="L76" s="299">
        <v>230938</v>
      </c>
      <c r="M76" s="300">
        <v>36.36214048792317</v>
      </c>
    </row>
    <row r="77" spans="2:13" ht="12.95" customHeight="1">
      <c r="B77" s="260" t="s">
        <v>635</v>
      </c>
      <c r="C77" s="301">
        <v>11531</v>
      </c>
      <c r="D77" s="301">
        <v>181961</v>
      </c>
      <c r="E77" s="302">
        <v>6.3370722297635211</v>
      </c>
      <c r="F77" s="302"/>
      <c r="G77" s="301">
        <v>10879</v>
      </c>
      <c r="H77" s="301">
        <v>180795</v>
      </c>
      <c r="I77" s="302">
        <v>6.0173124256754891</v>
      </c>
      <c r="J77" s="339"/>
      <c r="K77" s="301">
        <v>68571</v>
      </c>
      <c r="L77" s="301">
        <v>180795</v>
      </c>
      <c r="M77" s="302">
        <v>37.927486932713848</v>
      </c>
    </row>
    <row r="78" spans="2:13" ht="12.95" customHeight="1">
      <c r="B78" s="260" t="s">
        <v>636</v>
      </c>
      <c r="C78" s="301">
        <v>3194</v>
      </c>
      <c r="D78" s="301">
        <v>50469</v>
      </c>
      <c r="E78" s="302">
        <v>6.3286373813628174</v>
      </c>
      <c r="F78" s="302"/>
      <c r="G78" s="301">
        <v>6462</v>
      </c>
      <c r="H78" s="301">
        <v>50119</v>
      </c>
      <c r="I78" s="302">
        <v>12.893313912887328</v>
      </c>
      <c r="J78" s="339"/>
      <c r="K78" s="301">
        <v>15392</v>
      </c>
      <c r="L78" s="301">
        <v>50119</v>
      </c>
      <c r="M78" s="302">
        <v>30.710908038867498</v>
      </c>
    </row>
    <row r="79" spans="2:13" ht="12.95" customHeight="1">
      <c r="B79" s="262" t="s">
        <v>637</v>
      </c>
      <c r="C79" s="309">
        <v>12212</v>
      </c>
      <c r="D79" s="309">
        <v>193229</v>
      </c>
      <c r="E79" s="310">
        <v>6.3199623244958048</v>
      </c>
      <c r="F79" s="310"/>
      <c r="G79" s="309">
        <v>11713</v>
      </c>
      <c r="H79" s="309">
        <v>191969</v>
      </c>
      <c r="I79" s="310">
        <v>6.1015059723184475</v>
      </c>
      <c r="J79" s="339"/>
      <c r="K79" s="309">
        <v>71100</v>
      </c>
      <c r="L79" s="309">
        <v>191969</v>
      </c>
      <c r="M79" s="310">
        <v>37.03722996942215</v>
      </c>
    </row>
    <row r="80" spans="2:13" ht="12.95" customHeight="1">
      <c r="B80" s="262" t="s">
        <v>638</v>
      </c>
      <c r="C80" s="309">
        <v>2513</v>
      </c>
      <c r="D80" s="309">
        <v>39201</v>
      </c>
      <c r="E80" s="310">
        <v>6.4105507512563458</v>
      </c>
      <c r="F80" s="310"/>
      <c r="G80" s="309">
        <v>5628</v>
      </c>
      <c r="H80" s="309">
        <v>38945</v>
      </c>
      <c r="I80" s="310">
        <v>14.451149056361533</v>
      </c>
      <c r="J80" s="339"/>
      <c r="K80" s="309">
        <v>12863</v>
      </c>
      <c r="L80" s="309">
        <v>38945</v>
      </c>
      <c r="M80" s="310">
        <v>33.028630119399153</v>
      </c>
    </row>
    <row r="81" spans="2:13" ht="12.95" customHeight="1">
      <c r="B81" s="20"/>
      <c r="C81" s="299"/>
      <c r="D81" s="299"/>
      <c r="E81" s="300"/>
      <c r="F81" s="300"/>
      <c r="G81" s="299"/>
      <c r="H81" s="299"/>
      <c r="I81" s="300"/>
      <c r="K81" s="299"/>
      <c r="L81" s="299"/>
      <c r="M81" s="300"/>
    </row>
    <row r="82" spans="2:13" ht="12.95" customHeight="1">
      <c r="B82" s="258" t="s">
        <v>72</v>
      </c>
      <c r="C82" s="299">
        <v>12065</v>
      </c>
      <c r="D82" s="299">
        <v>181384</v>
      </c>
      <c r="E82" s="300">
        <v>6.65163410223614</v>
      </c>
      <c r="F82" s="300"/>
      <c r="G82" s="299">
        <v>20724</v>
      </c>
      <c r="H82" s="299">
        <v>180155</v>
      </c>
      <c r="I82" s="300">
        <v>11.50342760400766</v>
      </c>
      <c r="K82" s="299">
        <v>69222</v>
      </c>
      <c r="L82" s="299">
        <v>180155</v>
      </c>
      <c r="M82" s="300">
        <v>38.423579695262411</v>
      </c>
    </row>
    <row r="83" spans="2:13" ht="12.95" customHeight="1">
      <c r="B83" s="260" t="s">
        <v>639</v>
      </c>
      <c r="C83" s="301">
        <v>6017</v>
      </c>
      <c r="D83" s="301">
        <v>92739</v>
      </c>
      <c r="E83" s="302">
        <v>6.4881010146755944</v>
      </c>
      <c r="F83" s="302"/>
      <c r="G83" s="301">
        <v>8854</v>
      </c>
      <c r="H83" s="301">
        <v>92202</v>
      </c>
      <c r="I83" s="302">
        <v>9.6028285720483293</v>
      </c>
      <c r="J83" s="339"/>
      <c r="K83" s="301">
        <v>29242</v>
      </c>
      <c r="L83" s="301">
        <v>92202</v>
      </c>
      <c r="M83" s="302">
        <v>31.715147176850827</v>
      </c>
    </row>
    <row r="84" spans="2:13" ht="12.95" customHeight="1">
      <c r="B84" s="260" t="s">
        <v>640</v>
      </c>
      <c r="C84" s="301">
        <v>6030</v>
      </c>
      <c r="D84" s="301">
        <v>88285</v>
      </c>
      <c r="E84" s="302">
        <v>6.8301523475109027</v>
      </c>
      <c r="F84" s="302"/>
      <c r="G84" s="301">
        <v>11846</v>
      </c>
      <c r="H84" s="301">
        <v>87595</v>
      </c>
      <c r="I84" s="302">
        <v>13.523602945373595</v>
      </c>
      <c r="J84" s="339"/>
      <c r="K84" s="301">
        <v>39928</v>
      </c>
      <c r="L84" s="301">
        <v>87595</v>
      </c>
      <c r="M84" s="302">
        <v>45.582510417261254</v>
      </c>
    </row>
    <row r="85" spans="2:13" ht="12.95" customHeight="1">
      <c r="B85" s="262" t="s">
        <v>641</v>
      </c>
      <c r="C85" s="309">
        <v>7961</v>
      </c>
      <c r="D85" s="309">
        <v>122485</v>
      </c>
      <c r="E85" s="310">
        <v>6.4995713760868687</v>
      </c>
      <c r="F85" s="310"/>
      <c r="G85" s="309">
        <v>11679</v>
      </c>
      <c r="H85" s="309">
        <v>121676</v>
      </c>
      <c r="I85" s="310">
        <v>9.5984417633715768</v>
      </c>
      <c r="J85" s="339"/>
      <c r="K85" s="309">
        <v>38927</v>
      </c>
      <c r="L85" s="309">
        <v>121676</v>
      </c>
      <c r="M85" s="310">
        <v>31.992340313619778</v>
      </c>
    </row>
    <row r="86" spans="2:13" ht="12.95" customHeight="1">
      <c r="B86" s="262" t="s">
        <v>642</v>
      </c>
      <c r="C86" s="309">
        <v>4086</v>
      </c>
      <c r="D86" s="309">
        <v>58539</v>
      </c>
      <c r="E86" s="310">
        <v>6.979962076564342</v>
      </c>
      <c r="F86" s="310"/>
      <c r="G86" s="309">
        <v>9021</v>
      </c>
      <c r="H86" s="309">
        <v>58121</v>
      </c>
      <c r="I86" s="310">
        <v>15.521068116515547</v>
      </c>
      <c r="J86" s="339"/>
      <c r="K86" s="309">
        <v>30243</v>
      </c>
      <c r="L86" s="309">
        <v>58121</v>
      </c>
      <c r="M86" s="310">
        <v>52.034548614098178</v>
      </c>
    </row>
    <row r="87" spans="2:13" ht="12.95" customHeight="1">
      <c r="B87" s="20"/>
      <c r="C87" s="299"/>
      <c r="D87" s="299"/>
      <c r="E87" s="300"/>
      <c r="F87" s="300"/>
      <c r="G87" s="299"/>
      <c r="H87" s="299"/>
      <c r="I87" s="300"/>
      <c r="K87" s="299"/>
      <c r="L87" s="299"/>
      <c r="M87" s="300"/>
    </row>
    <row r="88" spans="2:13" ht="12.95" customHeight="1">
      <c r="B88" s="258" t="s">
        <v>73</v>
      </c>
      <c r="C88" s="299">
        <v>3776</v>
      </c>
      <c r="D88" s="299">
        <v>57382</v>
      </c>
      <c r="E88" s="300">
        <v>6.5804607716705581</v>
      </c>
      <c r="F88" s="300"/>
      <c r="G88" s="299">
        <v>4510</v>
      </c>
      <c r="H88" s="299">
        <v>56925</v>
      </c>
      <c r="I88" s="300">
        <v>7.9227053140096624</v>
      </c>
      <c r="K88" s="299">
        <v>44400</v>
      </c>
      <c r="L88" s="299">
        <v>56925</v>
      </c>
      <c r="M88" s="300">
        <v>77.997364953886688</v>
      </c>
    </row>
    <row r="89" spans="2:13" ht="12.95" customHeight="1">
      <c r="B89" s="260" t="s">
        <v>643</v>
      </c>
      <c r="C89" s="301">
        <v>2998</v>
      </c>
      <c r="D89" s="301">
        <v>45806</v>
      </c>
      <c r="E89" s="302">
        <v>6.5449941055756886</v>
      </c>
      <c r="F89" s="302"/>
      <c r="G89" s="301">
        <v>3021</v>
      </c>
      <c r="H89" s="301">
        <v>45423</v>
      </c>
      <c r="I89" s="302">
        <v>6.6508156660722548</v>
      </c>
      <c r="J89" s="339"/>
      <c r="K89" s="301">
        <v>35857</v>
      </c>
      <c r="L89" s="301">
        <v>45423</v>
      </c>
      <c r="M89" s="302">
        <v>78.940184488034689</v>
      </c>
    </row>
    <row r="90" spans="2:13" ht="12.95" customHeight="1">
      <c r="B90" s="260" t="s">
        <v>644</v>
      </c>
      <c r="C90" s="301">
        <v>751</v>
      </c>
      <c r="D90" s="301">
        <v>11344</v>
      </c>
      <c r="E90" s="302">
        <v>6.6202397743300416</v>
      </c>
      <c r="F90" s="302"/>
      <c r="G90" s="301">
        <v>1464</v>
      </c>
      <c r="H90" s="301">
        <v>11275</v>
      </c>
      <c r="I90" s="302">
        <v>12.984478935698448</v>
      </c>
      <c r="J90" s="339"/>
      <c r="K90" s="301">
        <v>8376</v>
      </c>
      <c r="L90" s="301">
        <v>11275</v>
      </c>
      <c r="M90" s="302">
        <v>74.288248337028833</v>
      </c>
    </row>
    <row r="91" spans="2:13" ht="12.95" customHeight="1">
      <c r="B91" s="20"/>
      <c r="C91" s="299"/>
      <c r="D91" s="299"/>
      <c r="E91" s="300"/>
      <c r="F91" s="300"/>
      <c r="G91" s="299"/>
      <c r="H91" s="299"/>
      <c r="I91" s="300"/>
      <c r="K91" s="299"/>
      <c r="L91" s="299"/>
      <c r="M91" s="300"/>
    </row>
    <row r="92" spans="2:13" ht="12.95" customHeight="1">
      <c r="B92" s="258" t="s">
        <v>74</v>
      </c>
      <c r="C92" s="299">
        <v>6554</v>
      </c>
      <c r="D92" s="299">
        <v>97935</v>
      </c>
      <c r="E92" s="300">
        <v>6.6921938020115386</v>
      </c>
      <c r="F92" s="300"/>
      <c r="G92" s="299">
        <v>7427</v>
      </c>
      <c r="H92" s="299">
        <v>97174</v>
      </c>
      <c r="I92" s="300">
        <v>7.6429909234980551</v>
      </c>
      <c r="K92" s="299">
        <v>47422</v>
      </c>
      <c r="L92" s="299">
        <v>97174</v>
      </c>
      <c r="M92" s="300">
        <v>48.801119641056253</v>
      </c>
    </row>
    <row r="93" spans="2:13" ht="12.95" customHeight="1">
      <c r="B93" s="260" t="s">
        <v>645</v>
      </c>
      <c r="C93" s="301">
        <v>5154</v>
      </c>
      <c r="D93" s="301">
        <v>78249</v>
      </c>
      <c r="E93" s="302">
        <v>6.5866656442893845</v>
      </c>
      <c r="F93" s="302"/>
      <c r="G93" s="301">
        <v>4529</v>
      </c>
      <c r="H93" s="301">
        <v>77612</v>
      </c>
      <c r="I93" s="302">
        <v>5.8354378188939853</v>
      </c>
      <c r="J93" s="339"/>
      <c r="K93" s="301">
        <v>40622</v>
      </c>
      <c r="L93" s="301">
        <v>77612</v>
      </c>
      <c r="M93" s="302">
        <v>52.33984435396588</v>
      </c>
    </row>
    <row r="94" spans="2:13" ht="12.95" customHeight="1">
      <c r="B94" s="260" t="s">
        <v>646</v>
      </c>
      <c r="C94" s="301">
        <v>1395</v>
      </c>
      <c r="D94" s="301">
        <v>19654</v>
      </c>
      <c r="E94" s="302">
        <v>7.0977917981072558</v>
      </c>
      <c r="F94" s="302"/>
      <c r="G94" s="301">
        <v>2880</v>
      </c>
      <c r="H94" s="301">
        <v>19528</v>
      </c>
      <c r="I94" s="302">
        <v>14.748054076198279</v>
      </c>
      <c r="J94" s="339"/>
      <c r="K94" s="301">
        <v>6776</v>
      </c>
      <c r="L94" s="301">
        <v>19528</v>
      </c>
      <c r="M94" s="302">
        <v>34.698893895944281</v>
      </c>
    </row>
    <row r="95" spans="2:13" ht="12.95" customHeight="1">
      <c r="B95" s="20"/>
      <c r="C95" s="299"/>
      <c r="D95" s="299"/>
      <c r="E95" s="300"/>
      <c r="F95" s="300"/>
      <c r="G95" s="299"/>
      <c r="H95" s="299"/>
      <c r="I95" s="300"/>
      <c r="K95" s="299"/>
      <c r="L95" s="299"/>
      <c r="M95" s="300"/>
    </row>
    <row r="96" spans="2:13" ht="12.95" customHeight="1">
      <c r="B96" s="258" t="s">
        <v>75</v>
      </c>
      <c r="C96" s="299">
        <v>1250</v>
      </c>
      <c r="D96" s="299">
        <v>17391</v>
      </c>
      <c r="E96" s="300">
        <v>7.1876257834512094</v>
      </c>
      <c r="F96" s="300"/>
      <c r="G96" s="299">
        <v>2616</v>
      </c>
      <c r="H96" s="299">
        <v>17247</v>
      </c>
      <c r="I96" s="300">
        <v>15.167855279178987</v>
      </c>
      <c r="K96" s="299">
        <v>6653</v>
      </c>
      <c r="L96" s="299">
        <v>17247</v>
      </c>
      <c r="M96" s="300">
        <v>38.574824607178058</v>
      </c>
    </row>
    <row r="97" spans="2:13" ht="12.95" customHeight="1">
      <c r="B97" s="260" t="s">
        <v>647</v>
      </c>
      <c r="C97" s="301">
        <v>615</v>
      </c>
      <c r="D97" s="301">
        <v>8237</v>
      </c>
      <c r="E97" s="302">
        <v>7.466310549957508</v>
      </c>
      <c r="F97" s="302"/>
      <c r="G97" s="301">
        <v>1020</v>
      </c>
      <c r="H97" s="301">
        <v>8149</v>
      </c>
      <c r="I97" s="302">
        <v>12.516873235979876</v>
      </c>
      <c r="J97" s="339"/>
      <c r="K97" s="301">
        <v>2810</v>
      </c>
      <c r="L97" s="301">
        <v>8149</v>
      </c>
      <c r="M97" s="302">
        <v>34.482758620689658</v>
      </c>
    </row>
    <row r="98" spans="2:13" ht="12.95" customHeight="1">
      <c r="B98" s="260" t="s">
        <v>648</v>
      </c>
      <c r="C98" s="301">
        <v>635</v>
      </c>
      <c r="D98" s="301">
        <v>9153</v>
      </c>
      <c r="E98" s="302">
        <v>6.9376160821588551</v>
      </c>
      <c r="F98" s="302"/>
      <c r="G98" s="301">
        <v>1596</v>
      </c>
      <c r="H98" s="301">
        <v>9097</v>
      </c>
      <c r="I98" s="302">
        <v>17.544245355611739</v>
      </c>
      <c r="J98" s="339"/>
      <c r="K98" s="301">
        <v>3842</v>
      </c>
      <c r="L98" s="301">
        <v>9097</v>
      </c>
      <c r="M98" s="302">
        <v>42.233703418709467</v>
      </c>
    </row>
    <row r="99" spans="2:13" ht="12.95" customHeight="1">
      <c r="B99" s="20"/>
      <c r="C99" s="299"/>
      <c r="D99" s="299"/>
      <c r="E99" s="300"/>
      <c r="F99" s="300"/>
      <c r="G99" s="299"/>
      <c r="H99" s="299"/>
      <c r="I99" s="300"/>
      <c r="K99" s="299"/>
      <c r="L99" s="299"/>
      <c r="M99" s="300"/>
    </row>
    <row r="100" spans="2:13" ht="12.95" customHeight="1">
      <c r="B100" s="258" t="s">
        <v>76</v>
      </c>
      <c r="C100" s="299">
        <v>997</v>
      </c>
      <c r="D100" s="299">
        <v>10996</v>
      </c>
      <c r="E100" s="300">
        <v>9.0669334303383042</v>
      </c>
      <c r="F100" s="300"/>
      <c r="G100" s="299">
        <v>2192</v>
      </c>
      <c r="H100" s="299">
        <v>10990</v>
      </c>
      <c r="I100" s="300">
        <v>19.94540491355778</v>
      </c>
      <c r="K100" s="299">
        <v>3333</v>
      </c>
      <c r="L100" s="299">
        <v>10990</v>
      </c>
      <c r="M100" s="300">
        <v>30.327570518653317</v>
      </c>
    </row>
    <row r="101" spans="2:13" ht="12.95" customHeight="1">
      <c r="B101" s="260" t="s">
        <v>649</v>
      </c>
      <c r="C101" s="301">
        <v>437</v>
      </c>
      <c r="D101" s="301">
        <v>6502</v>
      </c>
      <c r="E101" s="302">
        <v>6.7210089203322054</v>
      </c>
      <c r="F101" s="302"/>
      <c r="G101" s="301">
        <v>675</v>
      </c>
      <c r="H101" s="301">
        <v>6460</v>
      </c>
      <c r="I101" s="302">
        <v>10.448916408668731</v>
      </c>
      <c r="J101" s="339"/>
      <c r="K101" s="301">
        <v>1387</v>
      </c>
      <c r="L101" s="301">
        <v>6460</v>
      </c>
      <c r="M101" s="302">
        <v>21.470588235294116</v>
      </c>
    </row>
    <row r="102" spans="2:13" ht="12.95" customHeight="1">
      <c r="B102" s="260" t="s">
        <v>650</v>
      </c>
      <c r="C102" s="301">
        <v>509</v>
      </c>
      <c r="D102" s="301">
        <v>4398</v>
      </c>
      <c r="E102" s="302">
        <v>11.573442473851751</v>
      </c>
      <c r="F102" s="302"/>
      <c r="G102" s="301">
        <v>1490</v>
      </c>
      <c r="H102" s="301">
        <v>4434</v>
      </c>
      <c r="I102" s="302">
        <v>33.603969327920616</v>
      </c>
      <c r="J102" s="339"/>
      <c r="K102" s="301">
        <v>1883</v>
      </c>
      <c r="L102" s="301">
        <v>4434</v>
      </c>
      <c r="M102" s="302">
        <v>42.467298150654038</v>
      </c>
    </row>
    <row r="103" spans="2:13" ht="12.95" customHeight="1">
      <c r="B103" s="20"/>
      <c r="C103" s="299"/>
      <c r="D103" s="299"/>
      <c r="E103" s="300"/>
      <c r="F103" s="300"/>
      <c r="G103" s="299"/>
      <c r="H103" s="299"/>
      <c r="I103" s="300"/>
      <c r="K103" s="299"/>
      <c r="L103" s="299"/>
      <c r="M103" s="300"/>
    </row>
    <row r="104" spans="2:13" ht="12.95" customHeight="1">
      <c r="B104" s="258" t="s">
        <v>651</v>
      </c>
      <c r="C104" s="299">
        <v>968</v>
      </c>
      <c r="D104" s="299">
        <v>16326</v>
      </c>
      <c r="E104" s="300">
        <v>5.9291926987627104</v>
      </c>
      <c r="F104" s="300"/>
      <c r="G104" s="299">
        <v>729</v>
      </c>
      <c r="H104" s="299">
        <v>16205</v>
      </c>
      <c r="I104" s="300">
        <v>4.4986115396482571</v>
      </c>
      <c r="K104" s="299">
        <v>10312</v>
      </c>
      <c r="L104" s="299">
        <v>16205</v>
      </c>
      <c r="M104" s="300">
        <v>63.634680654119101</v>
      </c>
    </row>
    <row r="105" spans="2:13" ht="12.95" customHeight="1">
      <c r="B105" s="268"/>
    </row>
    <row r="106" spans="2:13" ht="12.95" customHeight="1">
      <c r="B106" s="268"/>
    </row>
    <row r="107" spans="2:13" ht="25.5">
      <c r="B107" s="269" t="s">
        <v>652</v>
      </c>
    </row>
    <row r="108" spans="2:13" ht="12.95" customHeight="1">
      <c r="B108" s="145"/>
    </row>
    <row r="109" spans="2:13" ht="25.5">
      <c r="B109" s="269" t="s">
        <v>653</v>
      </c>
    </row>
  </sheetData>
  <mergeCells count="6">
    <mergeCell ref="C1:E3"/>
    <mergeCell ref="G1:I3"/>
    <mergeCell ref="C4:E4"/>
    <mergeCell ref="G4:I4"/>
    <mergeCell ref="K1:M3"/>
    <mergeCell ref="K4:M4"/>
  </mergeCells>
  <phoneticPr fontId="0" type="noConversion"/>
  <conditionalFormatting sqref="A6:M104">
    <cfRule type="expression" dxfId="108" priority="3" stopIfTrue="1">
      <formula>MOD(ROW(),2)=1</formula>
    </cfRule>
  </conditionalFormatting>
  <conditionalFormatting sqref="B64:B103">
    <cfRule type="expression" dxfId="107" priority="4" stopIfTrue="1">
      <formula>MOD(ROW(),2)=1</formula>
    </cfRule>
  </conditionalFormatting>
  <conditionalFormatting sqref="C64:M104">
    <cfRule type="expression" dxfId="106" priority="1" stopIfTrue="1">
      <formula>MOD(ROW(),2)=1</formula>
    </cfRule>
  </conditionalFormatting>
  <hyperlinks>
    <hyperlink ref="B1" r:id="rId1" xr:uid="{D9AFF4A1-A688-4C02-9697-A99B46D9A880}"/>
    <hyperlink ref="A3" location="Key!A1" display="Link to Key" xr:uid="{C0420C0D-B13D-4B5E-8EE9-78E9499908A6}"/>
    <hyperlink ref="A2" location="Contents!A8" display="BACK TO CONTENTS" xr:uid="{9559A477-325B-4D89-A0EA-4EF3E903D786}"/>
    <hyperlink ref="B2" location="Notes_on_the_data!A1" display="Link to Notes on the data" xr:uid="{E3C62C57-EFCA-4815-862A-F7632494E2C5}"/>
    <hyperlink ref="B3" location="Mothers_babies!C64" display="Link to Australian and State/ Territory totals" xr:uid="{F0209450-B994-44F1-8848-51A69AB367BA}"/>
  </hyperlinks>
  <pageMargins left="0.75" right="0.75" top="1" bottom="1" header="0.5" footer="0.5"/>
  <pageSetup paperSize="9" orientation="portrait"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2BB8-03FE-4A91-9C2A-F5BE8F95BC4D}">
  <sheetPr codeName="Sheet16"/>
  <dimension ref="A1:AD109"/>
  <sheetViews>
    <sheetView zoomScaleNormal="100"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4" width="13.28515625" style="1" customWidth="1"/>
    <col min="5" max="5" width="13.28515625" customWidth="1"/>
    <col min="6" max="6" width="1.7109375" customWidth="1"/>
    <col min="7" max="8" width="13.28515625" style="1" customWidth="1"/>
    <col min="9" max="9" width="13.28515625" customWidth="1"/>
    <col min="10" max="10" width="1.7109375" customWidth="1"/>
    <col min="11" max="12" width="13.28515625" style="1" customWidth="1"/>
    <col min="13" max="13" width="13.28515625" customWidth="1"/>
    <col min="14" max="14" width="1.7109375" customWidth="1"/>
    <col min="15" max="15" width="18.28515625" customWidth="1"/>
    <col min="16" max="16" width="15.7109375" customWidth="1"/>
    <col min="17" max="17" width="13" customWidth="1"/>
    <col min="18" max="18" width="1.7109375" customWidth="1"/>
    <col min="19" max="19" width="17.85546875" customWidth="1"/>
    <col min="20" max="20" width="12.7109375" customWidth="1"/>
    <col min="21" max="21" width="13" customWidth="1"/>
    <col min="22" max="22" width="1.7109375" customWidth="1"/>
    <col min="23" max="23" width="11.5703125" style="1" customWidth="1"/>
    <col min="24" max="24" width="10.7109375" style="1" customWidth="1"/>
    <col min="25" max="25" width="10.7109375" customWidth="1"/>
    <col min="26" max="26" width="1.7109375" customWidth="1"/>
    <col min="27" max="30" width="10.140625" customWidth="1"/>
  </cols>
  <sheetData>
    <row r="1" spans="1:30" ht="39.950000000000003" customHeight="1">
      <c r="A1" s="41" t="s">
        <v>871</v>
      </c>
      <c r="B1" s="107" t="s">
        <v>207</v>
      </c>
      <c r="C1" s="627" t="s">
        <v>127</v>
      </c>
      <c r="D1" s="585"/>
      <c r="E1" s="585"/>
      <c r="F1" s="61"/>
      <c r="G1" s="627" t="s">
        <v>128</v>
      </c>
      <c r="H1" s="585"/>
      <c r="I1" s="585"/>
      <c r="J1" s="61"/>
      <c r="K1" s="627" t="s">
        <v>129</v>
      </c>
      <c r="L1" s="585"/>
      <c r="M1" s="585"/>
      <c r="N1" s="47"/>
      <c r="O1" s="627" t="s">
        <v>815</v>
      </c>
      <c r="P1" s="592"/>
      <c r="Q1" s="592"/>
      <c r="R1" s="47"/>
      <c r="S1" s="627" t="s">
        <v>817</v>
      </c>
      <c r="T1" s="592"/>
      <c r="U1" s="592"/>
      <c r="V1" s="47"/>
      <c r="W1" s="595" t="s">
        <v>239</v>
      </c>
      <c r="X1" s="592"/>
      <c r="Y1" s="592"/>
      <c r="Z1" s="47"/>
      <c r="AA1" s="622" t="s">
        <v>263</v>
      </c>
      <c r="AB1" s="623"/>
      <c r="AC1" s="623"/>
      <c r="AD1" s="623"/>
    </row>
    <row r="2" spans="1:30" ht="18" customHeight="1">
      <c r="A2" s="85" t="s">
        <v>101</v>
      </c>
      <c r="B2" s="84" t="s">
        <v>10</v>
      </c>
      <c r="C2" s="585"/>
      <c r="D2" s="585"/>
      <c r="E2" s="585"/>
      <c r="F2" s="62"/>
      <c r="G2" s="585"/>
      <c r="H2" s="585"/>
      <c r="I2" s="585"/>
      <c r="J2" s="62"/>
      <c r="K2" s="585"/>
      <c r="L2" s="585"/>
      <c r="M2" s="585"/>
      <c r="N2" s="62"/>
      <c r="O2" s="592"/>
      <c r="P2" s="592"/>
      <c r="Q2" s="592"/>
      <c r="R2" s="47"/>
      <c r="S2" s="592"/>
      <c r="T2" s="592"/>
      <c r="U2" s="592"/>
      <c r="V2" s="47"/>
      <c r="W2" s="592"/>
      <c r="X2" s="592"/>
      <c r="Y2" s="592"/>
      <c r="Z2" s="47"/>
      <c r="AA2" s="623"/>
      <c r="AB2" s="623"/>
      <c r="AC2" s="623"/>
      <c r="AD2" s="623"/>
    </row>
    <row r="3" spans="1:30" ht="18" customHeight="1">
      <c r="A3" s="83" t="s">
        <v>31</v>
      </c>
      <c r="B3" s="270" t="s">
        <v>654</v>
      </c>
      <c r="C3" s="587"/>
      <c r="D3" s="587"/>
      <c r="E3" s="587"/>
      <c r="F3" s="62"/>
      <c r="G3" s="587"/>
      <c r="H3" s="587"/>
      <c r="I3" s="587"/>
      <c r="J3" s="62"/>
      <c r="K3" s="587"/>
      <c r="L3" s="587"/>
      <c r="M3" s="587"/>
      <c r="N3" s="62"/>
      <c r="O3" s="594"/>
      <c r="P3" s="594"/>
      <c r="Q3" s="594"/>
      <c r="R3" s="47"/>
      <c r="S3" s="594"/>
      <c r="T3" s="594"/>
      <c r="U3" s="594"/>
      <c r="V3" s="47"/>
      <c r="W3" s="594"/>
      <c r="X3" s="594"/>
      <c r="Y3" s="594"/>
      <c r="Z3" s="47"/>
      <c r="AA3" s="624"/>
      <c r="AB3" s="624"/>
      <c r="AC3" s="624"/>
      <c r="AD3" s="624"/>
    </row>
    <row r="4" spans="1:30" ht="18" customHeight="1">
      <c r="A4" s="81"/>
      <c r="B4" s="82"/>
      <c r="C4" s="625">
        <v>2023</v>
      </c>
      <c r="D4" s="628"/>
      <c r="E4" s="628"/>
      <c r="F4" s="476"/>
      <c r="G4" s="625">
        <v>2023</v>
      </c>
      <c r="H4" s="628"/>
      <c r="I4" s="628"/>
      <c r="J4" s="476"/>
      <c r="K4" s="625">
        <v>2023</v>
      </c>
      <c r="L4" s="628"/>
      <c r="M4" s="628"/>
      <c r="N4" s="476"/>
      <c r="O4" s="629">
        <v>2023</v>
      </c>
      <c r="P4" s="630"/>
      <c r="Q4" s="630"/>
      <c r="R4" s="477"/>
      <c r="S4" s="629">
        <v>2023</v>
      </c>
      <c r="T4" s="630"/>
      <c r="U4" s="630"/>
      <c r="V4" s="476"/>
      <c r="W4" s="625" t="s">
        <v>748</v>
      </c>
      <c r="X4" s="628"/>
      <c r="Y4" s="628"/>
      <c r="Z4" s="444"/>
      <c r="AA4" s="625" t="s">
        <v>748</v>
      </c>
      <c r="AB4" s="626"/>
      <c r="AC4" s="626"/>
      <c r="AD4" s="626"/>
    </row>
    <row r="5" spans="1:30" ht="63.75">
      <c r="A5" s="502" t="s">
        <v>25</v>
      </c>
      <c r="B5" s="502" t="s">
        <v>77</v>
      </c>
      <c r="C5" s="136" t="s">
        <v>127</v>
      </c>
      <c r="D5" s="136" t="s">
        <v>130</v>
      </c>
      <c r="E5" s="144" t="s">
        <v>131</v>
      </c>
      <c r="F5" s="54"/>
      <c r="G5" s="136" t="s">
        <v>128</v>
      </c>
      <c r="H5" s="136" t="s">
        <v>132</v>
      </c>
      <c r="I5" s="144" t="s">
        <v>133</v>
      </c>
      <c r="J5" s="54"/>
      <c r="K5" s="136" t="s">
        <v>129</v>
      </c>
      <c r="L5" s="136" t="s">
        <v>134</v>
      </c>
      <c r="M5" s="144" t="s">
        <v>135</v>
      </c>
      <c r="N5" s="49"/>
      <c r="O5" s="136" t="s">
        <v>816</v>
      </c>
      <c r="P5" s="136" t="s">
        <v>235</v>
      </c>
      <c r="Q5" s="49" t="s">
        <v>139</v>
      </c>
      <c r="R5" s="47"/>
      <c r="S5" s="136" t="s">
        <v>818</v>
      </c>
      <c r="T5" s="136" t="s">
        <v>236</v>
      </c>
      <c r="U5" s="49" t="s">
        <v>139</v>
      </c>
      <c r="V5" s="47"/>
      <c r="W5" s="92" t="s">
        <v>239</v>
      </c>
      <c r="X5" s="92" t="s">
        <v>0</v>
      </c>
      <c r="Y5" s="153" t="s">
        <v>261</v>
      </c>
      <c r="Z5" s="47"/>
      <c r="AA5" s="120" t="s">
        <v>5</v>
      </c>
      <c r="AB5" s="120" t="s">
        <v>110</v>
      </c>
      <c r="AC5" s="120" t="s">
        <v>20</v>
      </c>
      <c r="AD5" s="120" t="s">
        <v>42</v>
      </c>
    </row>
    <row r="6" spans="1:30" ht="12.75">
      <c r="A6" s="89"/>
      <c r="E6" s="6"/>
      <c r="I6" s="6"/>
      <c r="M6" s="6"/>
      <c r="Y6" s="6"/>
      <c r="AA6" s="20"/>
      <c r="AB6" s="20"/>
      <c r="AC6" s="20"/>
      <c r="AD6" s="20"/>
    </row>
    <row r="7" spans="1:30" ht="12.75">
      <c r="A7" s="88" t="s">
        <v>27</v>
      </c>
      <c r="B7" t="s">
        <v>65</v>
      </c>
      <c r="C7" s="1">
        <v>204140</v>
      </c>
      <c r="D7" s="1">
        <v>216033</v>
      </c>
      <c r="E7" s="6">
        <v>94.494822550258519</v>
      </c>
      <c r="G7" s="1">
        <v>201347</v>
      </c>
      <c r="H7" s="1">
        <v>224093</v>
      </c>
      <c r="I7" s="6">
        <v>89.849749880629915</v>
      </c>
      <c r="K7" s="117">
        <v>213801</v>
      </c>
      <c r="L7" s="117">
        <v>226452</v>
      </c>
      <c r="M7" s="122">
        <v>94.413385618144247</v>
      </c>
      <c r="O7" s="63">
        <v>99481</v>
      </c>
      <c r="P7" s="63">
        <v>114589</v>
      </c>
      <c r="Q7" s="64">
        <v>86.815488397664694</v>
      </c>
      <c r="S7" s="63">
        <v>101461</v>
      </c>
      <c r="T7" s="119">
        <v>119993</v>
      </c>
      <c r="U7" s="64">
        <v>84.555765753002248</v>
      </c>
      <c r="W7" s="1">
        <v>3357.2258681056387</v>
      </c>
      <c r="X7" s="1">
        <v>1119029.6006094506</v>
      </c>
      <c r="Y7" s="6">
        <v>3.0001224867306568</v>
      </c>
      <c r="AA7" s="123">
        <v>2590.8422937807941</v>
      </c>
      <c r="AB7" s="124">
        <v>21.607923106428274</v>
      </c>
      <c r="AC7" s="123">
        <v>80.698505079256975</v>
      </c>
      <c r="AD7" s="125" t="s">
        <v>43</v>
      </c>
    </row>
    <row r="8" spans="1:30" ht="12.75">
      <c r="A8" s="47"/>
      <c r="B8" t="s">
        <v>66</v>
      </c>
      <c r="C8" s="1">
        <v>46144</v>
      </c>
      <c r="D8" s="1">
        <v>49216</v>
      </c>
      <c r="E8" s="6">
        <v>93.758127438231469</v>
      </c>
      <c r="G8" s="1">
        <v>45200</v>
      </c>
      <c r="H8" s="1">
        <v>51501</v>
      </c>
      <c r="I8" s="6">
        <v>87.765286110949305</v>
      </c>
      <c r="K8" s="117">
        <v>48957</v>
      </c>
      <c r="L8" s="117">
        <v>52025</v>
      </c>
      <c r="M8" s="122">
        <v>94.10283517539645</v>
      </c>
      <c r="O8" s="63">
        <v>25370</v>
      </c>
      <c r="P8" s="63">
        <v>29467</v>
      </c>
      <c r="Q8" s="64">
        <v>86.09631112770218</v>
      </c>
      <c r="S8" s="63">
        <v>26228</v>
      </c>
      <c r="T8" s="63">
        <v>31209</v>
      </c>
      <c r="U8" s="64">
        <v>84.039860296709278</v>
      </c>
      <c r="W8" s="1">
        <v>799.22551991852959</v>
      </c>
      <c r="X8" s="1">
        <v>245660.67377717493</v>
      </c>
      <c r="Y8" s="6">
        <v>3.2533718467428057</v>
      </c>
      <c r="AA8" s="123">
        <v>849.84489665424053</v>
      </c>
      <c r="AB8" s="124">
        <v>34.149983257975109</v>
      </c>
      <c r="AC8" s="123">
        <v>127.5389857612178</v>
      </c>
      <c r="AD8" s="125" t="s">
        <v>43</v>
      </c>
    </row>
    <row r="9" spans="1:30" ht="12.75">
      <c r="A9" s="47"/>
      <c r="B9" t="s">
        <v>67</v>
      </c>
      <c r="C9" s="1">
        <v>21885</v>
      </c>
      <c r="D9" s="1">
        <v>23182</v>
      </c>
      <c r="E9" s="6">
        <v>94.40514192045552</v>
      </c>
      <c r="G9" s="1">
        <v>21225</v>
      </c>
      <c r="H9" s="1">
        <v>23512</v>
      </c>
      <c r="I9" s="6">
        <v>90.273052058523305</v>
      </c>
      <c r="K9" s="117">
        <v>22359</v>
      </c>
      <c r="L9" s="117">
        <v>23709</v>
      </c>
      <c r="M9" s="122">
        <v>94.305959762115648</v>
      </c>
      <c r="O9" s="63">
        <v>11814</v>
      </c>
      <c r="P9" s="63">
        <v>13723</v>
      </c>
      <c r="Q9" s="64">
        <v>86.089047584347441</v>
      </c>
      <c r="S9" s="63">
        <v>12081</v>
      </c>
      <c r="T9" s="63">
        <v>14464</v>
      </c>
      <c r="U9" s="64">
        <v>83.524612831858406</v>
      </c>
      <c r="W9" s="1">
        <v>500.516165171279</v>
      </c>
      <c r="X9" s="1">
        <v>120148.46251608558</v>
      </c>
      <c r="Y9" s="6">
        <v>4.1658141493426886</v>
      </c>
      <c r="AA9" s="123">
        <v>549.08980593978436</v>
      </c>
      <c r="AB9" s="124">
        <v>47.913876036088475</v>
      </c>
      <c r="AC9" s="123">
        <v>178.94261052395558</v>
      </c>
      <c r="AD9" s="125" t="s">
        <v>43</v>
      </c>
    </row>
    <row r="10" spans="1:30" ht="12.75">
      <c r="A10" s="47"/>
      <c r="B10" t="s">
        <v>68</v>
      </c>
      <c r="C10" s="1">
        <v>3579</v>
      </c>
      <c r="D10" s="1">
        <v>3815</v>
      </c>
      <c r="E10" s="6">
        <v>93.813892529488854</v>
      </c>
      <c r="G10" s="1">
        <v>3559</v>
      </c>
      <c r="H10" s="1">
        <v>4031</v>
      </c>
      <c r="I10" s="6">
        <v>88.290746712974439</v>
      </c>
      <c r="K10" s="117">
        <v>3689</v>
      </c>
      <c r="L10" s="117">
        <v>3957</v>
      </c>
      <c r="M10" s="122">
        <v>93.227192317412175</v>
      </c>
      <c r="O10" s="63">
        <v>1572</v>
      </c>
      <c r="P10" s="63">
        <v>1836</v>
      </c>
      <c r="Q10" s="64">
        <v>85.620915032679733</v>
      </c>
      <c r="S10" s="63">
        <v>1571</v>
      </c>
      <c r="T10" s="63">
        <v>1909</v>
      </c>
      <c r="U10" s="64">
        <v>82.294394971189107</v>
      </c>
      <c r="W10" s="1">
        <v>93.731476237244692</v>
      </c>
      <c r="X10" s="1">
        <v>21362.100661617023</v>
      </c>
      <c r="Y10" s="6">
        <v>4.3877462110109544</v>
      </c>
      <c r="AA10" s="123">
        <v>110.05696263089357</v>
      </c>
      <c r="AB10" s="124">
        <v>67.49993023031206</v>
      </c>
      <c r="AC10" s="123">
        <v>252.09009841949248</v>
      </c>
      <c r="AD10" s="125" t="s">
        <v>43</v>
      </c>
    </row>
    <row r="11" spans="1:30" ht="12.75">
      <c r="A11" s="47"/>
      <c r="B11" t="s">
        <v>69</v>
      </c>
      <c r="C11" s="1">
        <v>2026</v>
      </c>
      <c r="D11" s="1">
        <v>2192</v>
      </c>
      <c r="E11" s="6">
        <v>92.427007299270073</v>
      </c>
      <c r="G11" s="1">
        <v>1913</v>
      </c>
      <c r="H11" s="1">
        <v>2159</v>
      </c>
      <c r="I11" s="6">
        <v>88.605836035201477</v>
      </c>
      <c r="K11" s="117">
        <v>2082</v>
      </c>
      <c r="L11" s="117">
        <v>2181</v>
      </c>
      <c r="M11" s="122">
        <v>95.460797799174685</v>
      </c>
      <c r="O11" s="63">
        <v>910</v>
      </c>
      <c r="P11" s="63">
        <v>1060</v>
      </c>
      <c r="Q11" s="64">
        <v>85.84905660377359</v>
      </c>
      <c r="S11" s="63">
        <v>914</v>
      </c>
      <c r="T11" s="63">
        <v>1126</v>
      </c>
      <c r="U11" s="64">
        <v>81.172291296625218</v>
      </c>
      <c r="W11" s="1">
        <v>92.300969767307947</v>
      </c>
      <c r="X11" s="1">
        <v>13590.162435672091</v>
      </c>
      <c r="Y11" s="6">
        <v>6.7917488259766534</v>
      </c>
      <c r="AA11" s="123">
        <v>87.163744322673622</v>
      </c>
      <c r="AB11" s="124">
        <v>68.529212995705748</v>
      </c>
      <c r="AC11" s="123">
        <v>255.9341319280347</v>
      </c>
      <c r="AD11" s="125" t="s">
        <v>43</v>
      </c>
    </row>
    <row r="12" spans="1:30" s="158" customFormat="1" ht="12.75">
      <c r="A12" s="160"/>
      <c r="B12" s="159" t="s">
        <v>26</v>
      </c>
      <c r="C12" s="21"/>
      <c r="D12" s="21"/>
      <c r="E12" s="18">
        <v>0.97811715821902678</v>
      </c>
      <c r="G12" s="21"/>
      <c r="H12" s="21"/>
      <c r="I12" s="18">
        <v>0.98615562261351819</v>
      </c>
      <c r="K12" s="123"/>
      <c r="L12" s="123"/>
      <c r="M12" s="141">
        <v>1.0110938949405617</v>
      </c>
      <c r="O12" s="63"/>
      <c r="P12" s="163"/>
      <c r="Q12" s="68">
        <v>0.98886797953074579</v>
      </c>
      <c r="S12" s="63"/>
      <c r="T12" s="163"/>
      <c r="U12" s="68">
        <v>0.95998528987058585</v>
      </c>
      <c r="W12" s="21"/>
      <c r="X12" s="21"/>
      <c r="Y12" s="18">
        <v>2.2638238458649966</v>
      </c>
      <c r="AA12" s="123"/>
      <c r="AB12" s="141">
        <v>3.1714854157046943</v>
      </c>
      <c r="AC12" s="126"/>
      <c r="AD12" s="161"/>
    </row>
    <row r="13" spans="1:30" ht="12.75">
      <c r="A13" s="47"/>
      <c r="E13" s="6"/>
      <c r="I13" s="6"/>
      <c r="K13" s="117"/>
      <c r="L13" s="117"/>
      <c r="M13" s="122"/>
      <c r="O13" s="63"/>
      <c r="P13" s="65"/>
      <c r="Q13" s="65"/>
      <c r="S13" s="63"/>
      <c r="T13" s="65"/>
      <c r="U13" s="65"/>
      <c r="Y13" s="6"/>
      <c r="AA13" s="1"/>
      <c r="AB13" s="1"/>
      <c r="AC13" s="1"/>
      <c r="AD13" s="2"/>
    </row>
    <row r="14" spans="1:30" ht="12.75">
      <c r="A14" s="88" t="s">
        <v>70</v>
      </c>
      <c r="B14" t="s">
        <v>65</v>
      </c>
      <c r="C14" s="1">
        <v>67181.627020607761</v>
      </c>
      <c r="D14" s="1">
        <v>71139.26947479145</v>
      </c>
      <c r="E14" s="6">
        <v>94.436768210578691</v>
      </c>
      <c r="G14" s="1">
        <v>67625.165123527491</v>
      </c>
      <c r="H14" s="1">
        <v>74188.302173003249</v>
      </c>
      <c r="I14" s="6">
        <v>91.153407131260579</v>
      </c>
      <c r="K14" s="117">
        <v>69967.442701466032</v>
      </c>
      <c r="L14" s="117">
        <v>74097.104642150123</v>
      </c>
      <c r="M14" s="122">
        <v>94.426689193014795</v>
      </c>
      <c r="O14" s="63">
        <v>33063</v>
      </c>
      <c r="P14" s="63">
        <v>37484</v>
      </c>
      <c r="Q14" s="64">
        <v>88.205634404012372</v>
      </c>
      <c r="S14" s="63">
        <v>33578</v>
      </c>
      <c r="T14" s="63">
        <v>39222</v>
      </c>
      <c r="U14" s="64">
        <v>85.610116771199841</v>
      </c>
      <c r="W14" s="1">
        <v>1141.4476642057853</v>
      </c>
      <c r="X14" s="1">
        <v>385128.46661872667</v>
      </c>
      <c r="Y14" s="6">
        <v>2.9638101650268478</v>
      </c>
      <c r="AA14" s="123">
        <v>794.27975583512136</v>
      </c>
      <c r="AB14" s="124">
        <v>20.217510222018667</v>
      </c>
      <c r="AC14" s="123">
        <v>75.505769032292207</v>
      </c>
      <c r="AD14" s="125" t="s">
        <v>43</v>
      </c>
    </row>
    <row r="15" spans="1:30" ht="12.75">
      <c r="A15" s="47"/>
      <c r="B15" t="s">
        <v>66</v>
      </c>
      <c r="C15" s="1">
        <v>16113.831406445244</v>
      </c>
      <c r="D15" s="1">
        <v>17218.65061988647</v>
      </c>
      <c r="E15" s="6">
        <v>93.583590039481791</v>
      </c>
      <c r="G15" s="1">
        <v>16492.037961472899</v>
      </c>
      <c r="H15" s="1">
        <v>18115.730427984985</v>
      </c>
      <c r="I15" s="6">
        <v>91.037112894968757</v>
      </c>
      <c r="K15" s="117">
        <v>16892.933152510712</v>
      </c>
      <c r="L15" s="117">
        <v>18013.989069353993</v>
      </c>
      <c r="M15" s="122">
        <v>93.776748101005239</v>
      </c>
      <c r="O15" s="63">
        <v>8691</v>
      </c>
      <c r="P15" s="63">
        <v>10021</v>
      </c>
      <c r="Q15" s="64">
        <v>86.727871469913183</v>
      </c>
      <c r="S15" s="63">
        <v>8847</v>
      </c>
      <c r="T15" s="63">
        <v>10548</v>
      </c>
      <c r="U15" s="64">
        <v>83.87372013651877</v>
      </c>
      <c r="W15" s="1">
        <v>265.15145434346806</v>
      </c>
      <c r="X15" s="1">
        <v>87260.952597809519</v>
      </c>
      <c r="Y15" s="6">
        <v>3.0386037104770738</v>
      </c>
      <c r="AA15" s="123">
        <v>302.41493125314884</v>
      </c>
      <c r="AB15" s="124">
        <v>35.398947075620356</v>
      </c>
      <c r="AC15" s="123">
        <v>132.20345594123566</v>
      </c>
      <c r="AD15" s="125" t="s">
        <v>43</v>
      </c>
    </row>
    <row r="16" spans="1:30" ht="12.75">
      <c r="A16" s="47"/>
      <c r="B16" t="s">
        <v>67</v>
      </c>
      <c r="C16" s="1">
        <v>4128.568337410481</v>
      </c>
      <c r="D16" s="1">
        <v>4348.7988143663106</v>
      </c>
      <c r="E16" s="6">
        <v>94.935832022665764</v>
      </c>
      <c r="G16" s="1">
        <v>3979.1829975088381</v>
      </c>
      <c r="H16" s="1">
        <v>4341.5743906581765</v>
      </c>
      <c r="I16" s="6">
        <v>91.652995882574288</v>
      </c>
      <c r="K16" s="117">
        <v>4108.0162030440715</v>
      </c>
      <c r="L16" s="117">
        <v>4298.063206757135</v>
      </c>
      <c r="M16" s="122">
        <v>95.57831063502546</v>
      </c>
      <c r="O16" s="63">
        <v>2164</v>
      </c>
      <c r="P16" s="63">
        <v>2429</v>
      </c>
      <c r="Q16" s="64">
        <v>89.090160559901193</v>
      </c>
      <c r="S16" s="63">
        <v>2185</v>
      </c>
      <c r="T16" s="63">
        <v>2555</v>
      </c>
      <c r="U16" s="64">
        <v>85.518590998043052</v>
      </c>
      <c r="W16" s="1">
        <v>81.686938547856272</v>
      </c>
      <c r="X16" s="1">
        <v>22780.577661625008</v>
      </c>
      <c r="Y16" s="6">
        <v>3.5858150640956703</v>
      </c>
      <c r="AA16" s="123">
        <v>105.58387667713102</v>
      </c>
      <c r="AB16" s="124">
        <v>53.498288373825339</v>
      </c>
      <c r="AC16" s="123">
        <v>199.79855883429809</v>
      </c>
      <c r="AD16" s="125" t="s">
        <v>43</v>
      </c>
    </row>
    <row r="17" spans="1:30" ht="12.75">
      <c r="A17" s="47"/>
      <c r="B17" t="s">
        <v>68</v>
      </c>
      <c r="C17" s="1">
        <v>367.46526299403422</v>
      </c>
      <c r="D17" s="1">
        <v>385.57458650020772</v>
      </c>
      <c r="E17" s="6">
        <v>95.303289132577788</v>
      </c>
      <c r="G17" s="1">
        <v>377.78944229508397</v>
      </c>
      <c r="H17" s="1">
        <v>402.14633186676025</v>
      </c>
      <c r="I17" s="6">
        <v>93.94327695129985</v>
      </c>
      <c r="K17" s="117">
        <v>338.28426215939993</v>
      </c>
      <c r="L17" s="117">
        <v>349.62859329140736</v>
      </c>
      <c r="M17" s="122">
        <v>96.755319401879646</v>
      </c>
      <c r="O17" s="63">
        <v>154</v>
      </c>
      <c r="P17" s="63">
        <v>173</v>
      </c>
      <c r="Q17" s="64">
        <v>89.017341040462426</v>
      </c>
      <c r="S17" s="63">
        <v>135</v>
      </c>
      <c r="T17" s="63">
        <v>159</v>
      </c>
      <c r="U17" s="64">
        <v>84.905660377358487</v>
      </c>
      <c r="W17" s="1">
        <v>11.045145889553458</v>
      </c>
      <c r="X17" s="1">
        <v>2086.0192568693656</v>
      </c>
      <c r="Y17" s="6">
        <v>5.294843685254218</v>
      </c>
      <c r="AA17" s="123">
        <v>14.324128692952097</v>
      </c>
      <c r="AB17" s="124">
        <v>96.988916106093697</v>
      </c>
      <c r="AC17" s="123">
        <v>362.22178783535054</v>
      </c>
      <c r="AD17" s="125" t="s">
        <v>43</v>
      </c>
    </row>
    <row r="18" spans="1:30" ht="12.75">
      <c r="A18" s="47"/>
      <c r="B18" t="s">
        <v>69</v>
      </c>
      <c r="C18" s="1">
        <v>93.507972542500553</v>
      </c>
      <c r="D18" s="1">
        <v>97.706504455566773</v>
      </c>
      <c r="E18" s="6">
        <v>95.702914625325121</v>
      </c>
      <c r="G18" s="1">
        <v>87.824475195655978</v>
      </c>
      <c r="H18" s="1">
        <v>94.246676486845018</v>
      </c>
      <c r="I18" s="6">
        <v>93.185753035985883</v>
      </c>
      <c r="K18" s="117">
        <v>73.323680819774182</v>
      </c>
      <c r="L18" s="117">
        <v>77.214488447352636</v>
      </c>
      <c r="M18" s="122">
        <v>94.961039429496026</v>
      </c>
      <c r="O18" s="63">
        <v>47</v>
      </c>
      <c r="P18" s="63">
        <v>52</v>
      </c>
      <c r="Q18" s="64">
        <v>90.384615384615387</v>
      </c>
      <c r="S18" s="63">
        <v>36</v>
      </c>
      <c r="T18" s="63">
        <v>50</v>
      </c>
      <c r="U18" s="64">
        <v>72</v>
      </c>
      <c r="W18" s="27" t="s">
        <v>80</v>
      </c>
      <c r="X18" s="27" t="s">
        <v>78</v>
      </c>
      <c r="Y18" s="42" t="s">
        <v>78</v>
      </c>
      <c r="AA18" s="123" t="s">
        <v>80</v>
      </c>
      <c r="AB18" s="124" t="s">
        <v>78</v>
      </c>
      <c r="AC18" s="123" t="s">
        <v>78</v>
      </c>
      <c r="AD18" s="125" t="s">
        <v>78</v>
      </c>
    </row>
    <row r="19" spans="1:30" s="158" customFormat="1" ht="12.75">
      <c r="A19" s="160"/>
      <c r="B19" s="159" t="s">
        <v>26</v>
      </c>
      <c r="C19" s="21"/>
      <c r="D19" s="21"/>
      <c r="E19" s="18">
        <v>1.0134073458753177</v>
      </c>
      <c r="G19" s="21"/>
      <c r="H19" s="21"/>
      <c r="I19" s="18">
        <v>1.0222958852410062</v>
      </c>
      <c r="K19" s="123"/>
      <c r="L19" s="141"/>
      <c r="M19" s="141">
        <v>1.0056588898864067</v>
      </c>
      <c r="O19" s="63"/>
      <c r="P19" s="163"/>
      <c r="Q19" s="68">
        <v>1.0247034216728439</v>
      </c>
      <c r="S19" s="63"/>
      <c r="T19" s="163"/>
      <c r="U19" s="68">
        <v>0.84102209780213233</v>
      </c>
      <c r="W19" s="21"/>
      <c r="X19" s="21"/>
      <c r="Y19" s="21" t="s">
        <v>78</v>
      </c>
      <c r="AA19" s="123"/>
      <c r="AB19" s="141" t="s">
        <v>78</v>
      </c>
      <c r="AC19" s="126"/>
      <c r="AD19" s="161"/>
    </row>
    <row r="20" spans="1:30" ht="12.75">
      <c r="A20" s="89"/>
      <c r="E20" s="6"/>
      <c r="I20" s="6"/>
      <c r="K20" s="117"/>
      <c r="L20" s="117"/>
      <c r="M20" s="122"/>
      <c r="O20" s="63"/>
      <c r="P20" s="65"/>
      <c r="Q20" s="65"/>
      <c r="S20" s="63"/>
      <c r="T20" s="65"/>
      <c r="U20" s="65"/>
      <c r="Y20" s="6"/>
      <c r="AA20" s="1"/>
      <c r="AB20" s="1"/>
      <c r="AC20" s="1"/>
      <c r="AD20" s="2"/>
    </row>
    <row r="21" spans="1:30" ht="12.75">
      <c r="A21" s="88" t="s">
        <v>71</v>
      </c>
      <c r="B21" t="s">
        <v>65</v>
      </c>
      <c r="C21" s="1">
        <v>55886.25532696872</v>
      </c>
      <c r="D21" s="1">
        <v>58812.990850240785</v>
      </c>
      <c r="E21" s="6">
        <v>95.023658071182609</v>
      </c>
      <c r="G21" s="1">
        <v>54253.841119756617</v>
      </c>
      <c r="H21" s="1">
        <v>61048.16669523708</v>
      </c>
      <c r="I21" s="6">
        <v>88.870549365718219</v>
      </c>
      <c r="K21" s="117">
        <v>58911.591437188101</v>
      </c>
      <c r="L21" s="117">
        <v>61964.852678103554</v>
      </c>
      <c r="M21" s="122">
        <v>95.072591785577856</v>
      </c>
      <c r="O21" s="63">
        <v>26197</v>
      </c>
      <c r="P21" s="63">
        <v>30005</v>
      </c>
      <c r="Q21" s="64">
        <v>87.308781869688389</v>
      </c>
      <c r="S21" s="63">
        <v>26717</v>
      </c>
      <c r="T21" s="63">
        <v>31371</v>
      </c>
      <c r="U21" s="64">
        <v>85.164642504223636</v>
      </c>
      <c r="W21" s="1">
        <v>918.40403353684474</v>
      </c>
      <c r="X21" s="1">
        <v>302011.88899512083</v>
      </c>
      <c r="Y21" s="6">
        <v>3.0409532439025342</v>
      </c>
      <c r="AA21" s="123">
        <v>643.13952410287811</v>
      </c>
      <c r="AB21" s="124">
        <v>19.123422867598123</v>
      </c>
      <c r="AC21" s="123">
        <v>71.419711640613002</v>
      </c>
      <c r="AD21" s="125" t="s">
        <v>43</v>
      </c>
    </row>
    <row r="22" spans="1:30" ht="12.75">
      <c r="A22" s="47"/>
      <c r="B22" t="s">
        <v>66</v>
      </c>
      <c r="C22" s="1">
        <v>12558.403157365901</v>
      </c>
      <c r="D22" s="1">
        <v>13319.076263847061</v>
      </c>
      <c r="E22" s="6">
        <v>94.28884487623283</v>
      </c>
      <c r="G22" s="1">
        <v>11690.8046345042</v>
      </c>
      <c r="H22" s="1">
        <v>14088.801197892102</v>
      </c>
      <c r="I22" s="6">
        <v>82.979413722250001</v>
      </c>
      <c r="K22" s="117">
        <v>13542.983081139728</v>
      </c>
      <c r="L22" s="117">
        <v>14153.44133220392</v>
      </c>
      <c r="M22" s="122">
        <v>95.686856385413549</v>
      </c>
      <c r="O22" s="63">
        <v>6733</v>
      </c>
      <c r="P22" s="63">
        <v>7594</v>
      </c>
      <c r="Q22" s="64">
        <v>88.662101659204637</v>
      </c>
      <c r="S22" s="63">
        <v>7097</v>
      </c>
      <c r="T22" s="63">
        <v>8181</v>
      </c>
      <c r="U22" s="64">
        <v>86.749786089720089</v>
      </c>
      <c r="W22" s="1">
        <v>189.25404797232667</v>
      </c>
      <c r="X22" s="1">
        <v>63615.868325536372</v>
      </c>
      <c r="Y22" s="6">
        <v>2.9749503222037643</v>
      </c>
      <c r="AA22" s="123">
        <v>207.52844221139381</v>
      </c>
      <c r="AB22" s="124">
        <v>31.445734131006219</v>
      </c>
      <c r="AC22" s="123">
        <v>117.4395023063108</v>
      </c>
      <c r="AD22" s="125" t="s">
        <v>44</v>
      </c>
    </row>
    <row r="23" spans="1:30" ht="12.75">
      <c r="A23" s="47"/>
      <c r="B23" t="s">
        <v>67</v>
      </c>
      <c r="C23" s="1">
        <v>2452.2596383365931</v>
      </c>
      <c r="D23" s="1">
        <v>2581.080000718217</v>
      </c>
      <c r="E23" s="6">
        <v>95.009051933850245</v>
      </c>
      <c r="G23" s="1">
        <v>2432.4250508124801</v>
      </c>
      <c r="H23" s="1">
        <v>2675.9940904610894</v>
      </c>
      <c r="I23" s="6">
        <v>90.897997849963829</v>
      </c>
      <c r="K23" s="117">
        <v>2565.0471939327372</v>
      </c>
      <c r="L23" s="117">
        <v>2688.7108651880994</v>
      </c>
      <c r="M23" s="122">
        <v>95.400633334863585</v>
      </c>
      <c r="O23" s="63">
        <v>1348</v>
      </c>
      <c r="P23" s="63">
        <v>1527</v>
      </c>
      <c r="Q23" s="64">
        <v>88.277668631303214</v>
      </c>
      <c r="S23" s="63">
        <v>1450</v>
      </c>
      <c r="T23" s="63">
        <v>1690</v>
      </c>
      <c r="U23" s="64">
        <v>85.798816568047343</v>
      </c>
      <c r="W23" s="1">
        <v>35.040842572220313</v>
      </c>
      <c r="X23" s="1">
        <v>13013.047903704339</v>
      </c>
      <c r="Y23" s="6">
        <v>2.69274675936953</v>
      </c>
      <c r="AA23" s="123">
        <v>61.402513953905412</v>
      </c>
      <c r="AB23" s="124">
        <v>47.223362579929294</v>
      </c>
      <c r="AC23" s="123">
        <v>176.3637692639837</v>
      </c>
      <c r="AD23" s="125" t="s">
        <v>43</v>
      </c>
    </row>
    <row r="24" spans="1:30" ht="12.75">
      <c r="A24" s="47"/>
      <c r="B24" t="s">
        <v>68</v>
      </c>
      <c r="C24" s="1">
        <v>28.081877328790164</v>
      </c>
      <c r="D24" s="1">
        <v>29.852885193942562</v>
      </c>
      <c r="E24" s="6">
        <v>94.067548735585021</v>
      </c>
      <c r="G24" s="1">
        <v>27.929194926726321</v>
      </c>
      <c r="H24" s="1">
        <v>30.038016409733302</v>
      </c>
      <c r="I24" s="6">
        <v>92.979491540847363</v>
      </c>
      <c r="K24" s="117">
        <v>30.37828773943323</v>
      </c>
      <c r="L24" s="117">
        <v>31.995124504426236</v>
      </c>
      <c r="M24" s="122">
        <v>94.94661517954296</v>
      </c>
      <c r="O24" s="63">
        <v>10</v>
      </c>
      <c r="P24" s="63">
        <v>11</v>
      </c>
      <c r="Q24" s="64">
        <v>90.909090909090907</v>
      </c>
      <c r="S24" s="63" t="s">
        <v>80</v>
      </c>
      <c r="T24" s="63" t="s">
        <v>78</v>
      </c>
      <c r="U24" s="64" t="s">
        <v>78</v>
      </c>
      <c r="W24" s="27">
        <v>0</v>
      </c>
      <c r="X24" s="27">
        <v>155.19477563842847</v>
      </c>
      <c r="Y24" s="42">
        <v>0</v>
      </c>
      <c r="AA24" s="123" t="s">
        <v>80</v>
      </c>
      <c r="AB24" s="124" t="s">
        <v>78</v>
      </c>
      <c r="AC24" s="123" t="s">
        <v>78</v>
      </c>
      <c r="AD24" s="125" t="s">
        <v>78</v>
      </c>
    </row>
    <row r="25" spans="1:30" ht="12.75">
      <c r="A25" s="47"/>
      <c r="B25" t="s">
        <v>69</v>
      </c>
      <c r="C25" s="21" t="s">
        <v>78</v>
      </c>
      <c r="D25" s="21" t="s">
        <v>78</v>
      </c>
      <c r="E25" s="21" t="s">
        <v>78</v>
      </c>
      <c r="F25" s="16"/>
      <c r="G25" s="21" t="s">
        <v>78</v>
      </c>
      <c r="H25" s="21" t="s">
        <v>78</v>
      </c>
      <c r="I25" s="21" t="s">
        <v>78</v>
      </c>
      <c r="J25" s="16"/>
      <c r="K25" s="132" t="s">
        <v>78</v>
      </c>
      <c r="L25" s="132" t="s">
        <v>78</v>
      </c>
      <c r="M25" s="133" t="s">
        <v>78</v>
      </c>
      <c r="O25" s="66" t="s">
        <v>78</v>
      </c>
      <c r="P25" s="66" t="s">
        <v>78</v>
      </c>
      <c r="Q25" s="67" t="s">
        <v>78</v>
      </c>
      <c r="S25" s="66" t="s">
        <v>78</v>
      </c>
      <c r="T25" s="66" t="s">
        <v>78</v>
      </c>
      <c r="U25" s="67" t="s">
        <v>78</v>
      </c>
      <c r="W25" s="21" t="s">
        <v>78</v>
      </c>
      <c r="X25" s="21" t="s">
        <v>78</v>
      </c>
      <c r="Y25" s="21" t="s">
        <v>78</v>
      </c>
      <c r="Z25" s="16"/>
      <c r="AA25" s="21" t="s">
        <v>78</v>
      </c>
      <c r="AB25" s="110" t="s">
        <v>78</v>
      </c>
      <c r="AC25" s="110" t="s">
        <v>78</v>
      </c>
      <c r="AD25" s="19"/>
    </row>
    <row r="26" spans="1:30" s="158" customFormat="1" ht="12.75">
      <c r="A26" s="160"/>
      <c r="B26" s="159" t="s">
        <v>115</v>
      </c>
      <c r="C26" s="21"/>
      <c r="D26" s="21"/>
      <c r="E26" s="18">
        <v>0.98993819691848361</v>
      </c>
      <c r="G26" s="21"/>
      <c r="H26" s="21"/>
      <c r="I26" s="18">
        <v>1.046235138687172</v>
      </c>
      <c r="K26" s="123"/>
      <c r="L26" s="141"/>
      <c r="M26" s="141">
        <v>0.99867494297074577</v>
      </c>
      <c r="O26" s="63"/>
      <c r="P26" s="163"/>
      <c r="Q26" s="68">
        <v>1.0412365052209309</v>
      </c>
      <c r="S26" s="63"/>
      <c r="T26" s="163"/>
      <c r="U26" s="68" t="s">
        <v>78</v>
      </c>
      <c r="W26" s="21"/>
      <c r="X26" s="21"/>
      <c r="Y26" s="29">
        <v>0</v>
      </c>
      <c r="AA26" s="123"/>
      <c r="AB26" s="141" t="s">
        <v>78</v>
      </c>
      <c r="AC26" s="126"/>
      <c r="AD26" s="161"/>
    </row>
    <row r="27" spans="1:30" ht="12.75">
      <c r="A27" s="89"/>
      <c r="E27" s="6"/>
      <c r="I27" s="6"/>
      <c r="K27" s="117"/>
      <c r="L27" s="117"/>
      <c r="M27" s="122"/>
      <c r="O27" s="63"/>
      <c r="P27" s="65"/>
      <c r="Q27" s="65"/>
      <c r="S27" s="63"/>
      <c r="T27" s="65"/>
      <c r="U27" s="65"/>
      <c r="Y27" s="6"/>
      <c r="AA27" s="1"/>
      <c r="AB27" s="1"/>
      <c r="AC27" s="1"/>
      <c r="AD27" s="2"/>
    </row>
    <row r="28" spans="1:30" ht="12.75">
      <c r="A28" s="88" t="s">
        <v>72</v>
      </c>
      <c r="B28" t="s">
        <v>65</v>
      </c>
      <c r="C28" s="1">
        <v>36921.760149132417</v>
      </c>
      <c r="D28" s="1">
        <v>39457.425056376582</v>
      </c>
      <c r="E28" s="6">
        <v>93.573668571577542</v>
      </c>
      <c r="G28" s="1">
        <v>36968.541131164442</v>
      </c>
      <c r="H28" s="1">
        <v>41121.195292051547</v>
      </c>
      <c r="I28" s="6">
        <v>89.90142642645948</v>
      </c>
      <c r="K28" s="117">
        <v>39027.91628891939</v>
      </c>
      <c r="L28" s="117">
        <v>41917.908635272739</v>
      </c>
      <c r="M28" s="122">
        <v>93.105590330139947</v>
      </c>
      <c r="O28" s="63">
        <v>18949</v>
      </c>
      <c r="P28" s="63">
        <v>22594</v>
      </c>
      <c r="Q28" s="64">
        <v>83.867398424360445</v>
      </c>
      <c r="S28" s="63">
        <v>19461</v>
      </c>
      <c r="T28" s="63">
        <v>23930</v>
      </c>
      <c r="U28" s="64">
        <v>81.324697033012953</v>
      </c>
      <c r="W28" s="1">
        <v>744.40562581634617</v>
      </c>
      <c r="X28" s="1">
        <v>201220.39067268965</v>
      </c>
      <c r="Y28" s="6">
        <v>3.6994542318885357</v>
      </c>
      <c r="AA28" s="123">
        <v>559.43716526780406</v>
      </c>
      <c r="AB28" s="124">
        <v>25.293087693529937</v>
      </c>
      <c r="AC28" s="123">
        <v>94.461386022759129</v>
      </c>
      <c r="AD28" s="125" t="s">
        <v>141</v>
      </c>
    </row>
    <row r="29" spans="1:30" ht="12.75">
      <c r="A29" s="47"/>
      <c r="B29" t="s">
        <v>66</v>
      </c>
      <c r="C29" s="1">
        <v>10330.671645651668</v>
      </c>
      <c r="D29" s="1">
        <v>11078.161201593042</v>
      </c>
      <c r="E29" s="6">
        <v>93.252584591079199</v>
      </c>
      <c r="G29" s="1">
        <v>10098.516091368236</v>
      </c>
      <c r="H29" s="1">
        <v>11351.919778452502</v>
      </c>
      <c r="I29" s="6">
        <v>88.958663278581312</v>
      </c>
      <c r="K29" s="117">
        <v>10813.569870514852</v>
      </c>
      <c r="L29" s="117">
        <v>11626.244820765651</v>
      </c>
      <c r="M29" s="122">
        <v>93.009996238860552</v>
      </c>
      <c r="O29" s="63">
        <v>5931</v>
      </c>
      <c r="P29" s="63">
        <v>7112</v>
      </c>
      <c r="Q29" s="64">
        <v>83.394263217097858</v>
      </c>
      <c r="S29" s="63">
        <v>6120</v>
      </c>
      <c r="T29" s="63">
        <v>7464</v>
      </c>
      <c r="U29" s="64">
        <v>81.9935691318328</v>
      </c>
      <c r="W29" s="1">
        <v>214.67279317888676</v>
      </c>
      <c r="X29" s="1">
        <v>55722.627691240988</v>
      </c>
      <c r="Y29" s="6">
        <v>3.8525245860333155</v>
      </c>
      <c r="AA29" s="123">
        <v>202.15931666835428</v>
      </c>
      <c r="AB29" s="124">
        <v>36.321763342174123</v>
      </c>
      <c r="AC29" s="123">
        <v>135.64987199922115</v>
      </c>
      <c r="AD29" s="125" t="s">
        <v>43</v>
      </c>
    </row>
    <row r="30" spans="1:30" ht="12.75">
      <c r="A30" s="47"/>
      <c r="B30" t="s">
        <v>67</v>
      </c>
      <c r="C30" s="1">
        <v>7661.546571527645</v>
      </c>
      <c r="D30" s="1">
        <v>8156.7826740332939</v>
      </c>
      <c r="E30" s="6">
        <v>93.92853625876036</v>
      </c>
      <c r="G30" s="1">
        <v>7642.4929232477152</v>
      </c>
      <c r="H30" s="1">
        <v>8373.4527840058308</v>
      </c>
      <c r="I30" s="6">
        <v>91.270508360012187</v>
      </c>
      <c r="K30" s="117">
        <v>8009.2234327245596</v>
      </c>
      <c r="L30" s="117">
        <v>8521.1690585155939</v>
      </c>
      <c r="M30" s="122">
        <v>93.992072891929965</v>
      </c>
      <c r="O30" s="63">
        <v>4247</v>
      </c>
      <c r="P30" s="63">
        <v>5010</v>
      </c>
      <c r="Q30" s="64">
        <v>84.770459081836322</v>
      </c>
      <c r="S30" s="63">
        <v>4398</v>
      </c>
      <c r="T30" s="63">
        <v>5296</v>
      </c>
      <c r="U30" s="64">
        <v>83.043806646525681</v>
      </c>
      <c r="W30" s="1">
        <v>216.71986229415003</v>
      </c>
      <c r="X30" s="1">
        <v>42708.92188207162</v>
      </c>
      <c r="Y30" s="6">
        <v>5.074346360054685</v>
      </c>
      <c r="AA30" s="123">
        <v>201.85614835850984</v>
      </c>
      <c r="AB30" s="124">
        <v>47.940811431331944</v>
      </c>
      <c r="AC30" s="123">
        <v>179.04320538997581</v>
      </c>
      <c r="AD30" s="125" t="s">
        <v>43</v>
      </c>
    </row>
    <row r="31" spans="1:30" ht="12.75">
      <c r="A31" s="47"/>
      <c r="B31" t="s">
        <v>68</v>
      </c>
      <c r="C31" s="1">
        <v>910.26426945458672</v>
      </c>
      <c r="D31" s="1">
        <v>969.46549675322512</v>
      </c>
      <c r="E31" s="6">
        <v>93.893415753638948</v>
      </c>
      <c r="G31" s="1">
        <v>872.1055929733584</v>
      </c>
      <c r="H31" s="1">
        <v>981.49319307825522</v>
      </c>
      <c r="I31" s="6">
        <v>88.854981279918547</v>
      </c>
      <c r="K31" s="117">
        <v>924.34539263356157</v>
      </c>
      <c r="L31" s="117">
        <v>992.31878786605432</v>
      </c>
      <c r="M31" s="122">
        <v>93.150044515566705</v>
      </c>
      <c r="O31" s="63">
        <v>384</v>
      </c>
      <c r="P31" s="63">
        <v>438</v>
      </c>
      <c r="Q31" s="64">
        <v>87.671232876712324</v>
      </c>
      <c r="S31" s="63">
        <v>389</v>
      </c>
      <c r="T31" s="63">
        <v>473</v>
      </c>
      <c r="U31" s="64">
        <v>82.241014799154328</v>
      </c>
      <c r="W31" s="1">
        <v>21.289463202872032</v>
      </c>
      <c r="X31" s="1">
        <v>5400.364643802217</v>
      </c>
      <c r="Y31" s="6">
        <v>3.9422269804142021</v>
      </c>
      <c r="AA31" s="123">
        <v>29.338468448052971</v>
      </c>
      <c r="AB31" s="124">
        <v>67.260260769604585</v>
      </c>
      <c r="AC31" s="123">
        <v>251.19501159893213</v>
      </c>
      <c r="AD31" s="125" t="s">
        <v>43</v>
      </c>
    </row>
    <row r="32" spans="1:30" ht="12.75">
      <c r="A32" s="47"/>
      <c r="B32" t="s">
        <v>69</v>
      </c>
      <c r="C32" s="1">
        <v>624.7573642336888</v>
      </c>
      <c r="D32" s="1">
        <v>664.16557124386418</v>
      </c>
      <c r="E32" s="6">
        <v>94.066508606224374</v>
      </c>
      <c r="G32" s="1">
        <v>601.34426124624224</v>
      </c>
      <c r="H32" s="1">
        <v>675.93895241186249</v>
      </c>
      <c r="I32" s="6">
        <v>88.964285768788145</v>
      </c>
      <c r="K32" s="117">
        <v>609.94501520763072</v>
      </c>
      <c r="L32" s="117">
        <v>647.35869757994658</v>
      </c>
      <c r="M32" s="122">
        <v>94.220563883333725</v>
      </c>
      <c r="O32" s="63">
        <v>318</v>
      </c>
      <c r="P32" s="63">
        <v>372</v>
      </c>
      <c r="Q32" s="64">
        <v>85.483870967741936</v>
      </c>
      <c r="S32" s="63">
        <v>351</v>
      </c>
      <c r="T32" s="63">
        <v>427</v>
      </c>
      <c r="U32" s="64">
        <v>82.201405152224822</v>
      </c>
      <c r="W32" s="27">
        <v>14.912254307745014</v>
      </c>
      <c r="X32" s="27">
        <v>3867.6951101954592</v>
      </c>
      <c r="Y32" s="42">
        <v>3.8555919954588673</v>
      </c>
      <c r="AA32" s="123">
        <v>16.208900957279031</v>
      </c>
      <c r="AB32" s="124">
        <v>48.333606406004961</v>
      </c>
      <c r="AC32" s="123">
        <v>180.51016577772944</v>
      </c>
      <c r="AD32" s="125" t="s">
        <v>44</v>
      </c>
    </row>
    <row r="33" spans="1:30" s="158" customFormat="1" ht="12.75">
      <c r="A33" s="160"/>
      <c r="B33" s="159" t="s">
        <v>26</v>
      </c>
      <c r="C33" s="21"/>
      <c r="D33" s="21"/>
      <c r="E33" s="18">
        <v>1.0052668666535163</v>
      </c>
      <c r="G33" s="21"/>
      <c r="H33" s="21"/>
      <c r="I33" s="18">
        <v>0.98957590891577307</v>
      </c>
      <c r="K33" s="123"/>
      <c r="L33" s="141"/>
      <c r="M33" s="141">
        <v>1.0119753663473936</v>
      </c>
      <c r="O33" s="63"/>
      <c r="P33" s="163"/>
      <c r="Q33" s="68">
        <v>1.0192741467334221</v>
      </c>
      <c r="S33" s="63"/>
      <c r="T33" s="163"/>
      <c r="U33" s="68">
        <v>1.0107803428871796</v>
      </c>
      <c r="W33" s="21"/>
      <c r="X33" s="21"/>
      <c r="Y33" s="18">
        <v>1.0422056210952568</v>
      </c>
      <c r="AA33" s="123"/>
      <c r="AB33" s="141">
        <v>1.9109413208719817</v>
      </c>
      <c r="AC33" s="126"/>
      <c r="AD33" s="161"/>
    </row>
    <row r="34" spans="1:30" ht="12.75">
      <c r="A34" s="89"/>
      <c r="E34" s="6"/>
      <c r="I34" s="6"/>
      <c r="K34" s="117"/>
      <c r="L34" s="117"/>
      <c r="M34" s="122"/>
      <c r="O34" s="63"/>
      <c r="P34" s="65"/>
      <c r="Q34" s="65"/>
      <c r="S34" s="63"/>
      <c r="T34" s="65"/>
      <c r="U34" s="65"/>
      <c r="Y34" s="6"/>
      <c r="AA34" s="1"/>
      <c r="AB34" s="1"/>
      <c r="AC34" s="1"/>
      <c r="AD34" s="2"/>
    </row>
    <row r="35" spans="1:30" ht="12.75">
      <c r="A35" s="88" t="s">
        <v>73</v>
      </c>
      <c r="B35" t="s">
        <v>65</v>
      </c>
      <c r="C35" s="1">
        <v>13997.124519112893</v>
      </c>
      <c r="D35" s="1">
        <v>14791.966481210044</v>
      </c>
      <c r="E35" s="6">
        <v>94.626529453627256</v>
      </c>
      <c r="G35" s="1">
        <v>12653.715237514467</v>
      </c>
      <c r="H35" s="1">
        <v>14879.741633891186</v>
      </c>
      <c r="I35" s="6">
        <v>85.039885428477064</v>
      </c>
      <c r="K35" s="117">
        <v>14255.005650654639</v>
      </c>
      <c r="L35" s="117">
        <v>14921.141600849931</v>
      </c>
      <c r="M35" s="122">
        <v>95.535623426043031</v>
      </c>
      <c r="O35" s="63">
        <v>6929</v>
      </c>
      <c r="P35" s="63">
        <v>8062</v>
      </c>
      <c r="Q35" s="64">
        <v>85.946415281567852</v>
      </c>
      <c r="S35" s="63">
        <v>6877</v>
      </c>
      <c r="T35" s="63">
        <v>8204</v>
      </c>
      <c r="U35" s="64">
        <v>83.824963432471961</v>
      </c>
      <c r="W35" s="1">
        <v>183.67743038854019</v>
      </c>
      <c r="X35" s="1">
        <v>74578.757827418071</v>
      </c>
      <c r="Y35" s="6">
        <v>2.4628652412471959</v>
      </c>
      <c r="AA35" s="123">
        <v>191.7243188243128</v>
      </c>
      <c r="AB35" s="124">
        <v>22.308673895935549</v>
      </c>
      <c r="AC35" s="123">
        <v>83.315579421284909</v>
      </c>
      <c r="AD35" s="125" t="s">
        <v>44</v>
      </c>
    </row>
    <row r="36" spans="1:30" ht="12.75">
      <c r="A36" s="47"/>
      <c r="B36" t="s">
        <v>66</v>
      </c>
      <c r="C36" s="1">
        <v>1441.7546014336513</v>
      </c>
      <c r="D36" s="1">
        <v>1577.195778690442</v>
      </c>
      <c r="E36" s="6">
        <v>91.412532350977472</v>
      </c>
      <c r="G36" s="1">
        <v>1260.8954376566223</v>
      </c>
      <c r="H36" s="1">
        <v>1707.9640230839284</v>
      </c>
      <c r="I36" s="6">
        <v>73.824472917171207</v>
      </c>
      <c r="K36" s="117">
        <v>1667.7509300157326</v>
      </c>
      <c r="L36" s="117">
        <v>1779.2725038895951</v>
      </c>
      <c r="M36" s="122">
        <v>93.732181347709826</v>
      </c>
      <c r="O36" s="63">
        <v>868</v>
      </c>
      <c r="P36" s="63">
        <v>1040</v>
      </c>
      <c r="Q36" s="64">
        <v>83.461538461538467</v>
      </c>
      <c r="S36" s="63">
        <v>912</v>
      </c>
      <c r="T36" s="63">
        <v>1093</v>
      </c>
      <c r="U36" s="64">
        <v>83.440073193046658</v>
      </c>
      <c r="W36" s="1">
        <v>27.137391757127055</v>
      </c>
      <c r="X36" s="1">
        <v>7888.7141629648158</v>
      </c>
      <c r="Y36" s="6">
        <v>3.4400272587551846</v>
      </c>
      <c r="AA36" s="123">
        <v>24.704447679482715</v>
      </c>
      <c r="AB36" s="124">
        <v>27.909585263467534</v>
      </c>
      <c r="AC36" s="123">
        <v>104.23314619598267</v>
      </c>
      <c r="AD36" s="125" t="s">
        <v>141</v>
      </c>
    </row>
    <row r="37" spans="1:30" ht="12.75">
      <c r="A37" s="47"/>
      <c r="B37" t="s">
        <v>67</v>
      </c>
      <c r="C37" s="1">
        <v>1874.1248131911063</v>
      </c>
      <c r="D37" s="1">
        <v>1993.036761454139</v>
      </c>
      <c r="E37" s="6">
        <v>94.033629957920425</v>
      </c>
      <c r="G37" s="1">
        <v>1522.379144192792</v>
      </c>
      <c r="H37" s="1">
        <v>2055.7682908417555</v>
      </c>
      <c r="I37" s="6">
        <v>74.054024034461492</v>
      </c>
      <c r="K37" s="117">
        <v>1957.7423335777064</v>
      </c>
      <c r="L37" s="117">
        <v>2060.1627177819428</v>
      </c>
      <c r="M37" s="122">
        <v>95.028529381673962</v>
      </c>
      <c r="O37" s="63">
        <v>1049</v>
      </c>
      <c r="P37" s="63">
        <v>1209</v>
      </c>
      <c r="Q37" s="64">
        <v>86.765922249793221</v>
      </c>
      <c r="S37" s="63">
        <v>1101</v>
      </c>
      <c r="T37" s="63">
        <v>1288</v>
      </c>
      <c r="U37" s="64">
        <v>85.481366459627324</v>
      </c>
      <c r="W37" s="1">
        <v>43.580442634342951</v>
      </c>
      <c r="X37" s="1">
        <v>10421.487494715719</v>
      </c>
      <c r="Y37" s="6">
        <v>4.1817871639188446</v>
      </c>
      <c r="AA37" s="123">
        <v>40.501960163807148</v>
      </c>
      <c r="AB37" s="124">
        <v>37.707496824724117</v>
      </c>
      <c r="AC37" s="123">
        <v>140.82513201515434</v>
      </c>
      <c r="AD37" s="125" t="s">
        <v>44</v>
      </c>
    </row>
    <row r="38" spans="1:30" ht="12.75">
      <c r="A38" s="47"/>
      <c r="B38" t="s">
        <v>68</v>
      </c>
      <c r="C38" s="1">
        <v>420.22125861858922</v>
      </c>
      <c r="D38" s="1">
        <v>460.05542513292278</v>
      </c>
      <c r="E38" s="6">
        <v>91.341441848485033</v>
      </c>
      <c r="G38" s="1">
        <v>422.54062341023132</v>
      </c>
      <c r="H38" s="1">
        <v>504.19500215432424</v>
      </c>
      <c r="I38" s="6">
        <v>83.805000367873518</v>
      </c>
      <c r="K38" s="117">
        <v>479.74090517381427</v>
      </c>
      <c r="L38" s="117">
        <v>516.57517537933097</v>
      </c>
      <c r="M38" s="122">
        <v>92.869523747735542</v>
      </c>
      <c r="O38" s="63">
        <v>216</v>
      </c>
      <c r="P38" s="63">
        <v>261</v>
      </c>
      <c r="Q38" s="64">
        <v>82.758620689655174</v>
      </c>
      <c r="S38" s="63">
        <v>207</v>
      </c>
      <c r="T38" s="63">
        <v>259</v>
      </c>
      <c r="U38" s="64">
        <v>79.922779922779924</v>
      </c>
      <c r="W38" s="4">
        <v>6.6047352199898066</v>
      </c>
      <c r="X38" s="4">
        <v>2462.6016540118067</v>
      </c>
      <c r="Y38" s="6">
        <v>2.6820152618796791</v>
      </c>
      <c r="AA38" s="123">
        <v>8.9814518113030122</v>
      </c>
      <c r="AB38" s="124">
        <v>43.241368047677241</v>
      </c>
      <c r="AC38" s="123">
        <v>161.49232584002417</v>
      </c>
      <c r="AD38" s="125" t="s">
        <v>141</v>
      </c>
    </row>
    <row r="39" spans="1:30" ht="12.75">
      <c r="A39" s="47"/>
      <c r="B39" t="s">
        <v>69</v>
      </c>
      <c r="C39" s="1">
        <v>95.774807643761179</v>
      </c>
      <c r="D39" s="1">
        <v>108.74555351245256</v>
      </c>
      <c r="E39" s="6">
        <v>88.07238967503524</v>
      </c>
      <c r="G39" s="1">
        <v>83.469557225887698</v>
      </c>
      <c r="H39" s="1">
        <v>95.33105002880427</v>
      </c>
      <c r="I39" s="6">
        <v>87.557576676924654</v>
      </c>
      <c r="K39" s="117">
        <v>95.760180578106869</v>
      </c>
      <c r="L39" s="117">
        <v>101.8480020992012</v>
      </c>
      <c r="M39" s="122">
        <v>94.022640213241772</v>
      </c>
      <c r="O39" s="63">
        <v>50</v>
      </c>
      <c r="P39" s="63">
        <v>60</v>
      </c>
      <c r="Q39" s="64">
        <v>83.333333333333343</v>
      </c>
      <c r="S39" s="63">
        <v>56</v>
      </c>
      <c r="T39" s="63">
        <v>73</v>
      </c>
      <c r="U39" s="64">
        <v>76.712328767123282</v>
      </c>
      <c r="W39" s="4" t="s">
        <v>80</v>
      </c>
      <c r="X39" s="4" t="s">
        <v>78</v>
      </c>
      <c r="Y39" s="6" t="s">
        <v>78</v>
      </c>
      <c r="AA39" s="123">
        <v>5.0878215210943329</v>
      </c>
      <c r="AB39" s="124">
        <v>63.19648468521607</v>
      </c>
      <c r="AC39" s="123">
        <v>236.0181409033201</v>
      </c>
      <c r="AD39" s="125" t="s">
        <v>44</v>
      </c>
    </row>
    <row r="40" spans="1:30" s="158" customFormat="1" ht="12.75">
      <c r="A40" s="160"/>
      <c r="B40" s="159" t="s">
        <v>26</v>
      </c>
      <c r="C40" s="21"/>
      <c r="D40" s="21"/>
      <c r="E40" s="18">
        <v>0.9307367625502535</v>
      </c>
      <c r="G40" s="21"/>
      <c r="H40" s="21"/>
      <c r="I40" s="18">
        <v>1.0296060047089914</v>
      </c>
      <c r="K40" s="123"/>
      <c r="L40" s="141"/>
      <c r="M40" s="141">
        <v>0.98416315130897214</v>
      </c>
      <c r="O40" s="63"/>
      <c r="P40" s="163"/>
      <c r="Q40" s="68">
        <v>0.96959638235435619</v>
      </c>
      <c r="S40" s="63"/>
      <c r="T40" s="163"/>
      <c r="U40" s="68">
        <v>0.91514896787186195</v>
      </c>
      <c r="W40" s="21"/>
      <c r="X40" s="21"/>
      <c r="Y40" s="18" t="s">
        <v>78</v>
      </c>
      <c r="AA40" s="123"/>
      <c r="AB40" s="141">
        <v>2.8328212147441869</v>
      </c>
      <c r="AC40" s="126"/>
      <c r="AD40" s="161"/>
    </row>
    <row r="41" spans="1:30" ht="12.75">
      <c r="A41" s="89"/>
      <c r="E41" s="6"/>
      <c r="I41" s="6"/>
      <c r="K41" s="117"/>
      <c r="L41" s="117"/>
      <c r="M41" s="122"/>
      <c r="O41" s="63"/>
      <c r="P41" s="65"/>
      <c r="Q41" s="65"/>
      <c r="S41" s="63"/>
      <c r="T41" s="65"/>
      <c r="U41" s="65"/>
      <c r="Y41" s="6"/>
      <c r="AA41" s="1"/>
      <c r="AB41" s="1"/>
      <c r="AC41" s="1"/>
      <c r="AD41" s="2"/>
    </row>
    <row r="42" spans="1:30" ht="12.75">
      <c r="A42" s="88" t="s">
        <v>74</v>
      </c>
      <c r="B42" t="s">
        <v>65</v>
      </c>
      <c r="C42" s="1">
        <v>24145.254605881466</v>
      </c>
      <c r="D42" s="1">
        <v>25664.408466359087</v>
      </c>
      <c r="E42" s="6">
        <v>94.080697934382826</v>
      </c>
      <c r="G42" s="1">
        <v>23959.928859330103</v>
      </c>
      <c r="H42" s="1">
        <v>26711.036946729899</v>
      </c>
      <c r="I42" s="6">
        <v>89.700481891113554</v>
      </c>
      <c r="K42" s="117">
        <v>25714.249726128099</v>
      </c>
      <c r="L42" s="117">
        <v>27458.33184368529</v>
      </c>
      <c r="M42" s="122">
        <v>93.648259014837848</v>
      </c>
      <c r="O42" s="63">
        <v>11941</v>
      </c>
      <c r="P42" s="63">
        <v>13838</v>
      </c>
      <c r="Q42" s="64">
        <v>86.29137158548923</v>
      </c>
      <c r="S42" s="63">
        <v>12376</v>
      </c>
      <c r="T42" s="63">
        <v>14527</v>
      </c>
      <c r="U42" s="64">
        <v>85.193088731327876</v>
      </c>
      <c r="W42" s="1">
        <v>301.30872447164603</v>
      </c>
      <c r="X42" s="1">
        <v>128908.62387036295</v>
      </c>
      <c r="Y42" s="6">
        <v>2.3373822124938464</v>
      </c>
      <c r="AA42" s="123">
        <v>327.26863523126218</v>
      </c>
      <c r="AB42" s="124">
        <v>24.844012636539251</v>
      </c>
      <c r="AC42" s="123">
        <v>92.784237988261097</v>
      </c>
      <c r="AD42" s="125" t="s">
        <v>141</v>
      </c>
    </row>
    <row r="43" spans="1:30" ht="12.75">
      <c r="A43" s="47"/>
      <c r="B43" t="s">
        <v>66</v>
      </c>
      <c r="C43" s="1">
        <v>2380.8294360955365</v>
      </c>
      <c r="D43" s="1">
        <v>2613.4019724055092</v>
      </c>
      <c r="E43" s="6">
        <v>91.100774440148555</v>
      </c>
      <c r="G43" s="1">
        <v>2217.6808142386417</v>
      </c>
      <c r="H43" s="1">
        <v>2727.5199842522093</v>
      </c>
      <c r="I43" s="6">
        <v>81.307591769915206</v>
      </c>
      <c r="K43" s="117">
        <v>2666.4616397438963</v>
      </c>
      <c r="L43" s="117">
        <v>2937.3695669249955</v>
      </c>
      <c r="M43" s="122">
        <v>90.777192960955844</v>
      </c>
      <c r="O43" s="63">
        <v>1382</v>
      </c>
      <c r="P43" s="63">
        <v>1649</v>
      </c>
      <c r="Q43" s="64">
        <v>83.808368708308066</v>
      </c>
      <c r="S43" s="63">
        <v>1461</v>
      </c>
      <c r="T43" s="63">
        <v>1776</v>
      </c>
      <c r="U43" s="64">
        <v>82.263513513513516</v>
      </c>
      <c r="W43" s="1">
        <v>25.350523593767488</v>
      </c>
      <c r="X43" s="1">
        <v>12555.844773599745</v>
      </c>
      <c r="Y43" s="6">
        <v>2.0190217425330212</v>
      </c>
      <c r="AA43" s="123">
        <v>55.239262777336002</v>
      </c>
      <c r="AB43" s="124">
        <v>46.3181694102093</v>
      </c>
      <c r="AC43" s="123">
        <v>172.98316969203196</v>
      </c>
      <c r="AD43" s="125" t="s">
        <v>43</v>
      </c>
    </row>
    <row r="44" spans="1:30" ht="12.75">
      <c r="A44" s="47"/>
      <c r="B44" t="s">
        <v>67</v>
      </c>
      <c r="C44" s="1">
        <v>1905.9824692921736</v>
      </c>
      <c r="D44" s="1">
        <v>2092.7223392709911</v>
      </c>
      <c r="E44" s="6">
        <v>91.076701076174814</v>
      </c>
      <c r="G44" s="1">
        <v>1945.596542494349</v>
      </c>
      <c r="H44" s="1">
        <v>2197.2414917310143</v>
      </c>
      <c r="I44" s="6">
        <v>88.547232965348016</v>
      </c>
      <c r="K44" s="117">
        <v>2083.462423547905</v>
      </c>
      <c r="L44" s="117">
        <v>2245.8678596190025</v>
      </c>
      <c r="M44" s="122">
        <v>92.768700287707546</v>
      </c>
      <c r="O44" s="63">
        <v>1113</v>
      </c>
      <c r="P44" s="63">
        <v>1321</v>
      </c>
      <c r="Q44" s="64">
        <v>84.254352763058293</v>
      </c>
      <c r="S44" s="63">
        <v>1114</v>
      </c>
      <c r="T44" s="63">
        <v>1345</v>
      </c>
      <c r="U44" s="64">
        <v>82.825278810408918</v>
      </c>
      <c r="W44" s="1">
        <v>33.256876006104683</v>
      </c>
      <c r="X44" s="1">
        <v>10776.181517464418</v>
      </c>
      <c r="Y44" s="6">
        <v>3.0861466051037585</v>
      </c>
      <c r="AA44" s="123">
        <v>52.029004865977555</v>
      </c>
      <c r="AB44" s="124">
        <v>52.526682593450218</v>
      </c>
      <c r="AC44" s="123">
        <v>196.16992994588301</v>
      </c>
      <c r="AD44" s="125" t="s">
        <v>43</v>
      </c>
    </row>
    <row r="45" spans="1:30" ht="12.75">
      <c r="A45" s="47"/>
      <c r="B45" t="s">
        <v>68</v>
      </c>
      <c r="C45" s="1">
        <v>1148.3235082376266</v>
      </c>
      <c r="D45" s="1">
        <v>1241.9421382171654</v>
      </c>
      <c r="E45" s="6">
        <v>92.461916936490269</v>
      </c>
      <c r="G45" s="1">
        <v>1168.9856034042314</v>
      </c>
      <c r="H45" s="1">
        <v>1380.3462093137136</v>
      </c>
      <c r="I45" s="6">
        <v>84.687855518901486</v>
      </c>
      <c r="K45" s="117">
        <v>1278.8934388757523</v>
      </c>
      <c r="L45" s="117">
        <v>1366.3744557897771</v>
      </c>
      <c r="M45" s="122">
        <v>93.597581062545558</v>
      </c>
      <c r="O45" s="63">
        <v>548</v>
      </c>
      <c r="P45" s="63">
        <v>626</v>
      </c>
      <c r="Q45" s="64">
        <v>87.539936102236425</v>
      </c>
      <c r="S45" s="63">
        <v>567</v>
      </c>
      <c r="T45" s="63">
        <v>642</v>
      </c>
      <c r="U45" s="64">
        <v>88.317757009345797</v>
      </c>
      <c r="W45" s="1">
        <v>19.639418405805792</v>
      </c>
      <c r="X45" s="1">
        <v>6807.4922333828108</v>
      </c>
      <c r="Y45" s="6">
        <v>2.884971107201173</v>
      </c>
      <c r="AA45" s="123">
        <v>22.624965723654363</v>
      </c>
      <c r="AB45" s="124">
        <v>48.548458814451912</v>
      </c>
      <c r="AC45" s="123">
        <v>181.31256904846254</v>
      </c>
      <c r="AD45" s="125" t="s">
        <v>43</v>
      </c>
    </row>
    <row r="46" spans="1:30" ht="12.75">
      <c r="A46" s="47"/>
      <c r="B46" t="s">
        <v>69</v>
      </c>
      <c r="C46" s="1">
        <v>623.60998049319562</v>
      </c>
      <c r="D46" s="1">
        <v>694.52508374724607</v>
      </c>
      <c r="E46" s="6">
        <v>89.789410791121526</v>
      </c>
      <c r="G46" s="1">
        <v>593.80818053266978</v>
      </c>
      <c r="H46" s="1">
        <v>714.85536797316797</v>
      </c>
      <c r="I46" s="6">
        <v>83.066898163791691</v>
      </c>
      <c r="K46" s="117">
        <v>721.93277170434567</v>
      </c>
      <c r="L46" s="117">
        <v>765.0562739809402</v>
      </c>
      <c r="M46" s="122">
        <v>94.363355514725328</v>
      </c>
      <c r="O46" s="63">
        <v>271</v>
      </c>
      <c r="P46" s="63">
        <v>319</v>
      </c>
      <c r="Q46" s="64">
        <v>84.952978056426332</v>
      </c>
      <c r="S46" s="63">
        <v>264</v>
      </c>
      <c r="T46" s="63">
        <v>322</v>
      </c>
      <c r="U46" s="64">
        <v>81.987577639751549</v>
      </c>
      <c r="W46" s="1">
        <v>17.444457522676057</v>
      </c>
      <c r="X46" s="1">
        <v>4324.8576051900754</v>
      </c>
      <c r="Y46" s="6">
        <v>4.0335333819411101</v>
      </c>
      <c r="AA46" s="123">
        <v>28.838131401769836</v>
      </c>
      <c r="AB46" s="124">
        <v>72.624637712483818</v>
      </c>
      <c r="AC46" s="123">
        <v>271.22919988439509</v>
      </c>
      <c r="AD46" s="125" t="s">
        <v>43</v>
      </c>
    </row>
    <row r="47" spans="1:30" s="158" customFormat="1" ht="12.75">
      <c r="A47" s="160"/>
      <c r="B47" s="159" t="s">
        <v>26</v>
      </c>
      <c r="C47" s="21"/>
      <c r="D47" s="21"/>
      <c r="E47" s="18">
        <v>0.95438716721410499</v>
      </c>
      <c r="G47" s="21"/>
      <c r="H47" s="21"/>
      <c r="I47" s="18">
        <v>0.92604740144680275</v>
      </c>
      <c r="K47" s="123"/>
      <c r="L47" s="141"/>
      <c r="M47" s="141">
        <v>1.0076359828512582</v>
      </c>
      <c r="O47" s="63"/>
      <c r="P47" s="163"/>
      <c r="Q47" s="68">
        <v>0.98448983363606701</v>
      </c>
      <c r="S47" s="63"/>
      <c r="T47" s="163"/>
      <c r="U47" s="68">
        <v>0.9623735781938193</v>
      </c>
      <c r="W47" s="21"/>
      <c r="X47" s="21"/>
      <c r="Y47" s="18">
        <v>1.7256627351662663</v>
      </c>
      <c r="AA47" s="123"/>
      <c r="AB47" s="141">
        <v>2.9232249546384215</v>
      </c>
      <c r="AC47" s="126"/>
      <c r="AD47" s="161"/>
    </row>
    <row r="48" spans="1:30" ht="12.75">
      <c r="A48" s="89"/>
      <c r="C48" s="43"/>
      <c r="D48" s="43"/>
      <c r="E48" s="42"/>
      <c r="F48" s="20"/>
      <c r="G48" s="43"/>
      <c r="H48" s="43"/>
      <c r="I48" s="42"/>
      <c r="J48" s="20"/>
      <c r="K48" s="117"/>
      <c r="L48" s="117"/>
      <c r="M48" s="122"/>
      <c r="O48" s="63"/>
      <c r="P48" s="65"/>
      <c r="Q48" s="65"/>
      <c r="S48" s="63"/>
      <c r="T48" s="65"/>
      <c r="U48" s="65"/>
      <c r="Y48" s="6"/>
      <c r="AA48" s="1"/>
      <c r="AB48" s="1"/>
      <c r="AC48" s="1"/>
      <c r="AD48" s="2"/>
    </row>
    <row r="49" spans="1:30" ht="12.75">
      <c r="A49" s="88" t="s">
        <v>75</v>
      </c>
      <c r="B49" t="s">
        <v>65</v>
      </c>
      <c r="C49" s="21" t="s">
        <v>78</v>
      </c>
      <c r="D49" s="21" t="s">
        <v>78</v>
      </c>
      <c r="E49" s="21" t="s">
        <v>78</v>
      </c>
      <c r="F49" s="16"/>
      <c r="G49" s="21" t="s">
        <v>78</v>
      </c>
      <c r="H49" s="21" t="s">
        <v>78</v>
      </c>
      <c r="I49" s="21" t="s">
        <v>78</v>
      </c>
      <c r="J49" s="16"/>
      <c r="K49" s="132" t="s">
        <v>78</v>
      </c>
      <c r="L49" s="132" t="s">
        <v>78</v>
      </c>
      <c r="M49" s="133" t="s">
        <v>78</v>
      </c>
      <c r="O49" s="66" t="s">
        <v>78</v>
      </c>
      <c r="P49" s="66" t="s">
        <v>78</v>
      </c>
      <c r="Q49" s="67" t="s">
        <v>78</v>
      </c>
      <c r="S49" s="66" t="s">
        <v>78</v>
      </c>
      <c r="T49" s="66" t="s">
        <v>78</v>
      </c>
      <c r="U49" s="67" t="s">
        <v>78</v>
      </c>
      <c r="W49" s="21" t="s">
        <v>78</v>
      </c>
      <c r="X49" s="21" t="s">
        <v>78</v>
      </c>
      <c r="Y49" s="21" t="s">
        <v>78</v>
      </c>
      <c r="Z49" s="16"/>
      <c r="AA49" s="21" t="s">
        <v>78</v>
      </c>
      <c r="AB49" s="21" t="s">
        <v>78</v>
      </c>
      <c r="AC49" s="21" t="s">
        <v>78</v>
      </c>
      <c r="AD49" s="19"/>
    </row>
    <row r="50" spans="1:30" ht="12.75">
      <c r="A50" s="47"/>
      <c r="B50" t="s">
        <v>66</v>
      </c>
      <c r="C50" s="1">
        <v>3434.3443808721104</v>
      </c>
      <c r="D50" s="1">
        <v>3582.8459920408027</v>
      </c>
      <c r="E50" s="6">
        <v>95.855205289354188</v>
      </c>
      <c r="G50" s="1">
        <v>3390.2370925595346</v>
      </c>
      <c r="H50" s="1">
        <v>3624.2288855736751</v>
      </c>
      <c r="I50" s="6">
        <v>93.543680589668327</v>
      </c>
      <c r="K50" s="117">
        <v>3437.0317566194526</v>
      </c>
      <c r="L50" s="117">
        <v>3647.7080097293342</v>
      </c>
      <c r="M50" s="122">
        <v>94.224421128337127</v>
      </c>
      <c r="O50" s="63">
        <v>1752</v>
      </c>
      <c r="P50" s="63">
        <v>2037</v>
      </c>
      <c r="Q50" s="64">
        <v>86.008836524300449</v>
      </c>
      <c r="S50" s="63">
        <v>1791</v>
      </c>
      <c r="T50" s="63">
        <v>2147</v>
      </c>
      <c r="U50" s="64">
        <v>83.418723800652074</v>
      </c>
      <c r="W50" s="1">
        <v>77.641698759430142</v>
      </c>
      <c r="X50" s="1">
        <v>18566.138851155476</v>
      </c>
      <c r="Y50" s="6">
        <v>4.1818979908468181</v>
      </c>
      <c r="AA50" s="123">
        <v>57.727520828148933</v>
      </c>
      <c r="AB50" s="124">
        <v>27.548129442538279</v>
      </c>
      <c r="AC50" s="123">
        <v>102.88322726774895</v>
      </c>
      <c r="AD50" s="125" t="s">
        <v>141</v>
      </c>
    </row>
    <row r="51" spans="1:30" ht="12.75">
      <c r="A51" s="47"/>
      <c r="B51" t="s">
        <v>67</v>
      </c>
      <c r="C51" s="1">
        <v>1782.6473923088704</v>
      </c>
      <c r="D51" s="1">
        <v>1902.108749533548</v>
      </c>
      <c r="E51" s="6">
        <v>93.719530639140743</v>
      </c>
      <c r="G51" s="1">
        <v>1734.1588550348038</v>
      </c>
      <c r="H51" s="1">
        <v>1888.2474693043514</v>
      </c>
      <c r="I51" s="6">
        <v>91.839596410193238</v>
      </c>
      <c r="K51" s="117">
        <v>1826.5512923754627</v>
      </c>
      <c r="L51" s="117">
        <v>1959.4802841810724</v>
      </c>
      <c r="M51" s="122">
        <v>93.216109757329619</v>
      </c>
      <c r="O51" s="63">
        <v>1053</v>
      </c>
      <c r="P51" s="63">
        <v>1258</v>
      </c>
      <c r="Q51" s="64">
        <v>83.704292527821949</v>
      </c>
      <c r="S51" s="63">
        <v>1018</v>
      </c>
      <c r="T51" s="63">
        <v>1296</v>
      </c>
      <c r="U51" s="64">
        <v>78.549382716049394</v>
      </c>
      <c r="W51" s="1">
        <v>21.231203116604576</v>
      </c>
      <c r="X51" s="1">
        <v>9515.2460565044967</v>
      </c>
      <c r="Y51" s="6">
        <v>2.2312826163955273</v>
      </c>
      <c r="AA51" s="123">
        <v>40.716301920453432</v>
      </c>
      <c r="AB51" s="124">
        <v>40.156714530143709</v>
      </c>
      <c r="AC51" s="123">
        <v>149.97215676471066</v>
      </c>
      <c r="AD51" s="125" t="s">
        <v>43</v>
      </c>
    </row>
    <row r="52" spans="1:30" ht="12.75">
      <c r="A52" s="47"/>
      <c r="B52" t="s">
        <v>68</v>
      </c>
      <c r="C52" s="1">
        <v>55.401420826786634</v>
      </c>
      <c r="D52" s="1">
        <v>57.973592067225248</v>
      </c>
      <c r="E52" s="6">
        <v>95.563201884306281</v>
      </c>
      <c r="G52" s="1">
        <v>49.71566697936251</v>
      </c>
      <c r="H52" s="1">
        <v>56.916839129740616</v>
      </c>
      <c r="I52" s="6">
        <v>87.347905715629778</v>
      </c>
      <c r="K52" s="117">
        <v>58.570825612074884</v>
      </c>
      <c r="L52" s="117">
        <v>66.331680197231179</v>
      </c>
      <c r="M52" s="122">
        <v>88.2999276332514</v>
      </c>
      <c r="O52" s="63">
        <v>29</v>
      </c>
      <c r="P52" s="63">
        <v>36</v>
      </c>
      <c r="Q52" s="64">
        <v>80.555555555555557</v>
      </c>
      <c r="S52" s="63">
        <v>27</v>
      </c>
      <c r="T52" s="63">
        <v>36</v>
      </c>
      <c r="U52" s="64">
        <v>75</v>
      </c>
      <c r="W52" s="27" t="s">
        <v>80</v>
      </c>
      <c r="X52" s="27" t="s">
        <v>78</v>
      </c>
      <c r="Y52" s="42" t="s">
        <v>78</v>
      </c>
      <c r="AA52" s="123" t="s">
        <v>80</v>
      </c>
      <c r="AB52" s="124" t="s">
        <v>78</v>
      </c>
      <c r="AC52" s="123" t="s">
        <v>78</v>
      </c>
      <c r="AD52" s="125" t="s">
        <v>78</v>
      </c>
    </row>
    <row r="53" spans="1:30" ht="12.75">
      <c r="A53" s="47"/>
      <c r="B53" t="s">
        <v>69</v>
      </c>
      <c r="C53" s="1">
        <v>20.606805992232292</v>
      </c>
      <c r="D53" s="1">
        <v>21.071666358424267</v>
      </c>
      <c r="E53" s="6">
        <v>97.79390790322509</v>
      </c>
      <c r="G53" s="4" t="s">
        <v>80</v>
      </c>
      <c r="H53" s="27" t="s">
        <v>78</v>
      </c>
      <c r="I53" s="42" t="s">
        <v>78</v>
      </c>
      <c r="K53" s="117">
        <v>19.846125393009061</v>
      </c>
      <c r="L53" s="117">
        <v>20.480025892361752</v>
      </c>
      <c r="M53" s="122">
        <v>96.90478663120679</v>
      </c>
      <c r="O53" s="63">
        <v>13</v>
      </c>
      <c r="P53" s="63">
        <v>16</v>
      </c>
      <c r="Q53" s="64">
        <v>81.25</v>
      </c>
      <c r="S53" s="63">
        <v>13</v>
      </c>
      <c r="T53" s="63">
        <v>13</v>
      </c>
      <c r="U53" s="64">
        <v>100</v>
      </c>
      <c r="W53" s="1" t="s">
        <v>80</v>
      </c>
      <c r="X53" s="1" t="s">
        <v>78</v>
      </c>
      <c r="Y53" s="6" t="s">
        <v>78</v>
      </c>
      <c r="AA53" s="123">
        <v>0</v>
      </c>
      <c r="AB53" s="124">
        <v>0</v>
      </c>
      <c r="AC53" s="123">
        <v>0</v>
      </c>
      <c r="AD53" s="125" t="s">
        <v>141</v>
      </c>
    </row>
    <row r="54" spans="1:30" s="158" customFormat="1" ht="12.75">
      <c r="A54" s="160"/>
      <c r="B54" s="159" t="s">
        <v>115</v>
      </c>
      <c r="C54" s="21"/>
      <c r="D54" s="21"/>
      <c r="E54" s="18">
        <v>1.0202253243109607</v>
      </c>
      <c r="G54" s="21"/>
      <c r="H54" s="21"/>
      <c r="I54" s="18" t="s">
        <v>78</v>
      </c>
      <c r="K54" s="123"/>
      <c r="L54" s="141"/>
      <c r="M54" s="141">
        <v>1.028446611512942</v>
      </c>
      <c r="O54" s="63"/>
      <c r="P54" s="163"/>
      <c r="Q54" s="68">
        <v>0.94467037671232867</v>
      </c>
      <c r="S54" s="63"/>
      <c r="T54" s="163"/>
      <c r="U54" s="68">
        <v>1.1987716359575655</v>
      </c>
      <c r="W54" s="21"/>
      <c r="X54" s="21"/>
      <c r="Y54" s="18" t="s">
        <v>78</v>
      </c>
      <c r="AA54" s="123"/>
      <c r="AB54" s="141">
        <v>0</v>
      </c>
      <c r="AC54" s="126"/>
      <c r="AD54" s="161"/>
    </row>
    <row r="55" spans="1:30" ht="12.75">
      <c r="A55" s="89"/>
      <c r="E55" s="6"/>
      <c r="I55" s="6"/>
      <c r="K55" s="117"/>
      <c r="L55" s="117"/>
      <c r="M55" s="122"/>
      <c r="O55" s="63"/>
      <c r="P55" s="65"/>
      <c r="Q55" s="65"/>
      <c r="S55" s="63"/>
      <c r="T55" s="65"/>
      <c r="U55" s="65"/>
      <c r="Y55" s="6"/>
      <c r="AA55" s="1"/>
      <c r="AB55" s="1"/>
      <c r="AC55" s="1"/>
      <c r="AD55" s="2"/>
    </row>
    <row r="56" spans="1:30" ht="12.75">
      <c r="A56" s="88" t="s">
        <v>76</v>
      </c>
      <c r="B56" t="s">
        <v>65</v>
      </c>
      <c r="C56" s="21" t="s">
        <v>78</v>
      </c>
      <c r="D56" s="21" t="s">
        <v>78</v>
      </c>
      <c r="E56" s="21" t="s">
        <v>78</v>
      </c>
      <c r="F56" s="16"/>
      <c r="G56" s="21" t="s">
        <v>78</v>
      </c>
      <c r="H56" s="21" t="s">
        <v>78</v>
      </c>
      <c r="I56" s="21" t="s">
        <v>78</v>
      </c>
      <c r="J56" s="16"/>
      <c r="K56" s="132" t="s">
        <v>78</v>
      </c>
      <c r="L56" s="132" t="s">
        <v>78</v>
      </c>
      <c r="M56" s="133" t="s">
        <v>78</v>
      </c>
      <c r="N56" s="16"/>
      <c r="O56" s="66" t="s">
        <v>78</v>
      </c>
      <c r="P56" s="66" t="s">
        <v>78</v>
      </c>
      <c r="Q56" s="67" t="s">
        <v>78</v>
      </c>
      <c r="R56" s="16"/>
      <c r="S56" s="66" t="s">
        <v>78</v>
      </c>
      <c r="T56" s="66" t="s">
        <v>78</v>
      </c>
      <c r="U56" s="67" t="s">
        <v>78</v>
      </c>
      <c r="V56" s="16"/>
      <c r="W56" s="21" t="s">
        <v>78</v>
      </c>
      <c r="X56" s="21" t="s">
        <v>78</v>
      </c>
      <c r="Y56" s="21" t="s">
        <v>78</v>
      </c>
      <c r="Z56" s="16"/>
      <c r="AA56" s="21" t="s">
        <v>78</v>
      </c>
      <c r="AB56" s="21" t="s">
        <v>78</v>
      </c>
      <c r="AC56" s="21" t="s">
        <v>78</v>
      </c>
      <c r="AD56" s="19"/>
    </row>
    <row r="57" spans="1:30" ht="12.75">
      <c r="A57"/>
      <c r="B57" t="s">
        <v>66</v>
      </c>
      <c r="C57" s="21" t="s">
        <v>78</v>
      </c>
      <c r="D57" s="21" t="s">
        <v>78</v>
      </c>
      <c r="E57" s="21" t="s">
        <v>78</v>
      </c>
      <c r="F57" s="16"/>
      <c r="G57" s="21" t="s">
        <v>78</v>
      </c>
      <c r="H57" s="21" t="s">
        <v>78</v>
      </c>
      <c r="I57" s="21" t="s">
        <v>78</v>
      </c>
      <c r="J57" s="16"/>
      <c r="K57" s="132" t="s">
        <v>78</v>
      </c>
      <c r="L57" s="132" t="s">
        <v>78</v>
      </c>
      <c r="M57" s="133" t="s">
        <v>78</v>
      </c>
      <c r="N57" s="16"/>
      <c r="O57" s="66" t="s">
        <v>78</v>
      </c>
      <c r="P57" s="66" t="s">
        <v>78</v>
      </c>
      <c r="Q57" s="67" t="s">
        <v>78</v>
      </c>
      <c r="R57" s="16"/>
      <c r="S57" s="66" t="s">
        <v>78</v>
      </c>
      <c r="T57" s="66" t="s">
        <v>78</v>
      </c>
      <c r="U57" s="67" t="s">
        <v>78</v>
      </c>
      <c r="V57" s="16"/>
      <c r="W57" s="21" t="s">
        <v>78</v>
      </c>
      <c r="X57" s="21" t="s">
        <v>78</v>
      </c>
      <c r="Y57" s="21" t="s">
        <v>78</v>
      </c>
      <c r="Z57" s="16"/>
      <c r="AA57" s="21" t="s">
        <v>78</v>
      </c>
      <c r="AB57" s="21" t="s">
        <v>78</v>
      </c>
      <c r="AC57" s="21" t="s">
        <v>78</v>
      </c>
      <c r="AD57" s="19"/>
    </row>
    <row r="58" spans="1:30" ht="12.75">
      <c r="A58"/>
      <c r="B58" t="s">
        <v>67</v>
      </c>
      <c r="C58" s="1">
        <v>1817</v>
      </c>
      <c r="D58" s="1">
        <v>1932</v>
      </c>
      <c r="E58" s="6">
        <v>94.047619047619051</v>
      </c>
      <c r="G58" s="1">
        <v>1800</v>
      </c>
      <c r="H58" s="1">
        <v>1952</v>
      </c>
      <c r="I58" s="6">
        <v>92.213114754098356</v>
      </c>
      <c r="K58" s="117">
        <v>1709</v>
      </c>
      <c r="L58" s="117">
        <v>1859</v>
      </c>
      <c r="M58" s="122">
        <v>91.931145777299633</v>
      </c>
      <c r="O58" s="63">
        <v>840</v>
      </c>
      <c r="P58" s="63">
        <v>969</v>
      </c>
      <c r="Q58" s="64">
        <v>86.687306501547994</v>
      </c>
      <c r="S58" s="63">
        <v>815</v>
      </c>
      <c r="T58" s="63">
        <v>994</v>
      </c>
      <c r="U58" s="64">
        <v>81.991951710261574</v>
      </c>
      <c r="W58" s="1">
        <v>69</v>
      </c>
      <c r="X58" s="1">
        <v>10933</v>
      </c>
      <c r="Y58" s="6">
        <v>6.3111680234153473</v>
      </c>
      <c r="AA58" s="123">
        <v>47</v>
      </c>
      <c r="AB58" s="124">
        <v>52.39778032324778</v>
      </c>
      <c r="AC58" s="123">
        <v>195.68852224855718</v>
      </c>
      <c r="AD58" s="125" t="s">
        <v>43</v>
      </c>
    </row>
    <row r="59" spans="1:30" ht="12.75">
      <c r="A59"/>
      <c r="B59" t="s">
        <v>68</v>
      </c>
      <c r="C59" s="1">
        <v>658.02642728356545</v>
      </c>
      <c r="D59" s="1">
        <v>702.39220794644586</v>
      </c>
      <c r="E59" s="6">
        <v>93.683617192652122</v>
      </c>
      <c r="G59" s="1">
        <v>604.90099903318674</v>
      </c>
      <c r="H59" s="1">
        <v>664.49083632980637</v>
      </c>
      <c r="I59" s="6">
        <v>91.032255971240588</v>
      </c>
      <c r="K59" s="117">
        <v>615.10784923976485</v>
      </c>
      <c r="L59" s="117">
        <v>665.47362990264537</v>
      </c>
      <c r="M59" s="122">
        <v>92.431588811378035</v>
      </c>
      <c r="O59" s="63">
        <v>231</v>
      </c>
      <c r="P59" s="63">
        <v>291</v>
      </c>
      <c r="Q59" s="64">
        <v>79.381443298969074</v>
      </c>
      <c r="S59" s="63">
        <v>237</v>
      </c>
      <c r="T59" s="63">
        <v>330</v>
      </c>
      <c r="U59" s="64">
        <v>71.818181818181813</v>
      </c>
      <c r="W59" s="1">
        <v>33.93583874290087</v>
      </c>
      <c r="X59" s="1">
        <v>4086.6077161327421</v>
      </c>
      <c r="Y59" s="6">
        <v>8.3041586323375309</v>
      </c>
      <c r="AA59" s="123">
        <v>32.429031271581295</v>
      </c>
      <c r="AB59" s="124">
        <v>100.51634154499463</v>
      </c>
      <c r="AC59" s="123">
        <v>375.39556480113225</v>
      </c>
      <c r="AD59" s="125" t="s">
        <v>43</v>
      </c>
    </row>
    <row r="60" spans="1:30" ht="12.75">
      <c r="A60"/>
      <c r="B60" t="s">
        <v>69</v>
      </c>
      <c r="C60" s="1">
        <v>302.97357271643466</v>
      </c>
      <c r="D60" s="1">
        <v>331.60779205355414</v>
      </c>
      <c r="E60" s="6">
        <v>91.365034229203189</v>
      </c>
      <c r="G60" s="1">
        <v>323.09900096681326</v>
      </c>
      <c r="H60" s="1">
        <v>368.50916367019369</v>
      </c>
      <c r="I60" s="6">
        <v>87.677331480412974</v>
      </c>
      <c r="K60" s="117">
        <v>313.89215076023515</v>
      </c>
      <c r="L60" s="117">
        <v>348.52637009735474</v>
      </c>
      <c r="M60" s="122">
        <v>90.062668908683975</v>
      </c>
      <c r="O60" s="63">
        <v>211</v>
      </c>
      <c r="P60" s="63">
        <v>241</v>
      </c>
      <c r="Q60" s="64">
        <v>87.551867219917014</v>
      </c>
      <c r="S60" s="63">
        <v>194</v>
      </c>
      <c r="T60" s="63">
        <v>241</v>
      </c>
      <c r="U60" s="64">
        <v>80.497925311203318</v>
      </c>
      <c r="W60" s="1">
        <v>55.06416125709913</v>
      </c>
      <c r="X60" s="1">
        <v>3820.3922838672579</v>
      </c>
      <c r="Y60" s="6">
        <v>14.413221775581507</v>
      </c>
      <c r="AA60" s="123">
        <v>32.570968728418705</v>
      </c>
      <c r="AB60" s="124">
        <v>78.859466409293802</v>
      </c>
      <c r="AC60" s="123">
        <v>294.51423994954297</v>
      </c>
      <c r="AD60" s="125" t="s">
        <v>43</v>
      </c>
    </row>
    <row r="61" spans="1:30" s="158" customFormat="1" ht="12.75">
      <c r="B61" s="159" t="s">
        <v>115</v>
      </c>
      <c r="C61" s="21"/>
      <c r="D61" s="21"/>
      <c r="E61" s="18">
        <v>0.97147631332317308</v>
      </c>
      <c r="G61" s="21"/>
      <c r="H61" s="21"/>
      <c r="I61" s="18">
        <v>0.95081195027647847</v>
      </c>
      <c r="K61" s="123"/>
      <c r="L61" s="141"/>
      <c r="M61" s="141">
        <v>0.97967525746777939</v>
      </c>
      <c r="O61" s="63"/>
      <c r="P61" s="163"/>
      <c r="Q61" s="68">
        <v>1.0099733254297569</v>
      </c>
      <c r="S61" s="63"/>
      <c r="T61" s="163"/>
      <c r="U61" s="68">
        <v>0.98177837741516683</v>
      </c>
      <c r="W61" s="21"/>
      <c r="X61" s="21"/>
      <c r="Y61" s="18">
        <v>2.2837645459772844</v>
      </c>
      <c r="AA61" s="123"/>
      <c r="AB61" s="141">
        <v>1.505015401851012</v>
      </c>
      <c r="AC61" s="126"/>
      <c r="AD61" s="161"/>
    </row>
    <row r="64" spans="1:30" ht="12.95" customHeight="1">
      <c r="B64" s="258" t="s">
        <v>626</v>
      </c>
      <c r="C64" s="299">
        <v>276031</v>
      </c>
      <c r="D64" s="299">
        <v>292905</v>
      </c>
      <c r="E64" s="300">
        <v>94.239087758829655</v>
      </c>
      <c r="F64" s="388"/>
      <c r="G64" s="299">
        <v>271424</v>
      </c>
      <c r="H64" s="299">
        <v>303983</v>
      </c>
      <c r="I64" s="300">
        <v>89.289203672573791</v>
      </c>
      <c r="J64" s="388"/>
      <c r="K64" s="299">
        <v>289537</v>
      </c>
      <c r="L64" s="299">
        <v>307154</v>
      </c>
      <c r="M64" s="300">
        <v>94.264440638897753</v>
      </c>
      <c r="N64" s="388"/>
      <c r="O64" s="272">
        <v>139171</v>
      </c>
      <c r="P64" s="272">
        <v>160701</v>
      </c>
      <c r="Q64" s="273">
        <v>86.602448024592263</v>
      </c>
      <c r="R64" s="388"/>
      <c r="S64" s="272">
        <v>142281</v>
      </c>
      <c r="T64" s="272">
        <v>168733</v>
      </c>
      <c r="U64" s="273">
        <v>84.323161444412179</v>
      </c>
      <c r="V64" s="388"/>
      <c r="W64" s="299">
        <v>4906.9999992000003</v>
      </c>
      <c r="X64" s="299">
        <v>1526028</v>
      </c>
      <c r="Y64" s="300">
        <v>3.2155373290660463</v>
      </c>
      <c r="Z64" s="300"/>
      <c r="AA64" s="299">
        <v>4261.9999993000001</v>
      </c>
      <c r="AB64" s="364">
        <v>26.776113239839333</v>
      </c>
      <c r="AC64" s="299">
        <v>99.99999998357579</v>
      </c>
      <c r="AD64" s="392" t="s">
        <v>141</v>
      </c>
    </row>
    <row r="65" spans="2:30" ht="12.95" customHeight="1">
      <c r="B65" s="260" t="s">
        <v>627</v>
      </c>
      <c r="C65" s="301">
        <v>189429</v>
      </c>
      <c r="D65" s="301">
        <v>200262</v>
      </c>
      <c r="E65" s="302">
        <v>94.5905863319052</v>
      </c>
      <c r="F65" s="389"/>
      <c r="G65" s="301">
        <v>186685</v>
      </c>
      <c r="H65" s="301">
        <v>207771</v>
      </c>
      <c r="I65" s="302">
        <v>89.851326701031425</v>
      </c>
      <c r="J65" s="389"/>
      <c r="K65" s="301">
        <v>198584</v>
      </c>
      <c r="L65" s="301">
        <v>210260</v>
      </c>
      <c r="M65" s="302">
        <v>94.446875297251026</v>
      </c>
      <c r="N65" s="389"/>
      <c r="O65" s="274">
        <v>92538</v>
      </c>
      <c r="P65" s="274">
        <v>106467</v>
      </c>
      <c r="Q65" s="275">
        <v>86.917072895826877</v>
      </c>
      <c r="R65" s="389"/>
      <c r="S65" s="274">
        <v>94286</v>
      </c>
      <c r="T65" s="274">
        <v>111337</v>
      </c>
      <c r="U65" s="275">
        <v>84.685234917412899</v>
      </c>
      <c r="V65" s="389"/>
      <c r="W65" s="301">
        <v>3217.0000004000003</v>
      </c>
      <c r="X65" s="301">
        <v>1047652</v>
      </c>
      <c r="Y65" s="302">
        <v>3.0706761409322945</v>
      </c>
      <c r="Z65" s="302"/>
      <c r="AA65" s="301">
        <v>2408.9999995999997</v>
      </c>
      <c r="AB65" s="365">
        <v>21.589461072841633</v>
      </c>
      <c r="AC65" s="301">
        <v>80.629555439635112</v>
      </c>
      <c r="AD65" s="393" t="s">
        <v>43</v>
      </c>
    </row>
    <row r="66" spans="2:30" ht="12.95" customHeight="1">
      <c r="B66" s="260" t="s">
        <v>628</v>
      </c>
      <c r="C66" s="301">
        <v>86596</v>
      </c>
      <c r="D66" s="301">
        <v>92630</v>
      </c>
      <c r="E66" s="302">
        <v>93.485911691676563</v>
      </c>
      <c r="F66" s="389"/>
      <c r="G66" s="301">
        <v>84739</v>
      </c>
      <c r="H66" s="301">
        <v>96200</v>
      </c>
      <c r="I66" s="302">
        <v>88.086278586278581</v>
      </c>
      <c r="J66" s="389"/>
      <c r="K66" s="301">
        <v>90941</v>
      </c>
      <c r="L66" s="301">
        <v>96881</v>
      </c>
      <c r="M66" s="302">
        <v>93.868766837666826</v>
      </c>
      <c r="N66" s="389"/>
      <c r="O66" s="274">
        <v>46482</v>
      </c>
      <c r="P66" s="274">
        <v>54092</v>
      </c>
      <c r="Q66" s="275">
        <v>85.931376173925898</v>
      </c>
      <c r="R66" s="389"/>
      <c r="S66" s="274">
        <v>47845</v>
      </c>
      <c r="T66" s="274">
        <v>57252</v>
      </c>
      <c r="U66" s="275">
        <v>83.569132956053934</v>
      </c>
      <c r="V66" s="389"/>
      <c r="W66" s="301">
        <v>1625.9999988</v>
      </c>
      <c r="X66" s="301">
        <v>472139</v>
      </c>
      <c r="Y66" s="302">
        <v>3.4439010520206974</v>
      </c>
      <c r="Z66" s="302"/>
      <c r="AA66" s="301">
        <v>1776.9999997</v>
      </c>
      <c r="AB66" s="365">
        <v>37.356897019052006</v>
      </c>
      <c r="AC66" s="301">
        <v>139.51575674297001</v>
      </c>
      <c r="AD66" s="393" t="s">
        <v>43</v>
      </c>
    </row>
    <row r="67" spans="2:30" ht="12.95" customHeight="1">
      <c r="B67" s="262" t="s">
        <v>629</v>
      </c>
      <c r="C67" s="304">
        <v>210346</v>
      </c>
      <c r="D67" s="304">
        <v>222551</v>
      </c>
      <c r="E67" s="305">
        <v>94.515863779538179</v>
      </c>
      <c r="F67" s="389"/>
      <c r="G67" s="304">
        <v>207237</v>
      </c>
      <c r="H67" s="304">
        <v>230622</v>
      </c>
      <c r="I67" s="305">
        <v>89.860030699586332</v>
      </c>
      <c r="J67" s="389"/>
      <c r="K67" s="304">
        <v>219984</v>
      </c>
      <c r="L67" s="304">
        <v>233000</v>
      </c>
      <c r="M67" s="305">
        <v>94.413733905579406</v>
      </c>
      <c r="N67" s="389"/>
      <c r="O67" s="309">
        <v>102948</v>
      </c>
      <c r="P67" s="309">
        <v>118494</v>
      </c>
      <c r="Q67" s="310">
        <v>86.880348372069477</v>
      </c>
      <c r="R67" s="389"/>
      <c r="S67" s="309">
        <v>104998</v>
      </c>
      <c r="T67" s="309">
        <v>123964</v>
      </c>
      <c r="U67" s="310">
        <v>84.700396889419508</v>
      </c>
      <c r="V67" s="389"/>
      <c r="W67" s="304">
        <v>3548.9999998000003</v>
      </c>
      <c r="X67" s="304">
        <v>1157310</v>
      </c>
      <c r="Y67" s="305">
        <v>3.0665940843853421</v>
      </c>
      <c r="Z67" s="305"/>
      <c r="AA67" s="309">
        <v>2705.9999993999995</v>
      </c>
      <c r="AB67" s="390">
        <v>21.839049178545288</v>
      </c>
      <c r="AC67" s="309">
        <v>81.561685145791685</v>
      </c>
      <c r="AD67" s="394" t="s">
        <v>43</v>
      </c>
    </row>
    <row r="68" spans="2:30" ht="12.95" customHeight="1">
      <c r="B68" s="262" t="s">
        <v>630</v>
      </c>
      <c r="C68" s="304">
        <v>65679</v>
      </c>
      <c r="D68" s="304">
        <v>70341</v>
      </c>
      <c r="E68" s="305">
        <v>93.372286433232404</v>
      </c>
      <c r="F68" s="389"/>
      <c r="G68" s="304">
        <v>64187</v>
      </c>
      <c r="H68" s="304">
        <v>73349</v>
      </c>
      <c r="I68" s="305">
        <v>87.509032161310998</v>
      </c>
      <c r="J68" s="389"/>
      <c r="K68" s="304">
        <v>69541</v>
      </c>
      <c r="L68" s="304">
        <v>74141</v>
      </c>
      <c r="M68" s="305">
        <v>93.795605670276899</v>
      </c>
      <c r="N68" s="389"/>
      <c r="O68" s="309">
        <v>36072</v>
      </c>
      <c r="P68" s="309">
        <v>42065</v>
      </c>
      <c r="Q68" s="310">
        <v>85.753001307500298</v>
      </c>
      <c r="R68" s="389"/>
      <c r="S68" s="309">
        <v>37133</v>
      </c>
      <c r="T68" s="309">
        <v>44625</v>
      </c>
      <c r="U68" s="310">
        <v>83.21120448179272</v>
      </c>
      <c r="V68" s="389"/>
      <c r="W68" s="304">
        <v>1293.9999994</v>
      </c>
      <c r="X68" s="304">
        <v>362481</v>
      </c>
      <c r="Y68" s="305">
        <v>3.5698422797332827</v>
      </c>
      <c r="Z68" s="305"/>
      <c r="AA68" s="309">
        <v>1479.9999998999999</v>
      </c>
      <c r="AB68" s="390">
        <v>41.993061489247495</v>
      </c>
      <c r="AC68" s="309">
        <v>156.83031030758534</v>
      </c>
      <c r="AD68" s="394" t="s">
        <v>43</v>
      </c>
    </row>
    <row r="69" spans="2:30" ht="12.95" customHeight="1">
      <c r="B69" s="20"/>
      <c r="C69" s="123"/>
      <c r="D69" s="123"/>
      <c r="E69" s="372"/>
      <c r="F69" s="388"/>
      <c r="G69" s="123"/>
      <c r="H69" s="123"/>
      <c r="I69" s="372"/>
      <c r="J69" s="388"/>
      <c r="K69" s="123"/>
      <c r="L69" s="123"/>
      <c r="M69" s="372"/>
      <c r="N69" s="388"/>
      <c r="O69" s="368"/>
      <c r="P69" s="368"/>
      <c r="Q69" s="369"/>
      <c r="R69" s="388"/>
      <c r="S69" s="368"/>
      <c r="T69" s="368"/>
      <c r="U69" s="369"/>
      <c r="V69" s="388"/>
      <c r="W69" s="123"/>
      <c r="X69" s="123"/>
      <c r="Y69" s="372"/>
      <c r="Z69" s="372"/>
      <c r="AA69" s="309"/>
      <c r="AB69" s="390"/>
      <c r="AC69" s="309"/>
      <c r="AD69" s="394"/>
    </row>
    <row r="70" spans="2:30" ht="12.95" customHeight="1">
      <c r="B70" s="258" t="s">
        <v>70</v>
      </c>
      <c r="C70" s="299">
        <v>87885</v>
      </c>
      <c r="D70" s="299">
        <v>93190</v>
      </c>
      <c r="E70" s="300">
        <v>94.307329112565725</v>
      </c>
      <c r="F70" s="388"/>
      <c r="G70" s="299">
        <v>88562</v>
      </c>
      <c r="H70" s="299">
        <v>97142</v>
      </c>
      <c r="I70" s="300">
        <v>91.16756912560993</v>
      </c>
      <c r="J70" s="388"/>
      <c r="K70" s="299">
        <v>91380</v>
      </c>
      <c r="L70" s="299">
        <v>96836</v>
      </c>
      <c r="M70" s="300">
        <v>94.365731752653971</v>
      </c>
      <c r="N70" s="388"/>
      <c r="O70" s="272">
        <v>44119</v>
      </c>
      <c r="P70" s="272">
        <v>50159</v>
      </c>
      <c r="Q70" s="273">
        <v>87.95829262943839</v>
      </c>
      <c r="R70" s="388"/>
      <c r="S70" s="272">
        <v>44781</v>
      </c>
      <c r="T70" s="272">
        <v>52534</v>
      </c>
      <c r="U70" s="273">
        <v>85.241938554079269</v>
      </c>
      <c r="V70" s="388"/>
      <c r="W70" s="299">
        <v>1513.9999995000001</v>
      </c>
      <c r="X70" s="299">
        <v>500924</v>
      </c>
      <c r="Y70" s="300">
        <v>3.0224145768619595</v>
      </c>
      <c r="Z70" s="300"/>
      <c r="AA70" s="299">
        <v>1238.9999997999998</v>
      </c>
      <c r="AB70" s="364">
        <v>24.786412893878058</v>
      </c>
      <c r="AC70" s="299">
        <v>92.569121843002094</v>
      </c>
      <c r="AD70" s="392" t="s">
        <v>43</v>
      </c>
    </row>
    <row r="71" spans="2:30" ht="12.95" customHeight="1">
      <c r="B71" s="260" t="s">
        <v>631</v>
      </c>
      <c r="C71" s="301">
        <v>57653</v>
      </c>
      <c r="D71" s="301">
        <v>61204</v>
      </c>
      <c r="E71" s="302">
        <v>94.198091627998167</v>
      </c>
      <c r="F71" s="389"/>
      <c r="G71" s="301">
        <v>58007</v>
      </c>
      <c r="H71" s="301">
        <v>63895</v>
      </c>
      <c r="I71" s="302">
        <v>90.78488144612254</v>
      </c>
      <c r="J71" s="389"/>
      <c r="K71" s="301">
        <v>60368</v>
      </c>
      <c r="L71" s="301">
        <v>64046</v>
      </c>
      <c r="M71" s="302">
        <v>94.25725259969397</v>
      </c>
      <c r="N71" s="389"/>
      <c r="O71" s="274">
        <v>28315</v>
      </c>
      <c r="P71" s="274">
        <v>32215</v>
      </c>
      <c r="Q71" s="275">
        <v>87.893838274095913</v>
      </c>
      <c r="R71" s="389"/>
      <c r="S71" s="274">
        <v>28819</v>
      </c>
      <c r="T71" s="274">
        <v>33785</v>
      </c>
      <c r="U71" s="275">
        <v>85.301169157910323</v>
      </c>
      <c r="V71" s="389"/>
      <c r="W71" s="301">
        <v>981.99999950000017</v>
      </c>
      <c r="X71" s="301">
        <v>335093</v>
      </c>
      <c r="Y71" s="302">
        <v>2.9305297320445374</v>
      </c>
      <c r="Z71" s="302"/>
      <c r="AA71" s="301">
        <v>650.99999979999984</v>
      </c>
      <c r="AB71" s="365">
        <v>19.247404013283798</v>
      </c>
      <c r="AC71" s="301">
        <v>71.882740552071454</v>
      </c>
      <c r="AD71" s="393" t="s">
        <v>43</v>
      </c>
    </row>
    <row r="72" spans="2:30" ht="12.95" customHeight="1">
      <c r="B72" s="260" t="s">
        <v>632</v>
      </c>
      <c r="C72" s="301">
        <v>30232</v>
      </c>
      <c r="D72" s="301">
        <v>31986</v>
      </c>
      <c r="E72" s="302">
        <v>94.516350903520291</v>
      </c>
      <c r="F72" s="389"/>
      <c r="G72" s="301">
        <v>30555</v>
      </c>
      <c r="H72" s="301">
        <v>33247</v>
      </c>
      <c r="I72" s="302">
        <v>91.903028844707791</v>
      </c>
      <c r="J72" s="389"/>
      <c r="K72" s="301">
        <v>31012</v>
      </c>
      <c r="L72" s="301">
        <v>32790</v>
      </c>
      <c r="M72" s="302">
        <v>94.577615126562975</v>
      </c>
      <c r="N72" s="389"/>
      <c r="O72" s="274">
        <v>15787</v>
      </c>
      <c r="P72" s="274">
        <v>17930</v>
      </c>
      <c r="Q72" s="275">
        <v>88.047964305633016</v>
      </c>
      <c r="R72" s="389"/>
      <c r="S72" s="274">
        <v>15941</v>
      </c>
      <c r="T72" s="274">
        <v>18727</v>
      </c>
      <c r="U72" s="275">
        <v>85.123084316761904</v>
      </c>
      <c r="V72" s="389"/>
      <c r="W72" s="301">
        <v>519</v>
      </c>
      <c r="X72" s="301">
        <v>162673</v>
      </c>
      <c r="Y72" s="302">
        <v>3.1904495521690754</v>
      </c>
      <c r="Z72" s="302"/>
      <c r="AA72" s="301">
        <v>569</v>
      </c>
      <c r="AB72" s="365">
        <v>35.200984437601072</v>
      </c>
      <c r="AC72" s="301">
        <v>131.46413042295157</v>
      </c>
      <c r="AD72" s="393" t="s">
        <v>43</v>
      </c>
    </row>
    <row r="73" spans="2:30" ht="12.95" customHeight="1">
      <c r="B73" s="262" t="s">
        <v>633</v>
      </c>
      <c r="C73" s="304">
        <v>65331</v>
      </c>
      <c r="D73" s="304">
        <v>69229</v>
      </c>
      <c r="E73" s="305">
        <v>94.369411662742493</v>
      </c>
      <c r="F73" s="389"/>
      <c r="G73" s="304">
        <v>65841</v>
      </c>
      <c r="H73" s="304">
        <v>72291</v>
      </c>
      <c r="I73" s="305">
        <v>91.07772751794829</v>
      </c>
      <c r="J73" s="389"/>
      <c r="K73" s="304">
        <v>68245</v>
      </c>
      <c r="L73" s="304">
        <v>72275</v>
      </c>
      <c r="M73" s="305">
        <v>94.424074714631615</v>
      </c>
      <c r="N73" s="389"/>
      <c r="O73" s="309">
        <v>32195</v>
      </c>
      <c r="P73" s="309">
        <v>36505</v>
      </c>
      <c r="Q73" s="310">
        <v>88.193398164634985</v>
      </c>
      <c r="R73" s="389"/>
      <c r="S73" s="309">
        <v>32739</v>
      </c>
      <c r="T73" s="309">
        <v>38231</v>
      </c>
      <c r="U73" s="310">
        <v>85.634694357981743</v>
      </c>
      <c r="V73" s="389"/>
      <c r="W73" s="304">
        <v>1093.9999995000003</v>
      </c>
      <c r="X73" s="304">
        <v>375463</v>
      </c>
      <c r="Y73" s="305">
        <v>2.9137358394835187</v>
      </c>
      <c r="Z73" s="305"/>
      <c r="AA73" s="304">
        <v>765.99999979999984</v>
      </c>
      <c r="AB73" s="305">
        <v>19.893706763557585</v>
      </c>
      <c r="AC73" s="391">
        <v>74.296469327336808</v>
      </c>
      <c r="AD73" s="394" t="s">
        <v>43</v>
      </c>
    </row>
    <row r="74" spans="2:30" ht="12.95" customHeight="1">
      <c r="B74" s="262" t="s">
        <v>634</v>
      </c>
      <c r="C74" s="304">
        <v>22554</v>
      </c>
      <c r="D74" s="304">
        <v>23961</v>
      </c>
      <c r="E74" s="305">
        <v>94.127957931638917</v>
      </c>
      <c r="F74" s="389"/>
      <c r="G74" s="304">
        <v>22721</v>
      </c>
      <c r="H74" s="304">
        <v>24851</v>
      </c>
      <c r="I74" s="305">
        <v>91.428916341394711</v>
      </c>
      <c r="J74" s="389"/>
      <c r="K74" s="304">
        <v>23135</v>
      </c>
      <c r="L74" s="304">
        <v>24561</v>
      </c>
      <c r="M74" s="305">
        <v>94.19404747363707</v>
      </c>
      <c r="N74" s="389"/>
      <c r="O74" s="309">
        <v>11907</v>
      </c>
      <c r="P74" s="309">
        <v>13640</v>
      </c>
      <c r="Q74" s="310">
        <v>87.294721407624635</v>
      </c>
      <c r="R74" s="389"/>
      <c r="S74" s="309">
        <v>12021</v>
      </c>
      <c r="T74" s="309">
        <v>14281</v>
      </c>
      <c r="U74" s="310">
        <v>84.174777676633298</v>
      </c>
      <c r="V74" s="389"/>
      <c r="W74" s="304">
        <v>407</v>
      </c>
      <c r="X74" s="304">
        <v>122303</v>
      </c>
      <c r="Y74" s="305">
        <v>3.3278006263133362</v>
      </c>
      <c r="Z74" s="305"/>
      <c r="AA74" s="304">
        <v>454</v>
      </c>
      <c r="AB74" s="305">
        <v>39.538687820414289</v>
      </c>
      <c r="AC74" s="391">
        <v>147.6640297259126</v>
      </c>
      <c r="AD74" s="394" t="s">
        <v>43</v>
      </c>
    </row>
    <row r="75" spans="2:30" ht="12.95" customHeight="1">
      <c r="B75" s="20"/>
      <c r="C75" s="123"/>
      <c r="D75" s="123"/>
      <c r="E75" s="372"/>
      <c r="F75" s="388"/>
      <c r="G75" s="123"/>
      <c r="H75" s="123"/>
      <c r="I75" s="372"/>
      <c r="J75" s="388"/>
      <c r="K75" s="123"/>
      <c r="L75" s="123"/>
      <c r="M75" s="372"/>
      <c r="N75" s="388"/>
      <c r="O75" s="272"/>
      <c r="P75" s="272"/>
      <c r="Q75" s="272"/>
      <c r="R75" s="388"/>
      <c r="S75" s="272"/>
      <c r="T75" s="272"/>
      <c r="U75" s="272"/>
      <c r="V75" s="388"/>
      <c r="W75" s="123"/>
      <c r="X75" s="123"/>
      <c r="Y75" s="372"/>
      <c r="Z75" s="372"/>
      <c r="AA75" s="299"/>
      <c r="AB75" s="364"/>
      <c r="AC75" s="299"/>
      <c r="AD75" s="392"/>
    </row>
    <row r="76" spans="2:30" ht="12.95" customHeight="1">
      <c r="B76" s="258" t="s">
        <v>71</v>
      </c>
      <c r="C76" s="299">
        <v>70925</v>
      </c>
      <c r="D76" s="299">
        <v>74743</v>
      </c>
      <c r="E76" s="300">
        <v>94.891829335188589</v>
      </c>
      <c r="F76" s="388"/>
      <c r="G76" s="299">
        <v>68405</v>
      </c>
      <c r="H76" s="299">
        <v>77843</v>
      </c>
      <c r="I76" s="300">
        <v>87.875595750420715</v>
      </c>
      <c r="J76" s="388"/>
      <c r="K76" s="299">
        <v>75050</v>
      </c>
      <c r="L76" s="299">
        <v>78839</v>
      </c>
      <c r="M76" s="300">
        <v>95.194002968074173</v>
      </c>
      <c r="N76" s="388"/>
      <c r="O76" s="272">
        <v>34288</v>
      </c>
      <c r="P76" s="272">
        <v>39137</v>
      </c>
      <c r="Q76" s="273">
        <v>87.610189845925845</v>
      </c>
      <c r="R76" s="388"/>
      <c r="S76" s="272">
        <v>35273</v>
      </c>
      <c r="T76" s="272">
        <v>41252</v>
      </c>
      <c r="U76" s="273">
        <v>85.506157277222925</v>
      </c>
      <c r="V76" s="388"/>
      <c r="W76" s="299">
        <v>1157.0000008999998</v>
      </c>
      <c r="X76" s="299">
        <v>379803</v>
      </c>
      <c r="Y76" s="300">
        <v>3.0463161188826837</v>
      </c>
      <c r="Z76" s="300"/>
      <c r="AA76" s="299">
        <v>929.99999979999996</v>
      </c>
      <c r="AB76" s="364">
        <v>22.384955380917056</v>
      </c>
      <c r="AC76" s="299">
        <v>83.600465746218305</v>
      </c>
      <c r="AD76" s="392" t="s">
        <v>43</v>
      </c>
    </row>
    <row r="77" spans="2:30" ht="12.95" customHeight="1">
      <c r="B77" s="260" t="s">
        <v>635</v>
      </c>
      <c r="C77" s="301">
        <v>54582</v>
      </c>
      <c r="D77" s="301">
        <v>57498</v>
      </c>
      <c r="E77" s="302">
        <v>94.928519252843586</v>
      </c>
      <c r="F77" s="389"/>
      <c r="G77" s="301">
        <v>53280</v>
      </c>
      <c r="H77" s="301">
        <v>59858</v>
      </c>
      <c r="I77" s="302">
        <v>89.010658558588659</v>
      </c>
      <c r="J77" s="389"/>
      <c r="K77" s="301">
        <v>57805</v>
      </c>
      <c r="L77" s="301">
        <v>60843</v>
      </c>
      <c r="M77" s="302">
        <v>95.006820833949675</v>
      </c>
      <c r="N77" s="389"/>
      <c r="O77" s="274">
        <v>25695</v>
      </c>
      <c r="P77" s="274">
        <v>29502</v>
      </c>
      <c r="Q77" s="275">
        <v>87.095790115924345</v>
      </c>
      <c r="R77" s="389"/>
      <c r="S77" s="274">
        <v>26205</v>
      </c>
      <c r="T77" s="274">
        <v>30847</v>
      </c>
      <c r="U77" s="275">
        <v>84.951534995299383</v>
      </c>
      <c r="V77" s="389"/>
      <c r="W77" s="301">
        <v>912.00000090000015</v>
      </c>
      <c r="X77" s="301">
        <v>295760</v>
      </c>
      <c r="Y77" s="302">
        <v>3.0835812851636466</v>
      </c>
      <c r="Z77" s="302"/>
      <c r="AA77" s="301">
        <v>636.99999979999984</v>
      </c>
      <c r="AB77" s="365">
        <v>19.390020885122091</v>
      </c>
      <c r="AC77" s="301">
        <v>72.415367787911933</v>
      </c>
      <c r="AD77" s="393" t="s">
        <v>43</v>
      </c>
    </row>
    <row r="78" spans="2:30" ht="12.95" customHeight="1">
      <c r="B78" s="260" t="s">
        <v>636</v>
      </c>
      <c r="C78" s="301">
        <v>16343</v>
      </c>
      <c r="D78" s="301">
        <v>17245</v>
      </c>
      <c r="E78" s="302">
        <v>94.769498405334886</v>
      </c>
      <c r="F78" s="389"/>
      <c r="G78" s="301">
        <v>15125</v>
      </c>
      <c r="H78" s="301">
        <v>17985</v>
      </c>
      <c r="I78" s="302">
        <v>84.097859327217122</v>
      </c>
      <c r="J78" s="389"/>
      <c r="K78" s="301">
        <v>17245</v>
      </c>
      <c r="L78" s="301">
        <v>17996</v>
      </c>
      <c r="M78" s="302">
        <v>95.826850411202486</v>
      </c>
      <c r="N78" s="389"/>
      <c r="O78" s="274">
        <v>8586</v>
      </c>
      <c r="P78" s="274">
        <v>9625</v>
      </c>
      <c r="Q78" s="275">
        <v>89.205194805194807</v>
      </c>
      <c r="R78" s="389"/>
      <c r="S78" s="274">
        <v>9060</v>
      </c>
      <c r="T78" s="274">
        <v>10395</v>
      </c>
      <c r="U78" s="275">
        <v>87.157287157287158</v>
      </c>
      <c r="V78" s="389"/>
      <c r="W78" s="301">
        <v>231</v>
      </c>
      <c r="X78" s="301">
        <v>83036</v>
      </c>
      <c r="Y78" s="302">
        <v>2.781925911652777</v>
      </c>
      <c r="Z78" s="302"/>
      <c r="AA78" s="301">
        <v>276</v>
      </c>
      <c r="AB78" s="365">
        <v>31.746723543992363</v>
      </c>
      <c r="AC78" s="301">
        <v>118.56359903476681</v>
      </c>
      <c r="AD78" s="393" t="s">
        <v>43</v>
      </c>
    </row>
    <row r="79" spans="2:30" ht="12.95" customHeight="1">
      <c r="B79" s="262" t="s">
        <v>637</v>
      </c>
      <c r="C79" s="304">
        <v>58522</v>
      </c>
      <c r="D79" s="304">
        <v>61620</v>
      </c>
      <c r="E79" s="305">
        <v>94.972411554690041</v>
      </c>
      <c r="F79" s="389"/>
      <c r="G79" s="304">
        <v>56884</v>
      </c>
      <c r="H79" s="304">
        <v>63988</v>
      </c>
      <c r="I79" s="305">
        <v>88.89791835969244</v>
      </c>
      <c r="J79" s="389"/>
      <c r="K79" s="304">
        <v>61653</v>
      </c>
      <c r="L79" s="304">
        <v>64845</v>
      </c>
      <c r="M79" s="305">
        <v>95.077492482072628</v>
      </c>
      <c r="N79" s="389"/>
      <c r="O79" s="309">
        <v>27459</v>
      </c>
      <c r="P79" s="309">
        <v>31452</v>
      </c>
      <c r="Q79" s="310">
        <v>87.30446394505914</v>
      </c>
      <c r="R79" s="389"/>
      <c r="S79" s="309">
        <v>28033</v>
      </c>
      <c r="T79" s="309">
        <v>32889</v>
      </c>
      <c r="U79" s="310">
        <v>85.23518501626684</v>
      </c>
      <c r="V79" s="389"/>
      <c r="W79" s="304">
        <v>956.00000090000015</v>
      </c>
      <c r="X79" s="304">
        <v>314159</v>
      </c>
      <c r="Y79" s="305">
        <v>3.0430450851320514</v>
      </c>
      <c r="Z79" s="305"/>
      <c r="AA79" s="309">
        <v>671.99999979999984</v>
      </c>
      <c r="AB79" s="390">
        <v>19.305002013073445</v>
      </c>
      <c r="AC79" s="309">
        <v>72.097850188276951</v>
      </c>
      <c r="AD79" s="394" t="s">
        <v>43</v>
      </c>
    </row>
    <row r="80" spans="2:30" ht="12.95" customHeight="1">
      <c r="B80" s="262" t="s">
        <v>638</v>
      </c>
      <c r="C80" s="304">
        <v>12403</v>
      </c>
      <c r="D80" s="304">
        <v>13123</v>
      </c>
      <c r="E80" s="305">
        <v>94.51344966852092</v>
      </c>
      <c r="F80" s="389"/>
      <c r="G80" s="304">
        <v>11521</v>
      </c>
      <c r="H80" s="304">
        <v>13855</v>
      </c>
      <c r="I80" s="305">
        <v>83.154095994225912</v>
      </c>
      <c r="J80" s="389"/>
      <c r="K80" s="304">
        <v>13397</v>
      </c>
      <c r="L80" s="304">
        <v>13994</v>
      </c>
      <c r="M80" s="305">
        <v>95.733885951121906</v>
      </c>
      <c r="N80" s="389"/>
      <c r="O80" s="309">
        <v>6822</v>
      </c>
      <c r="P80" s="309">
        <v>7675</v>
      </c>
      <c r="Q80" s="310">
        <v>88.885993485342013</v>
      </c>
      <c r="R80" s="389"/>
      <c r="S80" s="309">
        <v>7232</v>
      </c>
      <c r="T80" s="309">
        <v>8353</v>
      </c>
      <c r="U80" s="310">
        <v>86.579671974141021</v>
      </c>
      <c r="V80" s="389"/>
      <c r="W80" s="304">
        <v>187</v>
      </c>
      <c r="X80" s="304">
        <v>64637</v>
      </c>
      <c r="Y80" s="305">
        <v>2.8930798149666601</v>
      </c>
      <c r="Z80" s="305"/>
      <c r="AA80" s="309">
        <v>241</v>
      </c>
      <c r="AB80" s="390">
        <v>35.777221694387919</v>
      </c>
      <c r="AC80" s="309">
        <v>133.61618756257721</v>
      </c>
      <c r="AD80" s="394" t="s">
        <v>43</v>
      </c>
    </row>
    <row r="81" spans="2:30" ht="12.95" customHeight="1">
      <c r="B81" s="20"/>
      <c r="C81" s="123"/>
      <c r="D81" s="123"/>
      <c r="E81" s="372"/>
      <c r="F81" s="388"/>
      <c r="G81" s="123"/>
      <c r="H81" s="123"/>
      <c r="I81" s="372"/>
      <c r="J81" s="388"/>
      <c r="K81" s="123"/>
      <c r="L81" s="123"/>
      <c r="M81" s="372"/>
      <c r="N81" s="388"/>
      <c r="O81" s="272"/>
      <c r="P81" s="272"/>
      <c r="Q81" s="366"/>
      <c r="R81" s="388"/>
      <c r="S81" s="272"/>
      <c r="T81" s="272"/>
      <c r="U81" s="366"/>
      <c r="V81" s="388"/>
      <c r="W81" s="123"/>
      <c r="X81" s="123"/>
      <c r="Y81" s="372"/>
      <c r="Z81" s="372"/>
      <c r="AA81" s="299"/>
      <c r="AB81" s="364"/>
      <c r="AC81" s="299"/>
      <c r="AD81" s="392"/>
    </row>
    <row r="82" spans="2:30" ht="12.95" customHeight="1">
      <c r="B82" s="258" t="s">
        <v>72</v>
      </c>
      <c r="C82" s="299">
        <v>56449</v>
      </c>
      <c r="D82" s="299">
        <v>60326</v>
      </c>
      <c r="E82" s="300">
        <v>93.573251997480355</v>
      </c>
      <c r="F82" s="388"/>
      <c r="G82" s="299">
        <v>56183</v>
      </c>
      <c r="H82" s="299">
        <v>62504</v>
      </c>
      <c r="I82" s="300">
        <v>89.887047228977352</v>
      </c>
      <c r="J82" s="388"/>
      <c r="K82" s="299">
        <v>59385</v>
      </c>
      <c r="L82" s="299">
        <v>63705</v>
      </c>
      <c r="M82" s="300">
        <v>93.21874264186485</v>
      </c>
      <c r="N82" s="388"/>
      <c r="O82" s="272">
        <v>29829</v>
      </c>
      <c r="P82" s="272">
        <v>35526</v>
      </c>
      <c r="Q82" s="273">
        <v>83.963857456510723</v>
      </c>
      <c r="R82" s="388"/>
      <c r="S82" s="272">
        <v>30719</v>
      </c>
      <c r="T82" s="272">
        <v>37590</v>
      </c>
      <c r="U82" s="273">
        <v>81.721202447459433</v>
      </c>
      <c r="V82" s="388"/>
      <c r="W82" s="299">
        <v>1219.9999988</v>
      </c>
      <c r="X82" s="299">
        <v>309361</v>
      </c>
      <c r="Y82" s="300">
        <v>3.9436127979932825</v>
      </c>
      <c r="Z82" s="300"/>
      <c r="AA82" s="299">
        <v>1021.9999997000001</v>
      </c>
      <c r="AB82" s="364">
        <v>31.286304448967346</v>
      </c>
      <c r="AC82" s="299">
        <v>116.84408473922538</v>
      </c>
      <c r="AD82" s="392" t="s">
        <v>43</v>
      </c>
    </row>
    <row r="83" spans="2:30" ht="12.95" customHeight="1">
      <c r="B83" s="260" t="s">
        <v>639</v>
      </c>
      <c r="C83" s="301">
        <v>29294</v>
      </c>
      <c r="D83" s="301">
        <v>30858</v>
      </c>
      <c r="E83" s="302">
        <v>94.93162226975177</v>
      </c>
      <c r="F83" s="389"/>
      <c r="G83" s="301">
        <v>29220</v>
      </c>
      <c r="H83" s="301">
        <v>32031</v>
      </c>
      <c r="I83" s="302">
        <v>91.224126627329767</v>
      </c>
      <c r="J83" s="389"/>
      <c r="K83" s="301">
        <v>30599</v>
      </c>
      <c r="L83" s="301">
        <v>32545</v>
      </c>
      <c r="M83" s="302">
        <v>94.020586879705021</v>
      </c>
      <c r="N83" s="389"/>
      <c r="O83" s="274">
        <v>14842</v>
      </c>
      <c r="P83" s="274">
        <v>17410</v>
      </c>
      <c r="Q83" s="275">
        <v>85.249856404365303</v>
      </c>
      <c r="R83" s="389"/>
      <c r="S83" s="274">
        <v>15114</v>
      </c>
      <c r="T83" s="274">
        <v>18286</v>
      </c>
      <c r="U83" s="275">
        <v>82.653396040686872</v>
      </c>
      <c r="V83" s="389"/>
      <c r="W83" s="301">
        <v>637</v>
      </c>
      <c r="X83" s="301">
        <v>157715</v>
      </c>
      <c r="Y83" s="302">
        <v>4.0389309831024311</v>
      </c>
      <c r="Z83" s="302"/>
      <c r="AA83" s="301">
        <v>423.99999999999994</v>
      </c>
      <c r="AB83" s="365">
        <v>24.58661684583878</v>
      </c>
      <c r="AC83" s="301">
        <v>91.822949139679352</v>
      </c>
      <c r="AD83" s="393" t="s">
        <v>141</v>
      </c>
    </row>
    <row r="84" spans="2:30" ht="12.95" customHeight="1">
      <c r="B84" s="260" t="s">
        <v>640</v>
      </c>
      <c r="C84" s="301">
        <v>27155</v>
      </c>
      <c r="D84" s="301">
        <v>29468</v>
      </c>
      <c r="E84" s="302">
        <v>92.150807655762179</v>
      </c>
      <c r="F84" s="389"/>
      <c r="G84" s="301">
        <v>26963</v>
      </c>
      <c r="H84" s="301">
        <v>30473</v>
      </c>
      <c r="I84" s="302">
        <v>88.481606668198083</v>
      </c>
      <c r="J84" s="389"/>
      <c r="K84" s="301">
        <v>28786</v>
      </c>
      <c r="L84" s="301">
        <v>31160</v>
      </c>
      <c r="M84" s="302">
        <v>92.381258023106554</v>
      </c>
      <c r="N84" s="389"/>
      <c r="O84" s="274">
        <v>14971</v>
      </c>
      <c r="P84" s="274">
        <v>18104</v>
      </c>
      <c r="Q84" s="275">
        <v>82.694432169686266</v>
      </c>
      <c r="R84" s="389"/>
      <c r="S84" s="274">
        <v>15588</v>
      </c>
      <c r="T84" s="274">
        <v>19294</v>
      </c>
      <c r="U84" s="275">
        <v>80.791956048512489</v>
      </c>
      <c r="V84" s="389"/>
      <c r="W84" s="301">
        <v>574.99999879999996</v>
      </c>
      <c r="X84" s="301">
        <v>151205</v>
      </c>
      <c r="Y84" s="302">
        <v>3.8027842915247509</v>
      </c>
      <c r="Z84" s="302"/>
      <c r="AA84" s="301">
        <v>584.99999969999999</v>
      </c>
      <c r="AB84" s="365">
        <v>37.935538370251017</v>
      </c>
      <c r="AC84" s="301">
        <v>141.67679238664601</v>
      </c>
      <c r="AD84" s="393" t="s">
        <v>43</v>
      </c>
    </row>
    <row r="85" spans="2:30" ht="12.95" customHeight="1">
      <c r="B85" s="262" t="s">
        <v>641</v>
      </c>
      <c r="C85" s="304">
        <v>38593</v>
      </c>
      <c r="D85" s="304">
        <v>41000</v>
      </c>
      <c r="E85" s="305">
        <v>94.129268292682923</v>
      </c>
      <c r="F85" s="389"/>
      <c r="G85" s="304">
        <v>38334</v>
      </c>
      <c r="H85" s="304">
        <v>42356</v>
      </c>
      <c r="I85" s="305">
        <v>90.504296911889696</v>
      </c>
      <c r="J85" s="389"/>
      <c r="K85" s="304">
        <v>40274</v>
      </c>
      <c r="L85" s="304">
        <v>43054</v>
      </c>
      <c r="M85" s="305">
        <v>93.542992521020125</v>
      </c>
      <c r="N85" s="389"/>
      <c r="O85" s="309">
        <v>19608</v>
      </c>
      <c r="P85" s="309">
        <v>23197</v>
      </c>
      <c r="Q85" s="310">
        <v>84.528171746346516</v>
      </c>
      <c r="R85" s="389"/>
      <c r="S85" s="309">
        <v>20078</v>
      </c>
      <c r="T85" s="309">
        <v>24425</v>
      </c>
      <c r="U85" s="310">
        <v>82.202661207778917</v>
      </c>
      <c r="V85" s="389"/>
      <c r="W85" s="304">
        <v>812.99999939999998</v>
      </c>
      <c r="X85" s="304">
        <v>208604</v>
      </c>
      <c r="Y85" s="305">
        <v>3.8973365774385917</v>
      </c>
      <c r="Z85" s="305"/>
      <c r="AA85" s="309">
        <v>570.99999979999996</v>
      </c>
      <c r="AB85" s="390">
        <v>24.90203797513621</v>
      </c>
      <c r="AC85" s="309">
        <v>93.000943594738345</v>
      </c>
      <c r="AD85" s="394" t="s">
        <v>141</v>
      </c>
    </row>
    <row r="86" spans="2:30" ht="12.95" customHeight="1">
      <c r="B86" s="262" t="s">
        <v>642</v>
      </c>
      <c r="C86" s="304">
        <v>17856</v>
      </c>
      <c r="D86" s="304">
        <v>19326</v>
      </c>
      <c r="E86" s="305">
        <v>92.393666563179139</v>
      </c>
      <c r="F86" s="389"/>
      <c r="G86" s="304">
        <v>17849</v>
      </c>
      <c r="H86" s="304">
        <v>20148</v>
      </c>
      <c r="I86" s="305">
        <v>88.589438157633509</v>
      </c>
      <c r="J86" s="389"/>
      <c r="K86" s="304">
        <v>19111</v>
      </c>
      <c r="L86" s="304">
        <v>20651</v>
      </c>
      <c r="M86" s="305">
        <v>92.542734008038352</v>
      </c>
      <c r="N86" s="389"/>
      <c r="O86" s="309">
        <v>10205</v>
      </c>
      <c r="P86" s="309">
        <v>12317</v>
      </c>
      <c r="Q86" s="310">
        <v>82.852967443370957</v>
      </c>
      <c r="R86" s="389"/>
      <c r="S86" s="309">
        <v>10624</v>
      </c>
      <c r="T86" s="309">
        <v>13155</v>
      </c>
      <c r="U86" s="310">
        <v>80.760167236792086</v>
      </c>
      <c r="V86" s="389"/>
      <c r="W86" s="304">
        <v>398.99999939999998</v>
      </c>
      <c r="X86" s="304">
        <v>100316</v>
      </c>
      <c r="Y86" s="305">
        <v>3.9774313110570594</v>
      </c>
      <c r="Z86" s="305"/>
      <c r="AA86" s="309">
        <v>437.99999989999998</v>
      </c>
      <c r="AB86" s="390">
        <v>44.986749166595487</v>
      </c>
      <c r="AC86" s="309">
        <v>168.01075180796744</v>
      </c>
      <c r="AD86" s="394" t="s">
        <v>43</v>
      </c>
    </row>
    <row r="87" spans="2:30" ht="12.95" customHeight="1">
      <c r="B87" s="20"/>
      <c r="C87" s="123"/>
      <c r="D87" s="123"/>
      <c r="E87" s="372"/>
      <c r="F87" s="388"/>
      <c r="G87" s="123"/>
      <c r="H87" s="123"/>
      <c r="I87" s="372"/>
      <c r="J87" s="388"/>
      <c r="K87" s="123"/>
      <c r="L87" s="123"/>
      <c r="M87" s="372"/>
      <c r="N87" s="388"/>
      <c r="O87" s="272"/>
      <c r="P87" s="272"/>
      <c r="Q87" s="366"/>
      <c r="R87" s="388"/>
      <c r="S87" s="272"/>
      <c r="T87" s="272"/>
      <c r="U87" s="366"/>
      <c r="V87" s="388"/>
      <c r="W87" s="123"/>
      <c r="X87" s="123"/>
      <c r="Y87" s="372"/>
      <c r="Z87" s="372"/>
      <c r="AA87" s="299"/>
      <c r="AB87" s="364"/>
      <c r="AC87" s="299"/>
      <c r="AD87" s="392"/>
    </row>
    <row r="88" spans="2:30" ht="12.95" customHeight="1">
      <c r="B88" s="258" t="s">
        <v>73</v>
      </c>
      <c r="C88" s="299">
        <v>17829</v>
      </c>
      <c r="D88" s="299">
        <v>18931</v>
      </c>
      <c r="E88" s="300">
        <v>94.178860070783372</v>
      </c>
      <c r="F88" s="388"/>
      <c r="G88" s="299">
        <v>15943</v>
      </c>
      <c r="H88" s="299">
        <v>19243</v>
      </c>
      <c r="I88" s="300">
        <v>82.850906823260402</v>
      </c>
      <c r="J88" s="388"/>
      <c r="K88" s="299">
        <v>18456</v>
      </c>
      <c r="L88" s="299">
        <v>19379</v>
      </c>
      <c r="M88" s="300">
        <v>95.237112338097944</v>
      </c>
      <c r="N88" s="388"/>
      <c r="O88" s="272">
        <v>9112</v>
      </c>
      <c r="P88" s="272">
        <v>10632</v>
      </c>
      <c r="Q88" s="273">
        <v>85.703536493604219</v>
      </c>
      <c r="R88" s="388"/>
      <c r="S88" s="272">
        <v>9153</v>
      </c>
      <c r="T88" s="272">
        <v>10917</v>
      </c>
      <c r="U88" s="273">
        <v>83.841714756801323</v>
      </c>
      <c r="V88" s="388"/>
      <c r="W88" s="299">
        <v>266</v>
      </c>
      <c r="X88" s="299">
        <v>96335</v>
      </c>
      <c r="Y88" s="300">
        <v>2.7611979031504643</v>
      </c>
      <c r="Z88" s="300"/>
      <c r="AA88" s="299">
        <v>277</v>
      </c>
      <c r="AB88" s="364">
        <v>25.549634763183231</v>
      </c>
      <c r="AC88" s="299">
        <v>95.419505176622906</v>
      </c>
      <c r="AD88" s="392" t="s">
        <v>141</v>
      </c>
    </row>
    <row r="89" spans="2:30" ht="12.95" customHeight="1">
      <c r="B89" s="260" t="s">
        <v>643</v>
      </c>
      <c r="C89" s="301">
        <v>14420</v>
      </c>
      <c r="D89" s="301">
        <v>15261</v>
      </c>
      <c r="E89" s="302">
        <v>94.489220889849946</v>
      </c>
      <c r="F89" s="389"/>
      <c r="G89" s="301">
        <v>13071</v>
      </c>
      <c r="H89" s="301">
        <v>15368</v>
      </c>
      <c r="I89" s="302">
        <v>85.053357626236334</v>
      </c>
      <c r="J89" s="389"/>
      <c r="K89" s="301">
        <v>14740</v>
      </c>
      <c r="L89" s="301">
        <v>15445</v>
      </c>
      <c r="M89" s="302">
        <v>95.435415992230503</v>
      </c>
      <c r="N89" s="389"/>
      <c r="O89" s="274">
        <v>7124</v>
      </c>
      <c r="P89" s="274">
        <v>8308</v>
      </c>
      <c r="Q89" s="275">
        <v>85.748675974963902</v>
      </c>
      <c r="R89" s="389"/>
      <c r="S89" s="274">
        <v>7093</v>
      </c>
      <c r="T89" s="274">
        <v>8466</v>
      </c>
      <c r="U89" s="275">
        <v>83.7821875738247</v>
      </c>
      <c r="V89" s="389"/>
      <c r="W89" s="301">
        <v>189</v>
      </c>
      <c r="X89" s="301">
        <v>76757</v>
      </c>
      <c r="Y89" s="302">
        <v>2.4623161405474416</v>
      </c>
      <c r="Z89" s="302"/>
      <c r="AA89" s="301">
        <v>196</v>
      </c>
      <c r="AB89" s="365">
        <v>22.152889248703591</v>
      </c>
      <c r="AC89" s="301">
        <v>82.733774863577167</v>
      </c>
      <c r="AD89" s="393" t="s">
        <v>43</v>
      </c>
    </row>
    <row r="90" spans="2:30" ht="12.95" customHeight="1">
      <c r="B90" s="260" t="s">
        <v>644</v>
      </c>
      <c r="C90" s="301">
        <v>3409</v>
      </c>
      <c r="D90" s="301">
        <v>3670</v>
      </c>
      <c r="E90" s="302">
        <v>92.888283378746593</v>
      </c>
      <c r="F90" s="389"/>
      <c r="G90" s="301">
        <v>2872</v>
      </c>
      <c r="H90" s="301">
        <v>3875</v>
      </c>
      <c r="I90" s="302">
        <v>74.116129032258058</v>
      </c>
      <c r="J90" s="389"/>
      <c r="K90" s="301">
        <v>3716</v>
      </c>
      <c r="L90" s="301">
        <v>3934</v>
      </c>
      <c r="M90" s="302">
        <v>94.458566344687341</v>
      </c>
      <c r="N90" s="389"/>
      <c r="O90" s="274">
        <v>1974</v>
      </c>
      <c r="P90" s="274">
        <v>2312</v>
      </c>
      <c r="Q90" s="275">
        <v>85.38062283737024</v>
      </c>
      <c r="R90" s="389"/>
      <c r="S90" s="274">
        <v>2044</v>
      </c>
      <c r="T90" s="274">
        <v>2438</v>
      </c>
      <c r="U90" s="275">
        <v>83.839212469237083</v>
      </c>
      <c r="V90" s="389"/>
      <c r="W90" s="301">
        <v>74</v>
      </c>
      <c r="X90" s="301">
        <v>19533</v>
      </c>
      <c r="Y90" s="302">
        <v>3.7884605539343674</v>
      </c>
      <c r="Z90" s="302"/>
      <c r="AA90" s="301">
        <v>75</v>
      </c>
      <c r="AB90" s="365">
        <v>37.612124026282565</v>
      </c>
      <c r="AC90" s="301">
        <v>140.46894589668517</v>
      </c>
      <c r="AD90" s="393" t="s">
        <v>43</v>
      </c>
    </row>
    <row r="91" spans="2:30" ht="12.95" customHeight="1">
      <c r="B91" s="20"/>
      <c r="C91" s="123"/>
      <c r="D91" s="123"/>
      <c r="E91" s="372"/>
      <c r="F91" s="388"/>
      <c r="G91" s="123"/>
      <c r="H91" s="123"/>
      <c r="I91" s="372"/>
      <c r="J91" s="388"/>
      <c r="K91" s="123"/>
      <c r="L91" s="123"/>
      <c r="M91" s="372"/>
      <c r="N91" s="388"/>
      <c r="O91" s="272"/>
      <c r="P91" s="272"/>
      <c r="Q91" s="366"/>
      <c r="R91" s="388"/>
      <c r="S91" s="272"/>
      <c r="T91" s="272"/>
      <c r="U91" s="366"/>
      <c r="V91" s="388"/>
      <c r="W91" s="123"/>
      <c r="X91" s="123"/>
      <c r="Y91" s="372"/>
      <c r="Z91" s="372"/>
      <c r="AA91" s="299"/>
      <c r="AB91" s="364"/>
      <c r="AC91" s="299"/>
      <c r="AD91" s="392"/>
    </row>
    <row r="92" spans="2:30" ht="12.95" customHeight="1">
      <c r="B92" s="258" t="s">
        <v>74</v>
      </c>
      <c r="C92" s="299">
        <v>30204</v>
      </c>
      <c r="D92" s="299">
        <v>32307</v>
      </c>
      <c r="E92" s="300">
        <v>93.490574798031389</v>
      </c>
      <c r="F92" s="388"/>
      <c r="G92" s="299">
        <v>29886</v>
      </c>
      <c r="H92" s="299">
        <v>33731</v>
      </c>
      <c r="I92" s="300">
        <v>88.600990187068277</v>
      </c>
      <c r="J92" s="388"/>
      <c r="K92" s="299">
        <v>32465</v>
      </c>
      <c r="L92" s="299">
        <v>34773</v>
      </c>
      <c r="M92" s="300">
        <v>93.362666436603121</v>
      </c>
      <c r="N92" s="388"/>
      <c r="O92" s="272">
        <v>15255</v>
      </c>
      <c r="P92" s="272">
        <v>17753</v>
      </c>
      <c r="Q92" s="273">
        <v>85.929138737114855</v>
      </c>
      <c r="R92" s="388"/>
      <c r="S92" s="272">
        <v>15782</v>
      </c>
      <c r="T92" s="272">
        <v>18612</v>
      </c>
      <c r="U92" s="273">
        <v>84.794756071351813</v>
      </c>
      <c r="V92" s="388"/>
      <c r="W92" s="299">
        <v>404.00000000000006</v>
      </c>
      <c r="X92" s="299">
        <v>164721</v>
      </c>
      <c r="Y92" s="300">
        <v>2.4526320262747316</v>
      </c>
      <c r="Z92" s="300"/>
      <c r="AA92" s="299">
        <v>496</v>
      </c>
      <c r="AB92" s="364">
        <v>30.581075706188564</v>
      </c>
      <c r="AC92" s="299">
        <v>114.21028671056428</v>
      </c>
      <c r="AD92" s="392" t="s">
        <v>43</v>
      </c>
    </row>
    <row r="93" spans="2:30" ht="12.95" customHeight="1">
      <c r="B93" s="260" t="s">
        <v>645</v>
      </c>
      <c r="C93" s="301">
        <v>24523</v>
      </c>
      <c r="D93" s="301">
        <v>26068</v>
      </c>
      <c r="E93" s="302">
        <v>94.073193187049256</v>
      </c>
      <c r="F93" s="389"/>
      <c r="G93" s="301">
        <v>24333</v>
      </c>
      <c r="H93" s="301">
        <v>27134</v>
      </c>
      <c r="I93" s="302">
        <v>89.677157809390422</v>
      </c>
      <c r="J93" s="389"/>
      <c r="K93" s="301">
        <v>26128</v>
      </c>
      <c r="L93" s="301">
        <v>27909</v>
      </c>
      <c r="M93" s="302">
        <v>93.618545988749148</v>
      </c>
      <c r="N93" s="389"/>
      <c r="O93" s="274">
        <v>12066</v>
      </c>
      <c r="P93" s="274">
        <v>14010</v>
      </c>
      <c r="Q93" s="275">
        <v>86.124197002141329</v>
      </c>
      <c r="R93" s="389"/>
      <c r="S93" s="274">
        <v>12534</v>
      </c>
      <c r="T93" s="274">
        <v>14727</v>
      </c>
      <c r="U93" s="275">
        <v>85.108983499694432</v>
      </c>
      <c r="V93" s="389"/>
      <c r="W93" s="301">
        <v>305</v>
      </c>
      <c r="X93" s="301">
        <v>130762</v>
      </c>
      <c r="Y93" s="302">
        <v>2.3324819137058168</v>
      </c>
      <c r="Z93" s="302"/>
      <c r="AA93" s="301">
        <v>333.00000000000006</v>
      </c>
      <c r="AB93" s="365">
        <v>24.943828254294708</v>
      </c>
      <c r="AC93" s="301">
        <v>93.157016579556242</v>
      </c>
      <c r="AD93" s="393" t="s">
        <v>141</v>
      </c>
    </row>
    <row r="94" spans="2:30" ht="12.95" customHeight="1">
      <c r="B94" s="260" t="s">
        <v>646</v>
      </c>
      <c r="C94" s="301">
        <v>5681</v>
      </c>
      <c r="D94" s="301">
        <v>6239</v>
      </c>
      <c r="E94" s="302">
        <v>91.056259015867923</v>
      </c>
      <c r="F94" s="389"/>
      <c r="G94" s="301">
        <v>5553</v>
      </c>
      <c r="H94" s="301">
        <v>6597</v>
      </c>
      <c r="I94" s="302">
        <v>84.17462482946793</v>
      </c>
      <c r="J94" s="389"/>
      <c r="K94" s="301">
        <v>6337</v>
      </c>
      <c r="L94" s="301">
        <v>6864</v>
      </c>
      <c r="M94" s="302">
        <v>92.322261072261071</v>
      </c>
      <c r="N94" s="389"/>
      <c r="O94" s="274">
        <v>3163</v>
      </c>
      <c r="P94" s="274">
        <v>3723</v>
      </c>
      <c r="Q94" s="275">
        <v>84.9583669084072</v>
      </c>
      <c r="R94" s="389"/>
      <c r="S94" s="274">
        <v>3230</v>
      </c>
      <c r="T94" s="274">
        <v>3867</v>
      </c>
      <c r="U94" s="275">
        <v>83.527282130850793</v>
      </c>
      <c r="V94" s="389"/>
      <c r="W94" s="301">
        <v>92</v>
      </c>
      <c r="X94" s="301">
        <v>32611</v>
      </c>
      <c r="Y94" s="302">
        <v>2.8211339731992275</v>
      </c>
      <c r="Z94" s="302"/>
      <c r="AA94" s="301">
        <v>153</v>
      </c>
      <c r="AB94" s="365">
        <v>53.325243133150749</v>
      </c>
      <c r="AC94" s="301">
        <v>199.15229162181595</v>
      </c>
      <c r="AD94" s="393" t="s">
        <v>43</v>
      </c>
    </row>
    <row r="95" spans="2:30" ht="12.95" customHeight="1">
      <c r="B95" s="20"/>
      <c r="C95" s="123"/>
      <c r="D95" s="123"/>
      <c r="E95" s="372"/>
      <c r="F95" s="388"/>
      <c r="G95" s="123"/>
      <c r="H95" s="123"/>
      <c r="I95" s="372"/>
      <c r="J95" s="388"/>
      <c r="K95" s="123"/>
      <c r="L95" s="123"/>
      <c r="M95" s="372"/>
      <c r="N95" s="388"/>
      <c r="O95" s="272"/>
      <c r="P95" s="272"/>
      <c r="Q95" s="366"/>
      <c r="R95" s="388"/>
      <c r="S95" s="272"/>
      <c r="T95" s="272"/>
      <c r="U95" s="366"/>
      <c r="V95" s="388"/>
      <c r="W95" s="123"/>
      <c r="X95" s="123"/>
      <c r="Y95" s="372"/>
      <c r="Z95" s="372"/>
      <c r="AA95" s="299"/>
      <c r="AB95" s="364"/>
      <c r="AC95" s="299"/>
      <c r="AD95" s="392"/>
    </row>
    <row r="96" spans="2:30" ht="12.95" customHeight="1">
      <c r="B96" s="258" t="s">
        <v>75</v>
      </c>
      <c r="C96" s="299">
        <v>5293</v>
      </c>
      <c r="D96" s="299">
        <v>5564</v>
      </c>
      <c r="E96" s="300">
        <v>95.129403306973401</v>
      </c>
      <c r="F96" s="388"/>
      <c r="G96" s="299">
        <v>5181</v>
      </c>
      <c r="H96" s="299">
        <v>5583</v>
      </c>
      <c r="I96" s="300">
        <v>92.799570123589476</v>
      </c>
      <c r="J96" s="388"/>
      <c r="K96" s="299">
        <v>5342</v>
      </c>
      <c r="L96" s="299">
        <v>5694</v>
      </c>
      <c r="M96" s="300">
        <v>93.818054092026699</v>
      </c>
      <c r="N96" s="388"/>
      <c r="O96" s="272">
        <v>2847</v>
      </c>
      <c r="P96" s="272">
        <v>3347</v>
      </c>
      <c r="Q96" s="273">
        <v>85.061248879593663</v>
      </c>
      <c r="R96" s="388"/>
      <c r="S96" s="272">
        <v>2849</v>
      </c>
      <c r="T96" s="272">
        <v>3492</v>
      </c>
      <c r="U96" s="273">
        <v>81.5864833906071</v>
      </c>
      <c r="V96" s="388"/>
      <c r="W96" s="299">
        <v>101</v>
      </c>
      <c r="X96" s="299">
        <v>28608</v>
      </c>
      <c r="Y96" s="300">
        <v>3.5304809843400449</v>
      </c>
      <c r="Z96" s="300"/>
      <c r="AA96" s="299">
        <v>103</v>
      </c>
      <c r="AB96" s="364">
        <v>32.649909769836661</v>
      </c>
      <c r="AC96" s="299">
        <v>121.93670332965054</v>
      </c>
      <c r="AD96" s="392" t="s">
        <v>44</v>
      </c>
    </row>
    <row r="97" spans="1:30" ht="12.95" customHeight="1">
      <c r="B97" s="260" t="s">
        <v>647</v>
      </c>
      <c r="C97" s="301">
        <v>2478</v>
      </c>
      <c r="D97" s="301">
        <v>2576</v>
      </c>
      <c r="E97" s="302">
        <v>96.195652173913047</v>
      </c>
      <c r="F97" s="389"/>
      <c r="G97" s="301">
        <v>2438</v>
      </c>
      <c r="H97" s="301">
        <v>2593</v>
      </c>
      <c r="I97" s="302">
        <v>94.022367913613579</v>
      </c>
      <c r="J97" s="389"/>
      <c r="K97" s="301">
        <v>2426</v>
      </c>
      <c r="L97" s="301">
        <v>2571</v>
      </c>
      <c r="M97" s="302">
        <v>94.360171139634389</v>
      </c>
      <c r="N97" s="389"/>
      <c r="O97" s="274">
        <v>1277</v>
      </c>
      <c r="P97" s="274">
        <v>1473</v>
      </c>
      <c r="Q97" s="275">
        <v>86.693822131703996</v>
      </c>
      <c r="R97" s="389"/>
      <c r="S97" s="274">
        <v>1282</v>
      </c>
      <c r="T97" s="274">
        <v>1523</v>
      </c>
      <c r="U97" s="275">
        <v>84.175968483256739</v>
      </c>
      <c r="V97" s="389"/>
      <c r="W97" s="301">
        <v>55</v>
      </c>
      <c r="X97" s="301">
        <v>13400</v>
      </c>
      <c r="Y97" s="302">
        <v>4.1044776119402986</v>
      </c>
      <c r="Z97" s="302"/>
      <c r="AA97" s="301">
        <v>46</v>
      </c>
      <c r="AB97" s="365">
        <v>31.412412406353557</v>
      </c>
      <c r="AC97" s="301">
        <v>117.31505659475916</v>
      </c>
      <c r="AD97" s="393" t="s">
        <v>141</v>
      </c>
    </row>
    <row r="98" spans="1:30" ht="12.95" customHeight="1">
      <c r="B98" s="260" t="s">
        <v>648</v>
      </c>
      <c r="C98" s="301">
        <v>2815</v>
      </c>
      <c r="D98" s="301">
        <v>2988</v>
      </c>
      <c r="E98" s="302">
        <v>94.210174029451139</v>
      </c>
      <c r="F98" s="389"/>
      <c r="G98" s="301">
        <v>2743</v>
      </c>
      <c r="H98" s="301">
        <v>2990</v>
      </c>
      <c r="I98" s="302">
        <v>91.739130434782609</v>
      </c>
      <c r="J98" s="389"/>
      <c r="K98" s="301">
        <v>2916</v>
      </c>
      <c r="L98" s="301">
        <v>3123</v>
      </c>
      <c r="M98" s="302">
        <v>93.371757925072046</v>
      </c>
      <c r="N98" s="389"/>
      <c r="O98" s="274">
        <v>1569</v>
      </c>
      <c r="P98" s="274">
        <v>1872</v>
      </c>
      <c r="Q98" s="275">
        <v>83.814102564102569</v>
      </c>
      <c r="R98" s="389"/>
      <c r="S98" s="274">
        <v>1562</v>
      </c>
      <c r="T98" s="274">
        <v>1964</v>
      </c>
      <c r="U98" s="275">
        <v>79.531568228105911</v>
      </c>
      <c r="V98" s="389"/>
      <c r="W98" s="301">
        <v>46</v>
      </c>
      <c r="X98" s="301">
        <v>15174</v>
      </c>
      <c r="Y98" s="302">
        <v>3.0315012521418216</v>
      </c>
      <c r="Z98" s="302"/>
      <c r="AA98" s="301">
        <v>54</v>
      </c>
      <c r="AB98" s="365">
        <v>31.947177106103311</v>
      </c>
      <c r="AC98" s="301">
        <v>119.31222733747273</v>
      </c>
      <c r="AD98" s="393" t="s">
        <v>141</v>
      </c>
    </row>
    <row r="99" spans="1:30" ht="12.95" customHeight="1">
      <c r="B99" s="20"/>
      <c r="C99" s="123"/>
      <c r="D99" s="123"/>
      <c r="E99" s="372"/>
      <c r="F99" s="388"/>
      <c r="G99" s="123"/>
      <c r="H99" s="123"/>
      <c r="I99" s="372"/>
      <c r="J99" s="388"/>
      <c r="K99" s="123"/>
      <c r="L99" s="123"/>
      <c r="M99" s="372"/>
      <c r="N99" s="388"/>
      <c r="O99" s="272"/>
      <c r="P99" s="272"/>
      <c r="Q99" s="366"/>
      <c r="R99" s="388"/>
      <c r="S99" s="272"/>
      <c r="T99" s="272"/>
      <c r="U99" s="366"/>
      <c r="V99" s="388"/>
      <c r="W99" s="123"/>
      <c r="X99" s="123"/>
      <c r="Y99" s="372"/>
      <c r="Z99" s="372"/>
      <c r="AA99" s="299"/>
      <c r="AB99" s="364"/>
      <c r="AC99" s="299"/>
      <c r="AD99" s="392"/>
    </row>
    <row r="100" spans="1:30" ht="12.95" customHeight="1">
      <c r="B100" s="258" t="s">
        <v>76</v>
      </c>
      <c r="C100" s="299">
        <v>2778</v>
      </c>
      <c r="D100" s="299">
        <v>2966</v>
      </c>
      <c r="E100" s="300">
        <v>93.66149696561024</v>
      </c>
      <c r="F100" s="388"/>
      <c r="G100" s="299">
        <v>2728</v>
      </c>
      <c r="H100" s="299">
        <v>2985</v>
      </c>
      <c r="I100" s="300">
        <v>91.39028475711892</v>
      </c>
      <c r="J100" s="388"/>
      <c r="K100" s="299">
        <v>2638</v>
      </c>
      <c r="L100" s="299">
        <v>2873</v>
      </c>
      <c r="M100" s="300">
        <v>91.820396797772361</v>
      </c>
      <c r="N100" s="388"/>
      <c r="O100" s="272">
        <v>1282</v>
      </c>
      <c r="P100" s="272">
        <v>1501</v>
      </c>
      <c r="Q100" s="273">
        <v>85.409726848767491</v>
      </c>
      <c r="R100" s="388"/>
      <c r="S100" s="272">
        <v>1246</v>
      </c>
      <c r="T100" s="272">
        <v>1565</v>
      </c>
      <c r="U100" s="273">
        <v>79.616613418530349</v>
      </c>
      <c r="V100" s="388"/>
      <c r="W100" s="299">
        <v>162</v>
      </c>
      <c r="X100" s="299">
        <v>18858</v>
      </c>
      <c r="Y100" s="300">
        <v>8.5905186127903281</v>
      </c>
      <c r="Z100" s="300"/>
      <c r="AA100" s="299">
        <v>118</v>
      </c>
      <c r="AB100" s="364">
        <v>72.275821380094442</v>
      </c>
      <c r="AC100" s="299">
        <v>269.92648529991573</v>
      </c>
      <c r="AD100" s="392" t="s">
        <v>43</v>
      </c>
    </row>
    <row r="101" spans="1:30" ht="12.95" customHeight="1">
      <c r="B101" s="260" t="s">
        <v>649</v>
      </c>
      <c r="C101" s="301">
        <v>1817</v>
      </c>
      <c r="D101" s="301">
        <v>1932</v>
      </c>
      <c r="E101" s="302">
        <v>94.047619047619051</v>
      </c>
      <c r="F101" s="389"/>
      <c r="G101" s="301">
        <v>1800</v>
      </c>
      <c r="H101" s="301">
        <v>1952</v>
      </c>
      <c r="I101" s="302">
        <v>92.213114754098356</v>
      </c>
      <c r="J101" s="389"/>
      <c r="K101" s="301">
        <v>1709</v>
      </c>
      <c r="L101" s="301">
        <v>1859</v>
      </c>
      <c r="M101" s="302">
        <v>91.931145777299633</v>
      </c>
      <c r="N101" s="389"/>
      <c r="O101" s="274">
        <v>838</v>
      </c>
      <c r="P101" s="274">
        <v>967</v>
      </c>
      <c r="Q101" s="275">
        <v>86.659772492244059</v>
      </c>
      <c r="R101" s="389"/>
      <c r="S101" s="274">
        <v>809</v>
      </c>
      <c r="T101" s="274">
        <v>992</v>
      </c>
      <c r="U101" s="275">
        <v>81.552419354838719</v>
      </c>
      <c r="V101" s="389"/>
      <c r="W101" s="301">
        <v>69</v>
      </c>
      <c r="X101" s="301">
        <v>10933</v>
      </c>
      <c r="Y101" s="302">
        <v>6.3111680234153473</v>
      </c>
      <c r="Z101" s="302"/>
      <c r="AA101" s="301">
        <v>47</v>
      </c>
      <c r="AB101" s="365">
        <v>52.39778032324778</v>
      </c>
      <c r="AC101" s="301">
        <v>195.68852224855718</v>
      </c>
      <c r="AD101" s="393" t="s">
        <v>43</v>
      </c>
    </row>
    <row r="102" spans="1:30" ht="12.95" customHeight="1">
      <c r="B102" s="260" t="s">
        <v>650</v>
      </c>
      <c r="C102" s="301">
        <v>961</v>
      </c>
      <c r="D102" s="301">
        <v>1034</v>
      </c>
      <c r="E102" s="302">
        <v>92.940038684719539</v>
      </c>
      <c r="F102" s="389"/>
      <c r="G102" s="301">
        <v>928</v>
      </c>
      <c r="H102" s="301">
        <v>1033</v>
      </c>
      <c r="I102" s="302">
        <v>89.835430784123915</v>
      </c>
      <c r="J102" s="389"/>
      <c r="K102" s="301">
        <v>929</v>
      </c>
      <c r="L102" s="301">
        <v>1014</v>
      </c>
      <c r="M102" s="302">
        <v>91.617357001972394</v>
      </c>
      <c r="N102" s="389"/>
      <c r="O102" s="274">
        <v>432</v>
      </c>
      <c r="P102" s="274">
        <v>526</v>
      </c>
      <c r="Q102" s="275">
        <v>82.129277566539926</v>
      </c>
      <c r="R102" s="389"/>
      <c r="S102" s="274">
        <v>420</v>
      </c>
      <c r="T102" s="274">
        <v>567</v>
      </c>
      <c r="U102" s="275">
        <v>74.074074074074076</v>
      </c>
      <c r="V102" s="389"/>
      <c r="W102" s="301">
        <v>89</v>
      </c>
      <c r="X102" s="301">
        <v>7907</v>
      </c>
      <c r="Y102" s="302">
        <v>11.255849247502214</v>
      </c>
      <c r="Z102" s="302"/>
      <c r="AA102" s="301">
        <v>65</v>
      </c>
      <c r="AB102" s="365">
        <v>88.35724163993001</v>
      </c>
      <c r="AC102" s="301">
        <v>329.98531502307094</v>
      </c>
      <c r="AD102" s="393" t="s">
        <v>43</v>
      </c>
    </row>
    <row r="103" spans="1:30" ht="12.95" customHeight="1">
      <c r="B103" s="20"/>
      <c r="C103" s="123"/>
      <c r="D103" s="123"/>
      <c r="E103" s="372"/>
      <c r="F103" s="388"/>
      <c r="G103" s="123"/>
      <c r="H103" s="123"/>
      <c r="I103" s="372"/>
      <c r="J103" s="388"/>
      <c r="K103" s="123"/>
      <c r="L103" s="123"/>
      <c r="M103" s="372"/>
      <c r="N103" s="388"/>
      <c r="O103" s="272"/>
      <c r="P103" s="272"/>
      <c r="Q103" s="366"/>
      <c r="R103" s="388"/>
      <c r="S103" s="272"/>
      <c r="T103" s="272"/>
      <c r="U103" s="366"/>
      <c r="V103" s="388"/>
      <c r="W103" s="123"/>
      <c r="X103" s="123"/>
      <c r="Y103" s="372"/>
      <c r="Z103" s="372"/>
      <c r="AA103" s="299"/>
      <c r="AB103" s="364"/>
      <c r="AC103" s="299"/>
      <c r="AD103" s="392"/>
    </row>
    <row r="104" spans="1:30" s="20" customFormat="1" ht="12.75" customHeight="1">
      <c r="A104" s="450"/>
      <c r="B104" s="258" t="s">
        <v>651</v>
      </c>
      <c r="C104" s="299">
        <v>4662</v>
      </c>
      <c r="D104" s="299">
        <v>4865</v>
      </c>
      <c r="E104" s="300">
        <v>95.827338129496397</v>
      </c>
      <c r="F104" s="370"/>
      <c r="G104" s="299">
        <v>4536</v>
      </c>
      <c r="H104" s="299">
        <v>4940</v>
      </c>
      <c r="I104" s="300">
        <v>91.821862348178144</v>
      </c>
      <c r="J104" s="370"/>
      <c r="K104" s="299">
        <v>4809</v>
      </c>
      <c r="L104" s="299">
        <v>5042</v>
      </c>
      <c r="M104" s="300">
        <v>95.378817929393094</v>
      </c>
      <c r="N104" s="370"/>
      <c r="O104" s="299">
        <v>2415</v>
      </c>
      <c r="P104" s="299">
        <v>2620</v>
      </c>
      <c r="Q104" s="300">
        <v>92.175572519083971</v>
      </c>
      <c r="R104" s="370"/>
      <c r="S104" s="299">
        <v>2454</v>
      </c>
      <c r="T104" s="299">
        <v>2743</v>
      </c>
      <c r="U104" s="300">
        <v>89.464090411957713</v>
      </c>
      <c r="V104" s="370"/>
      <c r="W104" s="299">
        <v>81</v>
      </c>
      <c r="X104" s="299">
        <v>27260</v>
      </c>
      <c r="Y104" s="300">
        <v>2.9713866471019807</v>
      </c>
      <c r="Z104" s="370"/>
      <c r="AA104" s="299">
        <v>76</v>
      </c>
      <c r="AB104" s="300">
        <v>24.489278957260339</v>
      </c>
      <c r="AC104" s="405">
        <v>91.459424054128007</v>
      </c>
      <c r="AD104" s="392" t="s">
        <v>141</v>
      </c>
    </row>
    <row r="105" spans="1:30" ht="12.95" customHeight="1">
      <c r="B105" s="268"/>
    </row>
    <row r="106" spans="1:30" ht="12.95" customHeight="1">
      <c r="B106" s="268"/>
    </row>
    <row r="107" spans="1:30" ht="25.5">
      <c r="B107" s="269" t="s">
        <v>652</v>
      </c>
    </row>
    <row r="108" spans="1:30" ht="12.95" customHeight="1">
      <c r="B108" s="145"/>
    </row>
    <row r="109" spans="1:30" ht="25.5">
      <c r="B109" s="269" t="s">
        <v>653</v>
      </c>
    </row>
  </sheetData>
  <mergeCells count="14">
    <mergeCell ref="AA1:AD3"/>
    <mergeCell ref="AA4:AD4"/>
    <mergeCell ref="C1:E3"/>
    <mergeCell ref="W1:Y3"/>
    <mergeCell ref="C4:E4"/>
    <mergeCell ref="W4:Y4"/>
    <mergeCell ref="G1:I3"/>
    <mergeCell ref="G4:I4"/>
    <mergeCell ref="K1:M3"/>
    <mergeCell ref="K4:M4"/>
    <mergeCell ref="O1:Q3"/>
    <mergeCell ref="O4:Q4"/>
    <mergeCell ref="S1:U3"/>
    <mergeCell ref="S4:U4"/>
  </mergeCells>
  <phoneticPr fontId="0" type="noConversion"/>
  <conditionalFormatting sqref="A6:AD103">
    <cfRule type="expression" dxfId="105" priority="9" stopIfTrue="1">
      <formula>MOD(ROW(),2)=1</formula>
    </cfRule>
  </conditionalFormatting>
  <conditionalFormatting sqref="A104:AD104">
    <cfRule type="expression" dxfId="104" priority="1" stopIfTrue="1">
      <formula>MOD(ROW(),2)=1</formula>
    </cfRule>
  </conditionalFormatting>
  <conditionalFormatting sqref="B64:B103">
    <cfRule type="expression" dxfId="103" priority="10">
      <formula>MOD(ROW(),2)=1</formula>
    </cfRule>
  </conditionalFormatting>
  <conditionalFormatting sqref="C64:E103">
    <cfRule type="expression" dxfId="102" priority="7" stopIfTrue="1">
      <formula>MOD(ROW(),2)=1</formula>
    </cfRule>
  </conditionalFormatting>
  <conditionalFormatting sqref="F64:F103 J64:J103">
    <cfRule type="expression" dxfId="101" priority="8">
      <formula>MOD(ROW(),2)=1</formula>
    </cfRule>
  </conditionalFormatting>
  <conditionalFormatting sqref="G64:I103">
    <cfRule type="expression" dxfId="100" priority="6" stopIfTrue="1">
      <formula>MOD(ROW(),2)=1</formula>
    </cfRule>
  </conditionalFormatting>
  <conditionalFormatting sqref="K64:M103">
    <cfRule type="expression" dxfId="99" priority="5" stopIfTrue="1">
      <formula>MOD(ROW(),2)=1</formula>
    </cfRule>
  </conditionalFormatting>
  <conditionalFormatting sqref="N64:AD103">
    <cfRule type="expression" dxfId="98" priority="3">
      <formula>MOD(ROW(),2)=1</formula>
    </cfRule>
  </conditionalFormatting>
  <conditionalFormatting sqref="W1">
    <cfRule type="cellIs" dxfId="97" priority="69" stopIfTrue="1" operator="between">
      <formula>0</formula>
      <formula>4</formula>
    </cfRule>
  </conditionalFormatting>
  <hyperlinks>
    <hyperlink ref="B1" r:id="rId1" xr:uid="{186F77B0-0A90-4222-9154-054E0139A960}"/>
    <hyperlink ref="A3" location="Key!A1" display="Link to Key" xr:uid="{D9C73F2F-58A7-4ECA-BB86-6122200D943F}"/>
    <hyperlink ref="A2" location="Contents!A8" display="BACK TO CONTENTS" xr:uid="{D052E192-0D04-4869-866F-F846B6E6CB50}"/>
    <hyperlink ref="B2" location="Notes_on_the_data!A1" display="Link to Notes on the data" xr:uid="{0EB03E61-E2BB-43AD-8957-774BCC2CF51A}"/>
    <hyperlink ref="B3" location="Child_and_youth_health!C64" display="Link to Australian and State/ Territory totals" xr:uid="{F572EF92-D888-4EAF-A66D-F2BF34277671}"/>
  </hyperlinks>
  <pageMargins left="0.7" right="0.7" top="0.75" bottom="0.75" header="0.3" footer="0.3"/>
  <pageSetup paperSize="9"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665B-8F3E-420B-8681-79B612B15596}">
  <dimension ref="A1:AE114"/>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RowHeight="12.75"/>
  <cols>
    <col min="1" max="1" width="22.7109375" style="8" customWidth="1"/>
    <col min="2" max="2" width="64" customWidth="1"/>
    <col min="7" max="7" width="1.7109375" customWidth="1"/>
    <col min="12" max="12" width="1.7109375" customWidth="1"/>
    <col min="17" max="17" width="1.7109375" customWidth="1"/>
    <col min="22" max="22" width="1.7109375" customWidth="1"/>
    <col min="27" max="27" width="1.7109375" customWidth="1"/>
  </cols>
  <sheetData>
    <row r="1" spans="1:31" ht="30" customHeight="1">
      <c r="A1" s="41" t="s">
        <v>871</v>
      </c>
      <c r="B1" s="107" t="s">
        <v>207</v>
      </c>
      <c r="C1" s="631" t="s">
        <v>749</v>
      </c>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row>
    <row r="2" spans="1:31" ht="22.15" customHeight="1">
      <c r="A2" s="85" t="s">
        <v>101</v>
      </c>
      <c r="B2" s="84" t="s">
        <v>10</v>
      </c>
      <c r="C2" s="633" t="s">
        <v>750</v>
      </c>
      <c r="D2" s="602"/>
      <c r="E2" s="602"/>
      <c r="F2" s="602"/>
      <c r="G2" s="47"/>
      <c r="H2" s="635" t="s">
        <v>839</v>
      </c>
      <c r="I2" s="635"/>
      <c r="J2" s="635"/>
      <c r="K2" s="635"/>
      <c r="L2" s="47"/>
      <c r="M2" s="602" t="s">
        <v>751</v>
      </c>
      <c r="N2" s="602"/>
      <c r="O2" s="602"/>
      <c r="P2" s="602"/>
      <c r="Q2" s="47"/>
      <c r="R2" s="602" t="s">
        <v>840</v>
      </c>
      <c r="S2" s="602"/>
      <c r="T2" s="602"/>
      <c r="U2" s="602"/>
      <c r="V2" s="47"/>
      <c r="W2" s="602" t="s">
        <v>752</v>
      </c>
      <c r="X2" s="602"/>
      <c r="Y2" s="602"/>
      <c r="Z2" s="602"/>
      <c r="AA2" s="47"/>
      <c r="AB2" s="602" t="s">
        <v>841</v>
      </c>
      <c r="AC2" s="602"/>
      <c r="AD2" s="602"/>
      <c r="AE2" s="602"/>
    </row>
    <row r="3" spans="1:31" ht="22.15" customHeight="1">
      <c r="A3" s="83" t="s">
        <v>31</v>
      </c>
      <c r="B3" s="84" t="s">
        <v>654</v>
      </c>
      <c r="C3" s="634"/>
      <c r="D3" s="603"/>
      <c r="E3" s="603"/>
      <c r="F3" s="603"/>
      <c r="G3" s="47"/>
      <c r="H3" s="603"/>
      <c r="I3" s="603"/>
      <c r="J3" s="603"/>
      <c r="K3" s="603"/>
      <c r="L3" s="47"/>
      <c r="M3" s="603"/>
      <c r="N3" s="603"/>
      <c r="O3" s="603"/>
      <c r="P3" s="603"/>
      <c r="Q3" s="47"/>
      <c r="R3" s="603"/>
      <c r="S3" s="603"/>
      <c r="T3" s="603"/>
      <c r="U3" s="603"/>
      <c r="V3" s="47"/>
      <c r="W3" s="603"/>
      <c r="X3" s="603"/>
      <c r="Y3" s="603"/>
      <c r="Z3" s="603"/>
      <c r="AA3" s="47"/>
      <c r="AB3" s="603"/>
      <c r="AC3" s="603"/>
      <c r="AD3" s="603"/>
      <c r="AE3" s="603"/>
    </row>
    <row r="4" spans="1:31" ht="16.149999999999999" customHeight="1">
      <c r="A4" s="81"/>
      <c r="B4" s="82"/>
      <c r="C4" s="604">
        <v>2021</v>
      </c>
      <c r="D4" s="604"/>
      <c r="E4" s="604"/>
      <c r="F4" s="604"/>
      <c r="G4" s="444"/>
      <c r="H4" s="604">
        <v>2021</v>
      </c>
      <c r="I4" s="604"/>
      <c r="J4" s="604"/>
      <c r="K4" s="604"/>
      <c r="L4" s="444"/>
      <c r="M4" s="604">
        <v>2021</v>
      </c>
      <c r="N4" s="604"/>
      <c r="O4" s="604"/>
      <c r="P4" s="604"/>
      <c r="Q4" s="444"/>
      <c r="R4" s="604">
        <v>2021</v>
      </c>
      <c r="S4" s="604"/>
      <c r="T4" s="604"/>
      <c r="U4" s="604"/>
      <c r="V4" s="444"/>
      <c r="W4" s="604">
        <v>2021</v>
      </c>
      <c r="X4" s="604"/>
      <c r="Y4" s="604"/>
      <c r="Z4" s="604"/>
      <c r="AA4" s="444"/>
      <c r="AB4" s="604">
        <v>2021</v>
      </c>
      <c r="AC4" s="604"/>
      <c r="AD4" s="604"/>
      <c r="AE4" s="604"/>
    </row>
    <row r="5" spans="1:31" ht="25.5">
      <c r="A5" s="502" t="s">
        <v>25</v>
      </c>
      <c r="B5" s="502" t="s">
        <v>77</v>
      </c>
      <c r="C5" s="445" t="s">
        <v>5</v>
      </c>
      <c r="D5" s="451" t="s">
        <v>109</v>
      </c>
      <c r="E5" s="452" t="s">
        <v>20</v>
      </c>
      <c r="F5" s="447" t="s">
        <v>42</v>
      </c>
      <c r="G5" s="47"/>
      <c r="H5" s="445" t="s">
        <v>5</v>
      </c>
      <c r="I5" s="451" t="s">
        <v>109</v>
      </c>
      <c r="J5" s="452" t="s">
        <v>20</v>
      </c>
      <c r="K5" s="447" t="s">
        <v>42</v>
      </c>
      <c r="L5" s="47"/>
      <c r="M5" s="445" t="s">
        <v>5</v>
      </c>
      <c r="N5" s="451" t="s">
        <v>109</v>
      </c>
      <c r="O5" s="452" t="s">
        <v>20</v>
      </c>
      <c r="P5" s="447" t="s">
        <v>42</v>
      </c>
      <c r="Q5" s="47"/>
      <c r="R5" s="445" t="s">
        <v>5</v>
      </c>
      <c r="S5" s="451" t="s">
        <v>109</v>
      </c>
      <c r="T5" s="452" t="s">
        <v>20</v>
      </c>
      <c r="U5" s="447" t="s">
        <v>42</v>
      </c>
      <c r="V5" s="47"/>
      <c r="W5" s="445" t="s">
        <v>5</v>
      </c>
      <c r="X5" s="451" t="s">
        <v>109</v>
      </c>
      <c r="Y5" s="452" t="s">
        <v>20</v>
      </c>
      <c r="Z5" s="447" t="s">
        <v>42</v>
      </c>
      <c r="AA5" s="47"/>
      <c r="AB5" s="445" t="s">
        <v>5</v>
      </c>
      <c r="AC5" s="451" t="s">
        <v>109</v>
      </c>
      <c r="AD5" s="452" t="s">
        <v>20</v>
      </c>
      <c r="AE5" s="447" t="s">
        <v>42</v>
      </c>
    </row>
    <row r="6" spans="1:31">
      <c r="A6" s="89"/>
    </row>
    <row r="7" spans="1:31">
      <c r="A7" s="88" t="s">
        <v>27</v>
      </c>
      <c r="B7" t="s">
        <v>65</v>
      </c>
      <c r="C7" s="123">
        <v>258755.92175400953</v>
      </c>
      <c r="D7" s="124">
        <v>7.7099242606383651</v>
      </c>
      <c r="E7" s="123">
        <v>94.815135401312247</v>
      </c>
      <c r="F7" s="125" t="s">
        <v>43</v>
      </c>
      <c r="H7" s="123">
        <v>351677.08962675539</v>
      </c>
      <c r="I7" s="124">
        <v>15.52932342137631</v>
      </c>
      <c r="J7" s="123">
        <v>97.739294273069802</v>
      </c>
      <c r="K7" s="125" t="s">
        <v>43</v>
      </c>
      <c r="M7" s="123">
        <v>14902.332957251641</v>
      </c>
      <c r="N7" s="124">
        <v>0.44403180274441312</v>
      </c>
      <c r="O7" s="123">
        <v>88.315200708409634</v>
      </c>
      <c r="P7" s="125" t="s">
        <v>43</v>
      </c>
      <c r="R7" s="123">
        <v>49368.85280806946</v>
      </c>
      <c r="S7" s="124">
        <v>2.1800250991968628</v>
      </c>
      <c r="T7" s="123">
        <v>93.419791688238988</v>
      </c>
      <c r="U7" s="125" t="s">
        <v>43</v>
      </c>
      <c r="W7" s="123">
        <v>274474.34909335419</v>
      </c>
      <c r="X7" s="124">
        <v>8.1782725150906739</v>
      </c>
      <c r="Y7" s="123">
        <v>94.428468279254929</v>
      </c>
      <c r="Z7" s="125" t="s">
        <v>43</v>
      </c>
      <c r="AB7" s="123">
        <v>404540.70983638876</v>
      </c>
      <c r="AC7" s="124">
        <v>22.513958090484632</v>
      </c>
      <c r="AD7" s="123">
        <v>97.108027373307593</v>
      </c>
      <c r="AE7" s="125" t="s">
        <v>43</v>
      </c>
    </row>
    <row r="8" spans="1:31">
      <c r="A8" s="47"/>
      <c r="B8" t="s">
        <v>66</v>
      </c>
      <c r="C8" s="123">
        <v>80417.277702562642</v>
      </c>
      <c r="D8" s="124">
        <v>9.952019066147848</v>
      </c>
      <c r="E8" s="123">
        <v>122.38797728411421</v>
      </c>
      <c r="F8" s="125" t="s">
        <v>43</v>
      </c>
      <c r="H8" s="123">
        <v>89085.984956215412</v>
      </c>
      <c r="I8" s="124">
        <v>18.164226051476831</v>
      </c>
      <c r="J8" s="123">
        <v>114.32298672098304</v>
      </c>
      <c r="K8" s="125" t="s">
        <v>43</v>
      </c>
      <c r="M8" s="123">
        <v>6003.228733908717</v>
      </c>
      <c r="N8" s="124">
        <v>0.74292799414674004</v>
      </c>
      <c r="O8" s="123">
        <v>147.76381896395833</v>
      </c>
      <c r="P8" s="125" t="s">
        <v>43</v>
      </c>
      <c r="R8" s="123">
        <v>15090.728100026397</v>
      </c>
      <c r="S8" s="124">
        <v>3.0769306375741978</v>
      </c>
      <c r="T8" s="123">
        <v>131.85454576061494</v>
      </c>
      <c r="U8" s="125" t="s">
        <v>43</v>
      </c>
      <c r="W8" s="123">
        <v>86686.414973180057</v>
      </c>
      <c r="X8" s="124">
        <v>10.727854501366686</v>
      </c>
      <c r="Y8" s="123">
        <v>123.86660711263116</v>
      </c>
      <c r="Z8" s="125" t="s">
        <v>43</v>
      </c>
      <c r="AB8" s="123">
        <v>105396.68211088939</v>
      </c>
      <c r="AC8" s="124">
        <v>27.084175196379455</v>
      </c>
      <c r="AD8" s="123">
        <v>116.82045492769501</v>
      </c>
      <c r="AE8" s="125" t="s">
        <v>43</v>
      </c>
    </row>
    <row r="9" spans="1:31">
      <c r="A9" s="47"/>
      <c r="B9" t="s">
        <v>67</v>
      </c>
      <c r="C9" s="123">
        <v>31873.886937202773</v>
      </c>
      <c r="D9" s="124">
        <v>8.6072434617501905</v>
      </c>
      <c r="E9" s="123">
        <v>105.85019082798782</v>
      </c>
      <c r="F9" s="125" t="s">
        <v>43</v>
      </c>
      <c r="H9" s="123">
        <v>34692.93676175498</v>
      </c>
      <c r="I9" s="124">
        <v>15.604870542975746</v>
      </c>
      <c r="J9" s="123">
        <v>98.214776826245725</v>
      </c>
      <c r="K9" s="125" t="s">
        <v>43</v>
      </c>
      <c r="M9" s="123">
        <v>2017.1887583909772</v>
      </c>
      <c r="N9" s="124">
        <v>0.54472285686348199</v>
      </c>
      <c r="O9" s="123">
        <v>108.34203346927271</v>
      </c>
      <c r="P9" s="125" t="s">
        <v>43</v>
      </c>
      <c r="R9" s="123">
        <v>5426.1572660580259</v>
      </c>
      <c r="S9" s="124">
        <v>2.440683596898801</v>
      </c>
      <c r="T9" s="123">
        <v>104.58969178069908</v>
      </c>
      <c r="U9" s="125" t="s">
        <v>43</v>
      </c>
      <c r="W9" s="123">
        <v>33974.922417984671</v>
      </c>
      <c r="X9" s="124">
        <v>9.174608337596494</v>
      </c>
      <c r="Y9" s="123">
        <v>105.93242164316814</v>
      </c>
      <c r="Z9" s="125" t="s">
        <v>43</v>
      </c>
      <c r="AB9" s="123">
        <v>40560.56123393288</v>
      </c>
      <c r="AC9" s="124">
        <v>22.993454519888274</v>
      </c>
      <c r="AD9" s="123">
        <v>99.176208907838017</v>
      </c>
      <c r="AE9" s="125" t="s">
        <v>141</v>
      </c>
    </row>
    <row r="10" spans="1:31">
      <c r="A10" s="47"/>
      <c r="B10" t="s">
        <v>68</v>
      </c>
      <c r="C10" s="123">
        <v>3815.9608641164295</v>
      </c>
      <c r="D10" s="124">
        <v>6.4991411312632721</v>
      </c>
      <c r="E10" s="123">
        <v>79.92516210554102</v>
      </c>
      <c r="F10" s="125" t="s">
        <v>43</v>
      </c>
      <c r="H10" s="123">
        <v>3841.1101622439155</v>
      </c>
      <c r="I10" s="124">
        <v>12.732476712210872</v>
      </c>
      <c r="J10" s="123">
        <v>80.136349435981685</v>
      </c>
      <c r="K10" s="125" t="s">
        <v>43</v>
      </c>
      <c r="M10" s="123">
        <v>197.32765185089545</v>
      </c>
      <c r="N10" s="124">
        <v>0.33607793794203439</v>
      </c>
      <c r="O10" s="123">
        <v>66.843839471794794</v>
      </c>
      <c r="P10" s="125" t="s">
        <v>43</v>
      </c>
      <c r="R10" s="123">
        <v>508.88366795922445</v>
      </c>
      <c r="S10" s="124">
        <v>1.6868429120320096</v>
      </c>
      <c r="T10" s="123">
        <v>72.285641807916818</v>
      </c>
      <c r="U10" s="125" t="s">
        <v>43</v>
      </c>
      <c r="W10" s="123">
        <v>4003.5401977184165</v>
      </c>
      <c r="X10" s="124">
        <v>6.8186162532047776</v>
      </c>
      <c r="Y10" s="123">
        <v>78.729522327126901</v>
      </c>
      <c r="Z10" s="125" t="s">
        <v>43</v>
      </c>
      <c r="AB10" s="123">
        <v>4419.8969955707762</v>
      </c>
      <c r="AC10" s="124">
        <v>18.465005400008334</v>
      </c>
      <c r="AD10" s="123">
        <v>79.643936558188898</v>
      </c>
      <c r="AE10" s="125" t="s">
        <v>43</v>
      </c>
    </row>
    <row r="11" spans="1:31">
      <c r="A11" s="47"/>
      <c r="B11" t="s">
        <v>69</v>
      </c>
      <c r="C11" s="123">
        <v>1984.9527421086616</v>
      </c>
      <c r="D11" s="124">
        <v>5.0613718918124633</v>
      </c>
      <c r="E11" s="123">
        <v>62.243758176537568</v>
      </c>
      <c r="F11" s="125" t="s">
        <v>43</v>
      </c>
      <c r="H11" s="123">
        <v>2167.8784930304973</v>
      </c>
      <c r="I11" s="124">
        <v>9.128172725843827</v>
      </c>
      <c r="J11" s="123">
        <v>57.451386388061245</v>
      </c>
      <c r="K11" s="125" t="s">
        <v>43</v>
      </c>
      <c r="M11" s="123">
        <v>56.921898597765349</v>
      </c>
      <c r="N11" s="124">
        <v>0.14514345428963227</v>
      </c>
      <c r="O11" s="123">
        <v>28.86814236699859</v>
      </c>
      <c r="P11" s="125" t="s">
        <v>43</v>
      </c>
      <c r="R11" s="123">
        <v>197.37815788689255</v>
      </c>
      <c r="S11" s="124">
        <v>0.83108989885397833</v>
      </c>
      <c r="T11" s="123">
        <v>35.614381345307208</v>
      </c>
      <c r="U11" s="125" t="s">
        <v>43</v>
      </c>
      <c r="W11" s="123">
        <v>2094.7733177625996</v>
      </c>
      <c r="X11" s="124">
        <v>5.3414001075809772</v>
      </c>
      <c r="Y11" s="123">
        <v>61.673199284424562</v>
      </c>
      <c r="Z11" s="125" t="s">
        <v>43</v>
      </c>
      <c r="AB11" s="123">
        <v>2392.1498232180934</v>
      </c>
      <c r="AC11" s="124">
        <v>12.694583365259895</v>
      </c>
      <c r="AD11" s="123">
        <v>54.754741213070155</v>
      </c>
      <c r="AE11" s="125" t="s">
        <v>43</v>
      </c>
    </row>
    <row r="12" spans="1:31">
      <c r="A12" s="160"/>
      <c r="B12" s="159" t="s">
        <v>26</v>
      </c>
      <c r="C12" s="123"/>
      <c r="D12" s="141">
        <v>0.65647491735455676</v>
      </c>
      <c r="E12" s="126"/>
      <c r="F12" s="161"/>
      <c r="G12" s="158"/>
      <c r="H12" s="123"/>
      <c r="I12" s="141">
        <v>0.58780234516069019</v>
      </c>
      <c r="J12" s="126"/>
      <c r="K12" s="161"/>
      <c r="L12" s="158"/>
      <c r="M12" s="123"/>
      <c r="N12" s="141">
        <v>0.3268762583953419</v>
      </c>
      <c r="O12" s="126"/>
      <c r="P12" s="161"/>
      <c r="Q12" s="158"/>
      <c r="R12" s="123"/>
      <c r="S12" s="141">
        <v>0.38122950931168542</v>
      </c>
      <c r="T12" s="126"/>
      <c r="U12" s="161"/>
      <c r="V12" s="158"/>
      <c r="W12" s="123"/>
      <c r="X12" s="141">
        <v>0.65312082688916806</v>
      </c>
      <c r="Y12" s="126"/>
      <c r="Z12" s="161"/>
      <c r="AA12" s="158"/>
      <c r="AB12" s="123"/>
      <c r="AC12" s="141">
        <v>0.5638539129476825</v>
      </c>
      <c r="AD12" s="126"/>
      <c r="AE12" s="161"/>
    </row>
    <row r="13" spans="1:31">
      <c r="A13" s="47"/>
      <c r="C13" s="1"/>
      <c r="D13" s="1"/>
      <c r="E13" s="1"/>
      <c r="F13" s="2"/>
      <c r="H13" s="1"/>
      <c r="I13" s="1"/>
      <c r="J13" s="1"/>
      <c r="K13" s="2"/>
      <c r="M13" s="1"/>
      <c r="N13" s="1"/>
      <c r="O13" s="1"/>
      <c r="P13" s="2"/>
      <c r="R13" s="1"/>
      <c r="S13" s="1"/>
      <c r="T13" s="1"/>
      <c r="U13" s="2"/>
      <c r="W13" s="1"/>
      <c r="X13" s="1"/>
      <c r="Y13" s="1"/>
      <c r="Z13" s="2"/>
      <c r="AB13" s="1"/>
      <c r="AC13" s="1"/>
      <c r="AD13" s="1"/>
      <c r="AE13" s="2"/>
    </row>
    <row r="14" spans="1:31">
      <c r="A14" s="88" t="s">
        <v>70</v>
      </c>
      <c r="B14" t="s">
        <v>65</v>
      </c>
      <c r="C14" s="123">
        <v>84583.511543402812</v>
      </c>
      <c r="D14" s="124">
        <v>7.5875240369013968</v>
      </c>
      <c r="E14" s="123">
        <v>93.309881472162672</v>
      </c>
      <c r="F14" s="125" t="s">
        <v>43</v>
      </c>
      <c r="H14" s="123">
        <v>108182.20428357839</v>
      </c>
      <c r="I14" s="124">
        <v>14.578032438364723</v>
      </c>
      <c r="J14" s="123">
        <v>91.752007718144853</v>
      </c>
      <c r="K14" s="125" t="s">
        <v>43</v>
      </c>
      <c r="M14" s="123">
        <v>4319.3776233651715</v>
      </c>
      <c r="N14" s="124">
        <v>0.38746773388475447</v>
      </c>
      <c r="O14" s="123">
        <v>77.064954524803568</v>
      </c>
      <c r="P14" s="125" t="s">
        <v>43</v>
      </c>
      <c r="R14" s="123">
        <v>14081.469158297012</v>
      </c>
      <c r="S14" s="124">
        <v>1.8975405014986069</v>
      </c>
      <c r="T14" s="123">
        <v>81.314585981282121</v>
      </c>
      <c r="U14" s="125" t="s">
        <v>43</v>
      </c>
      <c r="W14" s="123">
        <v>89092.627619974461</v>
      </c>
      <c r="X14" s="124">
        <v>7.9920121693030648</v>
      </c>
      <c r="Y14" s="123">
        <v>92.277857728990909</v>
      </c>
      <c r="Z14" s="125" t="s">
        <v>43</v>
      </c>
      <c r="AB14" s="123">
        <v>123211.70336172277</v>
      </c>
      <c r="AC14" s="124">
        <v>20.925517664478061</v>
      </c>
      <c r="AD14" s="123">
        <v>90.256708038449844</v>
      </c>
      <c r="AE14" s="125" t="s">
        <v>43</v>
      </c>
    </row>
    <row r="15" spans="1:31">
      <c r="A15" s="47"/>
      <c r="B15" t="s">
        <v>66</v>
      </c>
      <c r="C15" s="123">
        <v>28515.892740682681</v>
      </c>
      <c r="D15" s="124">
        <v>10.229683722447856</v>
      </c>
      <c r="E15" s="123">
        <v>125.80264273259998</v>
      </c>
      <c r="F15" s="125" t="s">
        <v>43</v>
      </c>
      <c r="H15" s="123">
        <v>30758.681796392917</v>
      </c>
      <c r="I15" s="124">
        <v>18.246664251549536</v>
      </c>
      <c r="J15" s="123">
        <v>114.84184071594569</v>
      </c>
      <c r="K15" s="125" t="s">
        <v>43</v>
      </c>
      <c r="M15" s="123">
        <v>2143.2181634249764</v>
      </c>
      <c r="N15" s="124">
        <v>0.76884999391108644</v>
      </c>
      <c r="O15" s="123">
        <v>152.91954564344877</v>
      </c>
      <c r="P15" s="125" t="s">
        <v>43</v>
      </c>
      <c r="R15" s="123">
        <v>5152.569324969355</v>
      </c>
      <c r="S15" s="124">
        <v>3.0566070135220986</v>
      </c>
      <c r="T15" s="123">
        <v>130.98362517993144</v>
      </c>
      <c r="U15" s="125" t="s">
        <v>43</v>
      </c>
      <c r="W15" s="123">
        <v>30738.33615614078</v>
      </c>
      <c r="X15" s="124">
        <v>11.02695468422062</v>
      </c>
      <c r="Y15" s="123">
        <v>127.32009586307652</v>
      </c>
      <c r="Z15" s="125" t="s">
        <v>43</v>
      </c>
      <c r="AB15" s="123">
        <v>36374.320445199366</v>
      </c>
      <c r="AC15" s="124">
        <v>27.195172192784412</v>
      </c>
      <c r="AD15" s="123">
        <v>117.29921123175882</v>
      </c>
      <c r="AE15" s="125" t="s">
        <v>43</v>
      </c>
    </row>
    <row r="16" spans="1:31">
      <c r="A16" s="47"/>
      <c r="B16" t="s">
        <v>67</v>
      </c>
      <c r="C16" s="123">
        <v>6996.2353302722786</v>
      </c>
      <c r="D16" s="124">
        <v>10.194053298769955</v>
      </c>
      <c r="E16" s="123">
        <v>125.36446677506514</v>
      </c>
      <c r="F16" s="125" t="s">
        <v>43</v>
      </c>
      <c r="H16" s="123">
        <v>6425.9202962535401</v>
      </c>
      <c r="I16" s="124">
        <v>16.671501167545937</v>
      </c>
      <c r="J16" s="123">
        <v>104.92799424510831</v>
      </c>
      <c r="K16" s="125" t="s">
        <v>43</v>
      </c>
      <c r="M16" s="123">
        <v>453.56242544468631</v>
      </c>
      <c r="N16" s="124">
        <v>0.66087535953747889</v>
      </c>
      <c r="O16" s="123">
        <v>131.44405346657163</v>
      </c>
      <c r="P16" s="125" t="s">
        <v>43</v>
      </c>
      <c r="R16" s="123">
        <v>1057.3525892709126</v>
      </c>
      <c r="S16" s="124">
        <v>2.7432109509380425</v>
      </c>
      <c r="T16" s="123">
        <v>117.55378215046225</v>
      </c>
      <c r="U16" s="125" t="s">
        <v>43</v>
      </c>
      <c r="W16" s="123">
        <v>7457.3165043783692</v>
      </c>
      <c r="X16" s="124">
        <v>10.865884053741713</v>
      </c>
      <c r="Y16" s="123">
        <v>125.46033233809834</v>
      </c>
      <c r="Z16" s="125" t="s">
        <v>43</v>
      </c>
      <c r="AB16" s="123">
        <v>7602.9813051305791</v>
      </c>
      <c r="AC16" s="124">
        <v>24.860190841854394</v>
      </c>
      <c r="AD16" s="123">
        <v>107.22788427845391</v>
      </c>
      <c r="AE16" s="125" t="s">
        <v>43</v>
      </c>
    </row>
    <row r="17" spans="1:31">
      <c r="A17" s="47"/>
      <c r="B17" t="s">
        <v>68</v>
      </c>
      <c r="C17" s="123">
        <v>474.50317362887921</v>
      </c>
      <c r="D17" s="124">
        <v>9.1338134469567187</v>
      </c>
      <c r="E17" s="123">
        <v>112.3258451610033</v>
      </c>
      <c r="F17" s="125" t="s">
        <v>44</v>
      </c>
      <c r="H17" s="123">
        <v>377.31831132787772</v>
      </c>
      <c r="I17" s="124">
        <v>13.741191273122626</v>
      </c>
      <c r="J17" s="123">
        <v>86.485051606146584</v>
      </c>
      <c r="K17" s="125" t="s">
        <v>43</v>
      </c>
      <c r="M17" s="123">
        <v>29.030532688736439</v>
      </c>
      <c r="N17" s="124">
        <v>0.55881495547611537</v>
      </c>
      <c r="O17" s="123">
        <v>111.1448654053757</v>
      </c>
      <c r="P17" s="125" t="s">
        <v>141</v>
      </c>
      <c r="R17" s="123">
        <v>80.727896867027283</v>
      </c>
      <c r="S17" s="124">
        <v>2.9399513318684227</v>
      </c>
      <c r="T17" s="123">
        <v>125.98462334121369</v>
      </c>
      <c r="U17" s="125" t="s">
        <v>44</v>
      </c>
      <c r="W17" s="123">
        <v>503.184073246835</v>
      </c>
      <c r="X17" s="124">
        <v>9.6858982404004639</v>
      </c>
      <c r="Y17" s="123">
        <v>111.8359082632753</v>
      </c>
      <c r="Z17" s="125" t="s">
        <v>44</v>
      </c>
      <c r="AB17" s="123">
        <v>463.62364142144685</v>
      </c>
      <c r="AC17" s="124">
        <v>21.27958918704115</v>
      </c>
      <c r="AD17" s="123">
        <v>91.783902277995708</v>
      </c>
      <c r="AE17" s="125" t="s">
        <v>141</v>
      </c>
    </row>
    <row r="18" spans="1:31">
      <c r="A18" s="47"/>
      <c r="B18" t="s">
        <v>69</v>
      </c>
      <c r="C18" s="123">
        <v>93.857212013378884</v>
      </c>
      <c r="D18" s="124">
        <v>6.9877916567789429</v>
      </c>
      <c r="E18" s="123">
        <v>85.934490365382388</v>
      </c>
      <c r="F18" s="125" t="s">
        <v>141</v>
      </c>
      <c r="H18" s="123">
        <v>68.875312447254018</v>
      </c>
      <c r="I18" s="124">
        <v>9.5838407337794731</v>
      </c>
      <c r="J18" s="123">
        <v>60.319294300722802</v>
      </c>
      <c r="K18" s="125" t="s">
        <v>43</v>
      </c>
      <c r="M18" s="123">
        <v>10.811255076429793</v>
      </c>
      <c r="N18" s="124">
        <v>0.80491201903180631</v>
      </c>
      <c r="O18" s="123">
        <v>160.09206114077068</v>
      </c>
      <c r="P18" s="125" t="s">
        <v>141</v>
      </c>
      <c r="R18" s="123">
        <v>10.88103059569525</v>
      </c>
      <c r="S18" s="124">
        <v>1.5140702893854161</v>
      </c>
      <c r="T18" s="123">
        <v>64.881881904867214</v>
      </c>
      <c r="U18" s="125" t="s">
        <v>141</v>
      </c>
      <c r="W18" s="123">
        <v>100.53564625953311</v>
      </c>
      <c r="X18" s="124">
        <v>7.4850097831704563</v>
      </c>
      <c r="Y18" s="123">
        <v>86.423875895041377</v>
      </c>
      <c r="Z18" s="125" t="s">
        <v>141</v>
      </c>
      <c r="AB18" s="123">
        <v>77.371246525824318</v>
      </c>
      <c r="AC18" s="124">
        <v>13.568653829381336</v>
      </c>
      <c r="AD18" s="123">
        <v>58.524813903752573</v>
      </c>
      <c r="AE18" s="125" t="s">
        <v>43</v>
      </c>
    </row>
    <row r="19" spans="1:31">
      <c r="A19" s="160"/>
      <c r="B19" s="159" t="s">
        <v>26</v>
      </c>
      <c r="C19" s="123"/>
      <c r="D19" s="141">
        <v>0.92095809157167774</v>
      </c>
      <c r="E19" s="126"/>
      <c r="F19" s="161"/>
      <c r="G19" s="158"/>
      <c r="H19" s="123"/>
      <c r="I19" s="141">
        <v>0.6574166146425815</v>
      </c>
      <c r="J19" s="126"/>
      <c r="K19" s="161"/>
      <c r="L19" s="158"/>
      <c r="M19" s="123"/>
      <c r="N19" s="141">
        <v>2.0773652839728154</v>
      </c>
      <c r="O19" s="126"/>
      <c r="P19" s="161"/>
      <c r="Q19" s="158"/>
      <c r="R19" s="123"/>
      <c r="S19" s="141">
        <v>0.79791197510127443</v>
      </c>
      <c r="T19" s="126"/>
      <c r="U19" s="161"/>
      <c r="V19" s="158"/>
      <c r="W19" s="123"/>
      <c r="X19" s="141">
        <v>0.9365613595935226</v>
      </c>
      <c r="Y19" s="126"/>
      <c r="Z19" s="161"/>
      <c r="AA19" s="158"/>
      <c r="AB19" s="123"/>
      <c r="AC19" s="141">
        <v>0.64842619651960587</v>
      </c>
      <c r="AD19" s="126"/>
      <c r="AE19" s="161"/>
    </row>
    <row r="20" spans="1:31">
      <c r="A20" s="89"/>
      <c r="C20" s="1"/>
      <c r="D20" s="1"/>
      <c r="E20" s="1"/>
      <c r="F20" s="2"/>
      <c r="H20" s="1"/>
      <c r="I20" s="1"/>
      <c r="J20" s="1"/>
      <c r="K20" s="2"/>
      <c r="M20" s="1"/>
      <c r="N20" s="1"/>
      <c r="O20" s="1"/>
      <c r="P20" s="2"/>
      <c r="R20" s="1"/>
      <c r="S20" s="1"/>
      <c r="T20" s="1"/>
      <c r="U20" s="2"/>
      <c r="W20" s="1"/>
      <c r="X20" s="1"/>
      <c r="Y20" s="1"/>
      <c r="Z20" s="2"/>
      <c r="AB20" s="1"/>
      <c r="AC20" s="1"/>
      <c r="AD20" s="1"/>
      <c r="AE20" s="2"/>
    </row>
    <row r="21" spans="1:31">
      <c r="A21" s="88" t="s">
        <v>71</v>
      </c>
      <c r="B21" t="s">
        <v>65</v>
      </c>
      <c r="C21" s="123">
        <v>67934.632839890372</v>
      </c>
      <c r="D21" s="124">
        <v>7.4848601057438726</v>
      </c>
      <c r="E21" s="123">
        <v>92.047340595694223</v>
      </c>
      <c r="F21" s="125" t="s">
        <v>43</v>
      </c>
      <c r="H21" s="123">
        <v>94037.440876560111</v>
      </c>
      <c r="I21" s="124">
        <v>15.226821885201606</v>
      </c>
      <c r="J21" s="123">
        <v>95.835393770776392</v>
      </c>
      <c r="K21" s="125" t="s">
        <v>43</v>
      </c>
      <c r="M21" s="123">
        <v>3553.9175495121394</v>
      </c>
      <c r="N21" s="124">
        <v>0.39156133732464843</v>
      </c>
      <c r="O21" s="123">
        <v>77.879147128081954</v>
      </c>
      <c r="P21" s="125" t="s">
        <v>43</v>
      </c>
      <c r="R21" s="123">
        <v>13004.537183234397</v>
      </c>
      <c r="S21" s="124">
        <v>2.1057333073166351</v>
      </c>
      <c r="T21" s="123">
        <v>90.236193607577547</v>
      </c>
      <c r="U21" s="125" t="s">
        <v>43</v>
      </c>
      <c r="W21" s="123">
        <v>71758.237373898941</v>
      </c>
      <c r="X21" s="124">
        <v>7.9061348494256833</v>
      </c>
      <c r="Y21" s="123">
        <v>91.286295787152298</v>
      </c>
      <c r="Z21" s="125" t="s">
        <v>43</v>
      </c>
      <c r="AB21" s="123">
        <v>107767.22830461602</v>
      </c>
      <c r="AC21" s="124">
        <v>21.992588184372156</v>
      </c>
      <c r="AD21" s="123">
        <v>94.859235627719912</v>
      </c>
      <c r="AE21" s="125" t="s">
        <v>43</v>
      </c>
    </row>
    <row r="22" spans="1:31">
      <c r="A22" s="47"/>
      <c r="B22" t="s">
        <v>66</v>
      </c>
      <c r="C22" s="123">
        <v>22014.627462377597</v>
      </c>
      <c r="D22" s="124">
        <v>10.13340542990939</v>
      </c>
      <c r="E22" s="123">
        <v>124.61863118661807</v>
      </c>
      <c r="F22" s="125" t="s">
        <v>43</v>
      </c>
      <c r="H22" s="123">
        <v>24232.111996588454</v>
      </c>
      <c r="I22" s="124">
        <v>18.742424358412499</v>
      </c>
      <c r="J22" s="123">
        <v>117.96208244565483</v>
      </c>
      <c r="K22" s="125" t="s">
        <v>43</v>
      </c>
      <c r="M22" s="123">
        <v>1608.396292263451</v>
      </c>
      <c r="N22" s="124">
        <v>0.74035010355375441</v>
      </c>
      <c r="O22" s="123">
        <v>147.25109234456596</v>
      </c>
      <c r="P22" s="125" t="s">
        <v>43</v>
      </c>
      <c r="R22" s="123">
        <v>4174.8910869398605</v>
      </c>
      <c r="S22" s="124">
        <v>3.2290862807417309</v>
      </c>
      <c r="T22" s="123">
        <v>138.37481403373604</v>
      </c>
      <c r="U22" s="125" t="s">
        <v>43</v>
      </c>
      <c r="W22" s="123">
        <v>23678.934469770804</v>
      </c>
      <c r="X22" s="124">
        <v>10.899491419534993</v>
      </c>
      <c r="Y22" s="123">
        <v>125.84837175215607</v>
      </c>
      <c r="Z22" s="125" t="s">
        <v>43</v>
      </c>
      <c r="AB22" s="123">
        <v>28679.667116130648</v>
      </c>
      <c r="AC22" s="124">
        <v>27.956948622205402</v>
      </c>
      <c r="AD22" s="123">
        <v>120.58493318536851</v>
      </c>
      <c r="AE22" s="125" t="s">
        <v>43</v>
      </c>
    </row>
    <row r="23" spans="1:31">
      <c r="A23" s="47"/>
      <c r="B23" t="s">
        <v>67</v>
      </c>
      <c r="C23" s="123">
        <v>4018.0705774800608</v>
      </c>
      <c r="D23" s="124">
        <v>9.3461807339595726</v>
      </c>
      <c r="E23" s="123">
        <v>114.93749637718757</v>
      </c>
      <c r="F23" s="125" t="s">
        <v>43</v>
      </c>
      <c r="H23" s="123">
        <v>4313.2414919622352</v>
      </c>
      <c r="I23" s="124">
        <v>17.047117775162359</v>
      </c>
      <c r="J23" s="123">
        <v>107.29207033197366</v>
      </c>
      <c r="K23" s="125" t="s">
        <v>43</v>
      </c>
      <c r="M23" s="123">
        <v>269.76470612380746</v>
      </c>
      <c r="N23" s="124">
        <v>0.62748268116729111</v>
      </c>
      <c r="O23" s="123">
        <v>124.80245465714579</v>
      </c>
      <c r="P23" s="125" t="s">
        <v>43</v>
      </c>
      <c r="R23" s="123">
        <v>703.52467185005605</v>
      </c>
      <c r="S23" s="124">
        <v>2.7805231775474555</v>
      </c>
      <c r="T23" s="123">
        <v>119.1527088961038</v>
      </c>
      <c r="U23" s="125" t="s">
        <v>43</v>
      </c>
      <c r="W23" s="123">
        <v>4301.471294545845</v>
      </c>
      <c r="X23" s="124">
        <v>10.005381280778163</v>
      </c>
      <c r="Y23" s="123">
        <v>115.52474280484854</v>
      </c>
      <c r="Z23" s="125" t="s">
        <v>43</v>
      </c>
      <c r="AB23" s="123">
        <v>5085.0041303512144</v>
      </c>
      <c r="AC23" s="124">
        <v>25.329094263487523</v>
      </c>
      <c r="AD23" s="123">
        <v>109.25037566448133</v>
      </c>
      <c r="AE23" s="125" t="s">
        <v>43</v>
      </c>
    </row>
    <row r="24" spans="1:31">
      <c r="A24" s="47"/>
      <c r="B24" t="s">
        <v>68</v>
      </c>
      <c r="C24" s="123">
        <v>51.669120251967556</v>
      </c>
      <c r="D24" s="124">
        <v>10.129891091350366</v>
      </c>
      <c r="E24" s="123">
        <v>124.57541254074616</v>
      </c>
      <c r="F24" s="125" t="s">
        <v>141</v>
      </c>
      <c r="H24" s="123">
        <v>52.205634889206323</v>
      </c>
      <c r="I24" s="124">
        <v>18.295151172384358</v>
      </c>
      <c r="J24" s="123">
        <v>115.14701031640276</v>
      </c>
      <c r="K24" s="125" t="s">
        <v>141</v>
      </c>
      <c r="M24" s="123">
        <v>3.9214521006023797</v>
      </c>
      <c r="N24" s="124">
        <v>0.76881283260356148</v>
      </c>
      <c r="O24" s="123">
        <v>152.91215448742713</v>
      </c>
      <c r="P24" s="125" t="s">
        <v>141</v>
      </c>
      <c r="R24" s="123">
        <v>7.0470579756868297</v>
      </c>
      <c r="S24" s="124">
        <v>2.4695991392378125</v>
      </c>
      <c r="T24" s="123">
        <v>105.82879858862439</v>
      </c>
      <c r="U24" s="125" t="s">
        <v>141</v>
      </c>
      <c r="W24" s="123">
        <v>55.356861784418498</v>
      </c>
      <c r="X24" s="124">
        <v>10.852884243055035</v>
      </c>
      <c r="Y24" s="123">
        <v>125.31023313208654</v>
      </c>
      <c r="Z24" s="125" t="s">
        <v>141</v>
      </c>
      <c r="AB24" s="123">
        <v>61.100448902138133</v>
      </c>
      <c r="AC24" s="124">
        <v>26.986352234266487</v>
      </c>
      <c r="AD24" s="123">
        <v>116.39852135011503</v>
      </c>
      <c r="AE24" s="125" t="s">
        <v>141</v>
      </c>
    </row>
    <row r="25" spans="1:31">
      <c r="A25" s="47"/>
      <c r="B25" t="s">
        <v>69</v>
      </c>
      <c r="C25" s="27" t="s">
        <v>78</v>
      </c>
      <c r="D25" s="137" t="s">
        <v>78</v>
      </c>
      <c r="E25" s="137" t="s">
        <v>78</v>
      </c>
      <c r="F25" s="24" t="s">
        <v>78</v>
      </c>
      <c r="G25" s="20"/>
      <c r="H25" s="27" t="s">
        <v>78</v>
      </c>
      <c r="I25" s="137" t="s">
        <v>78</v>
      </c>
      <c r="J25" s="137" t="s">
        <v>78</v>
      </c>
      <c r="K25" s="24" t="s">
        <v>78</v>
      </c>
      <c r="L25" s="20"/>
      <c r="M25" s="27" t="s">
        <v>78</v>
      </c>
      <c r="N25" s="137" t="s">
        <v>78</v>
      </c>
      <c r="O25" s="137" t="s">
        <v>78</v>
      </c>
      <c r="P25" s="24" t="s">
        <v>78</v>
      </c>
      <c r="Q25" s="20"/>
      <c r="R25" s="27" t="s">
        <v>78</v>
      </c>
      <c r="S25" s="137" t="s">
        <v>78</v>
      </c>
      <c r="T25" s="137" t="s">
        <v>78</v>
      </c>
      <c r="U25" s="24" t="s">
        <v>78</v>
      </c>
      <c r="V25" s="20"/>
      <c r="W25" s="27" t="s">
        <v>78</v>
      </c>
      <c r="X25" s="137" t="s">
        <v>78</v>
      </c>
      <c r="Y25" s="137" t="s">
        <v>78</v>
      </c>
      <c r="Z25" s="24" t="s">
        <v>78</v>
      </c>
      <c r="AA25" s="20"/>
      <c r="AB25" s="27" t="s">
        <v>78</v>
      </c>
      <c r="AC25" s="137" t="s">
        <v>78</v>
      </c>
      <c r="AD25" s="137" t="s">
        <v>78</v>
      </c>
      <c r="AE25" s="24" t="s">
        <v>78</v>
      </c>
    </row>
    <row r="26" spans="1:31">
      <c r="A26" s="160"/>
      <c r="B26" s="159" t="s">
        <v>115</v>
      </c>
      <c r="C26" s="123"/>
      <c r="D26" s="141">
        <v>1.3533841579185562</v>
      </c>
      <c r="E26" s="126"/>
      <c r="F26" s="161"/>
      <c r="G26" s="158"/>
      <c r="H26" s="123"/>
      <c r="I26" s="141">
        <v>1.2015081880063725</v>
      </c>
      <c r="J26" s="126"/>
      <c r="K26" s="161"/>
      <c r="L26" s="158"/>
      <c r="M26" s="123"/>
      <c r="N26" s="141">
        <v>1.963454405014786</v>
      </c>
      <c r="O26" s="126"/>
      <c r="P26" s="161"/>
      <c r="Q26" s="158"/>
      <c r="R26" s="123"/>
      <c r="S26" s="141">
        <v>1.1727976808159324</v>
      </c>
      <c r="T26" s="126"/>
      <c r="U26" s="161"/>
      <c r="V26" s="158"/>
      <c r="W26" s="123"/>
      <c r="X26" s="141">
        <v>1.3727168141893518</v>
      </c>
      <c r="Y26" s="126"/>
      <c r="Z26" s="161"/>
      <c r="AA26" s="158"/>
      <c r="AB26" s="123"/>
      <c r="AC26" s="141">
        <v>1.2270657736156256</v>
      </c>
      <c r="AD26" s="126"/>
      <c r="AE26" s="161"/>
    </row>
    <row r="27" spans="1:31">
      <c r="A27" s="89"/>
      <c r="C27" s="1"/>
      <c r="D27" s="1"/>
      <c r="E27" s="1"/>
      <c r="F27" s="2"/>
      <c r="H27" s="1"/>
      <c r="I27" s="1"/>
      <c r="J27" s="1"/>
      <c r="K27" s="2"/>
      <c r="M27" s="1"/>
      <c r="N27" s="1"/>
      <c r="O27" s="1"/>
      <c r="P27" s="2"/>
      <c r="R27" s="1"/>
      <c r="S27" s="1"/>
      <c r="T27" s="1"/>
      <c r="U27" s="2"/>
      <c r="W27" s="1"/>
      <c r="X27" s="1"/>
      <c r="Y27" s="1"/>
      <c r="Z27" s="2"/>
      <c r="AB27" s="1"/>
      <c r="AC27" s="1"/>
      <c r="AD27" s="1"/>
      <c r="AE27" s="2"/>
    </row>
    <row r="28" spans="1:31">
      <c r="A28" s="88" t="s">
        <v>72</v>
      </c>
      <c r="B28" t="s">
        <v>65</v>
      </c>
      <c r="C28" s="123">
        <v>51816.899860280791</v>
      </c>
      <c r="D28" s="124">
        <v>8.2919904298566394</v>
      </c>
      <c r="E28" s="123">
        <v>101.97327091357786</v>
      </c>
      <c r="F28" s="125" t="s">
        <v>43</v>
      </c>
      <c r="H28" s="123">
        <v>72106.946039731018</v>
      </c>
      <c r="I28" s="124">
        <v>16.86008217931446</v>
      </c>
      <c r="J28" s="123">
        <v>106.11489559962483</v>
      </c>
      <c r="K28" s="125" t="s">
        <v>43</v>
      </c>
      <c r="M28" s="123">
        <v>3730.062022216297</v>
      </c>
      <c r="N28" s="124">
        <v>0.5969025293753194</v>
      </c>
      <c r="O28" s="123">
        <v>118.7202501247012</v>
      </c>
      <c r="P28" s="125" t="s">
        <v>43</v>
      </c>
      <c r="R28" s="123">
        <v>10917.03478965696</v>
      </c>
      <c r="S28" s="124">
        <v>2.5526265334636848</v>
      </c>
      <c r="T28" s="123">
        <v>109.38674013519459</v>
      </c>
      <c r="U28" s="125" t="s">
        <v>43</v>
      </c>
      <c r="W28" s="123">
        <v>55706.898471770102</v>
      </c>
      <c r="X28" s="124">
        <v>8.9144867842429427</v>
      </c>
      <c r="Y28" s="123">
        <v>102.9289903189768</v>
      </c>
      <c r="Z28" s="125" t="s">
        <v>43</v>
      </c>
      <c r="AB28" s="123">
        <v>83889.62235500876</v>
      </c>
      <c r="AC28" s="124">
        <v>24.721338838015136</v>
      </c>
      <c r="AD28" s="123">
        <v>106.62898273766442</v>
      </c>
      <c r="AE28" s="125" t="s">
        <v>43</v>
      </c>
    </row>
    <row r="29" spans="1:31">
      <c r="A29" s="47"/>
      <c r="B29" t="s">
        <v>66</v>
      </c>
      <c r="C29" s="123">
        <v>17749.654577846984</v>
      </c>
      <c r="D29" s="124">
        <v>9.7626950798657717</v>
      </c>
      <c r="E29" s="123">
        <v>120.05970805769705</v>
      </c>
      <c r="F29" s="125" t="s">
        <v>43</v>
      </c>
      <c r="H29" s="123">
        <v>19348.107672973769</v>
      </c>
      <c r="I29" s="124">
        <v>17.39319630412491</v>
      </c>
      <c r="J29" s="123">
        <v>109.47023806446485</v>
      </c>
      <c r="K29" s="125" t="s">
        <v>43</v>
      </c>
      <c r="M29" s="123">
        <v>1424.2457052747784</v>
      </c>
      <c r="N29" s="124">
        <v>0.78336603557119078</v>
      </c>
      <c r="O29" s="123">
        <v>155.80669725011347</v>
      </c>
      <c r="P29" s="125" t="s">
        <v>43</v>
      </c>
      <c r="R29" s="123">
        <v>3248.2624946409287</v>
      </c>
      <c r="S29" s="124">
        <v>2.9200616500359073</v>
      </c>
      <c r="T29" s="123">
        <v>125.13229832246806</v>
      </c>
      <c r="U29" s="125" t="s">
        <v>43</v>
      </c>
      <c r="W29" s="123">
        <v>19269.724573128864</v>
      </c>
      <c r="X29" s="124">
        <v>10.598766553758647</v>
      </c>
      <c r="Y29" s="123">
        <v>122.37612398878717</v>
      </c>
      <c r="Z29" s="125" t="s">
        <v>43</v>
      </c>
      <c r="AB29" s="123">
        <v>22924.269937284993</v>
      </c>
      <c r="AC29" s="124">
        <v>25.972728730506031</v>
      </c>
      <c r="AD29" s="123">
        <v>112.02652338539467</v>
      </c>
      <c r="AE29" s="125" t="s">
        <v>43</v>
      </c>
    </row>
    <row r="30" spans="1:31">
      <c r="A30" s="47"/>
      <c r="B30" t="s">
        <v>67</v>
      </c>
      <c r="C30" s="123">
        <v>9767.6044643618898</v>
      </c>
      <c r="D30" s="124">
        <v>7.5346862667947807</v>
      </c>
      <c r="E30" s="123">
        <v>92.660092945375311</v>
      </c>
      <c r="F30" s="125" t="s">
        <v>43</v>
      </c>
      <c r="H30" s="123">
        <v>11481.626446806778</v>
      </c>
      <c r="I30" s="124">
        <v>14.007374118512537</v>
      </c>
      <c r="J30" s="123">
        <v>88.160367571309337</v>
      </c>
      <c r="K30" s="125" t="s">
        <v>43</v>
      </c>
      <c r="M30" s="123">
        <v>580.07763013725912</v>
      </c>
      <c r="N30" s="124">
        <v>0.44746928168693001</v>
      </c>
      <c r="O30" s="123">
        <v>88.998894175550888</v>
      </c>
      <c r="P30" s="125" t="s">
        <v>43</v>
      </c>
      <c r="R30" s="123">
        <v>1710.9409485914962</v>
      </c>
      <c r="S30" s="124">
        <v>2.0873166421704181</v>
      </c>
      <c r="T30" s="123">
        <v>89.446991216198896</v>
      </c>
      <c r="U30" s="125" t="s">
        <v>43</v>
      </c>
      <c r="W30" s="123">
        <v>10365.947347096086</v>
      </c>
      <c r="X30" s="124">
        <v>7.9962452823979184</v>
      </c>
      <c r="Y30" s="123">
        <v>92.326734357259582</v>
      </c>
      <c r="Z30" s="125" t="s">
        <v>43</v>
      </c>
      <c r="AB30" s="123">
        <v>13258.656344124574</v>
      </c>
      <c r="AC30" s="124">
        <v>20.3860925842562</v>
      </c>
      <c r="AD30" s="123">
        <v>87.930040055614242</v>
      </c>
      <c r="AE30" s="125" t="s">
        <v>43</v>
      </c>
    </row>
    <row r="31" spans="1:31">
      <c r="A31" s="47"/>
      <c r="B31" t="s">
        <v>68</v>
      </c>
      <c r="C31" s="123">
        <v>919.90434956953186</v>
      </c>
      <c r="D31" s="124">
        <v>6.2845040992516914</v>
      </c>
      <c r="E31" s="123">
        <v>77.285598010701406</v>
      </c>
      <c r="F31" s="125" t="s">
        <v>43</v>
      </c>
      <c r="H31" s="123">
        <v>958.24941882068731</v>
      </c>
      <c r="I31" s="124">
        <v>11.744141083493012</v>
      </c>
      <c r="J31" s="123">
        <v>73.915909289642528</v>
      </c>
      <c r="K31" s="125" t="s">
        <v>43</v>
      </c>
      <c r="M31" s="123">
        <v>54.062057387797935</v>
      </c>
      <c r="N31" s="124">
        <v>0.36933537864733795</v>
      </c>
      <c r="O31" s="123">
        <v>73.458540339578249</v>
      </c>
      <c r="P31" s="125" t="s">
        <v>44</v>
      </c>
      <c r="R31" s="123">
        <v>106.47909793460558</v>
      </c>
      <c r="S31" s="124">
        <v>1.3049896238142966</v>
      </c>
      <c r="T31" s="123">
        <v>55.922227160117629</v>
      </c>
      <c r="U31" s="125" t="s">
        <v>43</v>
      </c>
      <c r="W31" s="123">
        <v>970.50385758227401</v>
      </c>
      <c r="X31" s="124">
        <v>6.630184403595293</v>
      </c>
      <c r="Y31" s="123">
        <v>76.553839027161288</v>
      </c>
      <c r="Z31" s="125" t="s">
        <v>43</v>
      </c>
      <c r="AB31" s="123">
        <v>1093.1650545831935</v>
      </c>
      <c r="AC31" s="124">
        <v>16.885331771800523</v>
      </c>
      <c r="AD31" s="123">
        <v>72.830430496199327</v>
      </c>
      <c r="AE31" s="125" t="s">
        <v>43</v>
      </c>
    </row>
    <row r="32" spans="1:31">
      <c r="A32" s="47"/>
      <c r="B32" t="s">
        <v>69</v>
      </c>
      <c r="C32" s="123">
        <v>645.93674794080539</v>
      </c>
      <c r="D32" s="124">
        <v>5.4587236245627535</v>
      </c>
      <c r="E32" s="123">
        <v>67.13031180132576</v>
      </c>
      <c r="F32" s="125" t="s">
        <v>43</v>
      </c>
      <c r="H32" s="123">
        <v>640.07042166771555</v>
      </c>
      <c r="I32" s="124">
        <v>9.7139913425578754</v>
      </c>
      <c r="J32" s="123">
        <v>61.138443229883556</v>
      </c>
      <c r="K32" s="125" t="s">
        <v>43</v>
      </c>
      <c r="M32" s="123">
        <v>18.552584983867863</v>
      </c>
      <c r="N32" s="124">
        <v>0.15678537298117695</v>
      </c>
      <c r="O32" s="123">
        <v>31.183648552636754</v>
      </c>
      <c r="P32" s="125" t="s">
        <v>43</v>
      </c>
      <c r="R32" s="123">
        <v>65.282669176007474</v>
      </c>
      <c r="S32" s="124">
        <v>0.99075861300152446</v>
      </c>
      <c r="T32" s="123">
        <v>42.456604409751733</v>
      </c>
      <c r="U32" s="125" t="s">
        <v>43</v>
      </c>
      <c r="W32" s="123">
        <v>682.92575042268231</v>
      </c>
      <c r="X32" s="124">
        <v>5.7713126548981739</v>
      </c>
      <c r="Y32" s="123">
        <v>66.637081725647604</v>
      </c>
      <c r="Z32" s="125" t="s">
        <v>43</v>
      </c>
      <c r="AB32" s="123">
        <v>719.28630899849406</v>
      </c>
      <c r="AC32" s="124">
        <v>13.757924141830527</v>
      </c>
      <c r="AD32" s="123">
        <v>59.341181537040413</v>
      </c>
      <c r="AE32" s="125" t="s">
        <v>43</v>
      </c>
    </row>
    <row r="33" spans="1:31">
      <c r="A33" s="160"/>
      <c r="B33" s="159" t="s">
        <v>26</v>
      </c>
      <c r="C33" s="123"/>
      <c r="D33" s="141">
        <v>0.6583128225652245</v>
      </c>
      <c r="E33" s="126"/>
      <c r="F33" s="161"/>
      <c r="G33" s="158"/>
      <c r="H33" s="123"/>
      <c r="I33" s="141">
        <v>0.57615326184328552</v>
      </c>
      <c r="J33" s="126"/>
      <c r="K33" s="161"/>
      <c r="L33" s="158"/>
      <c r="M33" s="123"/>
      <c r="N33" s="141">
        <v>0.26266494991277495</v>
      </c>
      <c r="O33" s="126"/>
      <c r="P33" s="161"/>
      <c r="Q33" s="158"/>
      <c r="R33" s="123"/>
      <c r="S33" s="141">
        <v>0.38813300732134681</v>
      </c>
      <c r="T33" s="126"/>
      <c r="U33" s="161"/>
      <c r="V33" s="158"/>
      <c r="W33" s="123"/>
      <c r="X33" s="141">
        <v>0.64740829108630493</v>
      </c>
      <c r="Y33" s="126"/>
      <c r="Z33" s="161"/>
      <c r="AA33" s="158"/>
      <c r="AB33" s="123"/>
      <c r="AC33" s="141">
        <v>0.55652018816530824</v>
      </c>
      <c r="AD33" s="126"/>
      <c r="AE33" s="161"/>
    </row>
    <row r="34" spans="1:31">
      <c r="A34" s="89"/>
      <c r="C34" s="1"/>
      <c r="D34" s="1"/>
      <c r="E34" s="1"/>
      <c r="F34" s="2"/>
      <c r="H34" s="1"/>
      <c r="I34" s="1"/>
      <c r="J34" s="1"/>
      <c r="K34" s="2"/>
      <c r="M34" s="1"/>
      <c r="N34" s="1"/>
      <c r="O34" s="1"/>
      <c r="P34" s="2"/>
      <c r="R34" s="1"/>
      <c r="S34" s="1"/>
      <c r="T34" s="1"/>
      <c r="U34" s="2"/>
      <c r="W34" s="1"/>
      <c r="X34" s="1"/>
      <c r="Y34" s="1"/>
      <c r="Z34" s="2"/>
      <c r="AB34" s="1"/>
      <c r="AC34" s="1"/>
      <c r="AD34" s="1"/>
      <c r="AE34" s="2"/>
    </row>
    <row r="35" spans="1:31">
      <c r="A35" s="88" t="s">
        <v>73</v>
      </c>
      <c r="B35" t="s">
        <v>65</v>
      </c>
      <c r="C35" s="123">
        <v>18469.707338075972</v>
      </c>
      <c r="D35" s="124">
        <v>8.0311231798662064</v>
      </c>
      <c r="E35" s="123">
        <v>98.765176671214604</v>
      </c>
      <c r="F35" s="125" t="s">
        <v>141</v>
      </c>
      <c r="H35" s="123">
        <v>26673.263595459241</v>
      </c>
      <c r="I35" s="124">
        <v>16.231231163856922</v>
      </c>
      <c r="J35" s="123">
        <v>102.15699912300707</v>
      </c>
      <c r="K35" s="125" t="s">
        <v>43</v>
      </c>
      <c r="M35" s="123">
        <v>1181.3632741172369</v>
      </c>
      <c r="N35" s="124">
        <v>0.51368837637434506</v>
      </c>
      <c r="O35" s="123">
        <v>102.16946574700761</v>
      </c>
      <c r="P35" s="125" t="s">
        <v>141</v>
      </c>
      <c r="R35" s="123">
        <v>4078.2553058012445</v>
      </c>
      <c r="S35" s="124">
        <v>2.481702487465943</v>
      </c>
      <c r="T35" s="123">
        <v>106.34745879607739</v>
      </c>
      <c r="U35" s="125" t="s">
        <v>43</v>
      </c>
      <c r="W35" s="123">
        <v>19771.871740579423</v>
      </c>
      <c r="X35" s="124">
        <v>8.5973391206777272</v>
      </c>
      <c r="Y35" s="123">
        <v>99.26712064741136</v>
      </c>
      <c r="Z35" s="125" t="s">
        <v>141</v>
      </c>
      <c r="AB35" s="123">
        <v>31122.019485378809</v>
      </c>
      <c r="AC35" s="124">
        <v>23.868451220048787</v>
      </c>
      <c r="AD35" s="123">
        <v>102.95027667367668</v>
      </c>
      <c r="AE35" s="125" t="s">
        <v>43</v>
      </c>
    </row>
    <row r="36" spans="1:31">
      <c r="A36" s="47"/>
      <c r="B36" t="s">
        <v>66</v>
      </c>
      <c r="C36" s="123">
        <v>2693.742294855133</v>
      </c>
      <c r="D36" s="124">
        <v>9.4621791544297444</v>
      </c>
      <c r="E36" s="123">
        <v>116.36402218618522</v>
      </c>
      <c r="F36" s="125" t="s">
        <v>43</v>
      </c>
      <c r="H36" s="123">
        <v>3029.7505947907425</v>
      </c>
      <c r="I36" s="124">
        <v>17.361663278507287</v>
      </c>
      <c r="J36" s="123">
        <v>109.27177380517081</v>
      </c>
      <c r="K36" s="125" t="s">
        <v>43</v>
      </c>
      <c r="M36" s="123">
        <v>158.37420660083944</v>
      </c>
      <c r="N36" s="124">
        <v>0.55631346738697751</v>
      </c>
      <c r="O36" s="123">
        <v>110.64733477514497</v>
      </c>
      <c r="P36" s="125" t="s">
        <v>141</v>
      </c>
      <c r="R36" s="123">
        <v>517.60863943433549</v>
      </c>
      <c r="S36" s="124">
        <v>2.9661012108905602</v>
      </c>
      <c r="T36" s="123">
        <v>127.10521422423643</v>
      </c>
      <c r="U36" s="125" t="s">
        <v>43</v>
      </c>
      <c r="W36" s="123">
        <v>2845.3770316072982</v>
      </c>
      <c r="X36" s="124">
        <v>9.9948192098367308</v>
      </c>
      <c r="Y36" s="123">
        <v>115.40279037797406</v>
      </c>
      <c r="Z36" s="125" t="s">
        <v>43</v>
      </c>
      <c r="AB36" s="123">
        <v>3546.3600338006845</v>
      </c>
      <c r="AC36" s="124">
        <v>25.61229153146888</v>
      </c>
      <c r="AD36" s="123">
        <v>110.47187247728753</v>
      </c>
      <c r="AE36" s="125" t="s">
        <v>43</v>
      </c>
    </row>
    <row r="37" spans="1:31">
      <c r="A37" s="47"/>
      <c r="B37" t="s">
        <v>67</v>
      </c>
      <c r="C37" s="123">
        <v>3210.2422807509865</v>
      </c>
      <c r="D37" s="124">
        <v>9.471386696330736</v>
      </c>
      <c r="E37" s="123">
        <v>116.47725472940394</v>
      </c>
      <c r="F37" s="125" t="s">
        <v>43</v>
      </c>
      <c r="H37" s="123">
        <v>3723.2016265571119</v>
      </c>
      <c r="I37" s="124">
        <v>18.046365503370581</v>
      </c>
      <c r="J37" s="123">
        <v>113.58118963929658</v>
      </c>
      <c r="K37" s="125" t="s">
        <v>43</v>
      </c>
      <c r="M37" s="123">
        <v>225.24159854019871</v>
      </c>
      <c r="N37" s="124">
        <v>0.66454494499238925</v>
      </c>
      <c r="O37" s="123">
        <v>132.1739114946769</v>
      </c>
      <c r="P37" s="125" t="s">
        <v>43</v>
      </c>
      <c r="R37" s="123">
        <v>616.18556943391468</v>
      </c>
      <c r="S37" s="124">
        <v>2.9866526498565351</v>
      </c>
      <c r="T37" s="123">
        <v>127.98589727132715</v>
      </c>
      <c r="U37" s="125" t="s">
        <v>43</v>
      </c>
      <c r="W37" s="123">
        <v>3445.9262700056811</v>
      </c>
      <c r="X37" s="124">
        <v>10.166740506150621</v>
      </c>
      <c r="Y37" s="123">
        <v>117.38783852176589</v>
      </c>
      <c r="Z37" s="125" t="s">
        <v>43</v>
      </c>
      <c r="AB37" s="123">
        <v>4369.6646194894156</v>
      </c>
      <c r="AC37" s="124">
        <v>26.693311939242324</v>
      </c>
      <c r="AD37" s="123">
        <v>115.13456923310743</v>
      </c>
      <c r="AE37" s="125" t="s">
        <v>43</v>
      </c>
    </row>
    <row r="38" spans="1:31">
      <c r="A38" s="47"/>
      <c r="B38" t="s">
        <v>68</v>
      </c>
      <c r="C38" s="123">
        <v>591.68804361982734</v>
      </c>
      <c r="D38" s="124">
        <v>7.5067458044434172</v>
      </c>
      <c r="E38" s="123">
        <v>92.316486622996166</v>
      </c>
      <c r="F38" s="125" t="s">
        <v>141</v>
      </c>
      <c r="H38" s="123">
        <v>666.82272826922951</v>
      </c>
      <c r="I38" s="124">
        <v>16.660659860857617</v>
      </c>
      <c r="J38" s="123">
        <v>104.85976064368458</v>
      </c>
      <c r="K38" s="125" t="s">
        <v>141</v>
      </c>
      <c r="M38" s="123">
        <v>27.020920741724975</v>
      </c>
      <c r="N38" s="124">
        <v>0.34281440295668841</v>
      </c>
      <c r="O38" s="123">
        <v>68.183681024037838</v>
      </c>
      <c r="P38" s="125" t="s">
        <v>44</v>
      </c>
      <c r="R38" s="123">
        <v>106.72595516235444</v>
      </c>
      <c r="S38" s="124">
        <v>2.666563033777114</v>
      </c>
      <c r="T38" s="123">
        <v>114.26921792358739</v>
      </c>
      <c r="U38" s="125" t="s">
        <v>141</v>
      </c>
      <c r="W38" s="123">
        <v>621.04853593646931</v>
      </c>
      <c r="X38" s="124">
        <v>7.879242350369835</v>
      </c>
      <c r="Y38" s="123">
        <v>90.975787976442973</v>
      </c>
      <c r="Z38" s="125" t="s">
        <v>44</v>
      </c>
      <c r="AB38" s="123">
        <v>778.28862038172667</v>
      </c>
      <c r="AC38" s="124">
        <v>24.507761620147207</v>
      </c>
      <c r="AD38" s="123">
        <v>105.7077736710188</v>
      </c>
      <c r="AE38" s="125" t="s">
        <v>141</v>
      </c>
    </row>
    <row r="39" spans="1:31">
      <c r="A39" s="47"/>
      <c r="B39" t="s">
        <v>69</v>
      </c>
      <c r="C39" s="123">
        <v>155.62004269808116</v>
      </c>
      <c r="D39" s="124">
        <v>6.0232760724998418</v>
      </c>
      <c r="E39" s="123">
        <v>74.073067006532582</v>
      </c>
      <c r="F39" s="125" t="s">
        <v>43</v>
      </c>
      <c r="H39" s="123">
        <v>161.96145492367464</v>
      </c>
      <c r="I39" s="124">
        <v>10.750582073839725</v>
      </c>
      <c r="J39" s="123">
        <v>67.662593946329523</v>
      </c>
      <c r="K39" s="125" t="s">
        <v>43</v>
      </c>
      <c r="M39" s="123">
        <v>0</v>
      </c>
      <c r="N39" s="124">
        <v>0</v>
      </c>
      <c r="O39" s="123">
        <v>0</v>
      </c>
      <c r="P39" s="125" t="s">
        <v>141</v>
      </c>
      <c r="R39" s="123">
        <v>12.224530168150347</v>
      </c>
      <c r="S39" s="124">
        <v>0.81143266432598382</v>
      </c>
      <c r="T39" s="123">
        <v>34.772017303054383</v>
      </c>
      <c r="U39" s="125" t="s">
        <v>43</v>
      </c>
      <c r="W39" s="123">
        <v>161.77642187113264</v>
      </c>
      <c r="X39" s="124">
        <v>6.2615588201676307</v>
      </c>
      <c r="Y39" s="123">
        <v>72.297591861590419</v>
      </c>
      <c r="Z39" s="125" t="s">
        <v>43</v>
      </c>
      <c r="AB39" s="123">
        <v>181.6672409493695</v>
      </c>
      <c r="AC39" s="124">
        <v>15.197707897086003</v>
      </c>
      <c r="AD39" s="123">
        <v>65.551309483227001</v>
      </c>
      <c r="AE39" s="125" t="s">
        <v>43</v>
      </c>
    </row>
    <row r="40" spans="1:31">
      <c r="A40" s="160"/>
      <c r="B40" s="159" t="s">
        <v>26</v>
      </c>
      <c r="C40" s="123"/>
      <c r="D40" s="141">
        <v>0.7499917430727524</v>
      </c>
      <c r="E40" s="126"/>
      <c r="F40" s="161"/>
      <c r="G40" s="158"/>
      <c r="H40" s="123"/>
      <c r="I40" s="141">
        <v>0.66233928685451204</v>
      </c>
      <c r="J40" s="126"/>
      <c r="K40" s="161"/>
      <c r="L40" s="158"/>
      <c r="M40" s="123"/>
      <c r="N40" s="141">
        <v>0</v>
      </c>
      <c r="O40" s="126"/>
      <c r="P40" s="161"/>
      <c r="Q40" s="158"/>
      <c r="R40" s="123"/>
      <c r="S40" s="141">
        <v>0.32696613249339757</v>
      </c>
      <c r="T40" s="126"/>
      <c r="U40" s="161"/>
      <c r="V40" s="158"/>
      <c r="W40" s="123"/>
      <c r="X40" s="141">
        <v>0.72831357845449662</v>
      </c>
      <c r="Y40" s="126"/>
      <c r="Z40" s="161"/>
      <c r="AA40" s="158"/>
      <c r="AB40" s="123"/>
      <c r="AC40" s="141">
        <v>0.63672786126652337</v>
      </c>
      <c r="AD40" s="126"/>
      <c r="AE40" s="161"/>
    </row>
    <row r="41" spans="1:31">
      <c r="A41" s="89"/>
      <c r="C41" s="1"/>
      <c r="D41" s="1"/>
      <c r="E41" s="1"/>
      <c r="F41" s="2"/>
      <c r="H41" s="1"/>
      <c r="I41" s="1"/>
      <c r="J41" s="1"/>
      <c r="K41" s="2"/>
      <c r="M41" s="1"/>
      <c r="N41" s="1"/>
      <c r="O41" s="1"/>
      <c r="P41" s="2"/>
      <c r="R41" s="1"/>
      <c r="S41" s="1"/>
      <c r="T41" s="1"/>
      <c r="U41" s="2"/>
      <c r="W41" s="1"/>
      <c r="X41" s="1"/>
      <c r="Y41" s="1"/>
      <c r="Z41" s="2"/>
      <c r="AB41" s="1"/>
      <c r="AC41" s="1"/>
      <c r="AD41" s="1"/>
      <c r="AE41" s="2"/>
    </row>
    <row r="42" spans="1:31">
      <c r="A42" s="88" t="s">
        <v>74</v>
      </c>
      <c r="B42" t="s">
        <v>65</v>
      </c>
      <c r="C42" s="123">
        <v>28744.1701723595</v>
      </c>
      <c r="D42" s="124">
        <v>7.2565394911189074</v>
      </c>
      <c r="E42" s="123">
        <v>89.239498487426289</v>
      </c>
      <c r="F42" s="125" t="s">
        <v>43</v>
      </c>
      <c r="H42" s="123">
        <v>39322.234831426438</v>
      </c>
      <c r="I42" s="124">
        <v>15.5714621256647</v>
      </c>
      <c r="J42" s="123">
        <v>98.004509125447697</v>
      </c>
      <c r="K42" s="125" t="s">
        <v>43</v>
      </c>
      <c r="M42" s="123">
        <v>1714.6124880407983</v>
      </c>
      <c r="N42" s="124">
        <v>0.43285832072474018</v>
      </c>
      <c r="O42" s="123">
        <v>86.092863702185724</v>
      </c>
      <c r="P42" s="125" t="s">
        <v>43</v>
      </c>
      <c r="R42" s="123">
        <v>5434.5563710798469</v>
      </c>
      <c r="S42" s="124">
        <v>2.1520645778359477</v>
      </c>
      <c r="T42" s="123">
        <v>92.221610033360989</v>
      </c>
      <c r="U42" s="125" t="s">
        <v>43</v>
      </c>
      <c r="W42" s="123">
        <v>30507.71388713134</v>
      </c>
      <c r="X42" s="124">
        <v>7.7017506255444239</v>
      </c>
      <c r="Y42" s="123">
        <v>88.926422211658249</v>
      </c>
      <c r="Z42" s="125" t="s">
        <v>43</v>
      </c>
      <c r="AB42" s="123">
        <v>45185.136329662433</v>
      </c>
      <c r="AC42" s="124">
        <v>22.551111963294645</v>
      </c>
      <c r="AD42" s="123">
        <v>97.268280816232135</v>
      </c>
      <c r="AE42" s="125" t="s">
        <v>43</v>
      </c>
    </row>
    <row r="43" spans="1:31">
      <c r="A43" s="47"/>
      <c r="B43" t="s">
        <v>66</v>
      </c>
      <c r="C43" s="123">
        <v>3895.3600977786055</v>
      </c>
      <c r="D43" s="124">
        <v>9.0211773622785678</v>
      </c>
      <c r="E43" s="123">
        <v>110.94066869768116</v>
      </c>
      <c r="F43" s="125" t="s">
        <v>43</v>
      </c>
      <c r="H43" s="123">
        <v>3863.9183177119835</v>
      </c>
      <c r="I43" s="124">
        <v>16.316329892238983</v>
      </c>
      <c r="J43" s="123">
        <v>102.69259809470144</v>
      </c>
      <c r="K43" s="125" t="s">
        <v>141</v>
      </c>
      <c r="M43" s="123">
        <v>233.23320470268277</v>
      </c>
      <c r="N43" s="124">
        <v>0.5401395644000635</v>
      </c>
      <c r="O43" s="123">
        <v>107.43044472425407</v>
      </c>
      <c r="P43" s="125" t="s">
        <v>141</v>
      </c>
      <c r="R43" s="123">
        <v>561.05352159940173</v>
      </c>
      <c r="S43" s="124">
        <v>2.3691842303330586</v>
      </c>
      <c r="T43" s="123">
        <v>101.52575644670982</v>
      </c>
      <c r="U43" s="125" t="s">
        <v>141</v>
      </c>
      <c r="W43" s="123">
        <v>4139.8431314641248</v>
      </c>
      <c r="X43" s="124">
        <v>9.5873701541087133</v>
      </c>
      <c r="Y43" s="123">
        <v>110.69827727166324</v>
      </c>
      <c r="Z43" s="125" t="s">
        <v>43</v>
      </c>
      <c r="AB43" s="123">
        <v>4464.5204127965262</v>
      </c>
      <c r="AC43" s="124">
        <v>23.760223225982681</v>
      </c>
      <c r="AD43" s="123">
        <v>102.48346373176349</v>
      </c>
      <c r="AE43" s="125" t="s">
        <v>141</v>
      </c>
    </row>
    <row r="44" spans="1:31">
      <c r="A44" s="47"/>
      <c r="B44" t="s">
        <v>67</v>
      </c>
      <c r="C44" s="123">
        <v>2737.625860010211</v>
      </c>
      <c r="D44" s="124">
        <v>7.979603608602857</v>
      </c>
      <c r="E44" s="123">
        <v>98.131599095090976</v>
      </c>
      <c r="F44" s="125" t="s">
        <v>141</v>
      </c>
      <c r="H44" s="123">
        <v>3067.1062425222399</v>
      </c>
      <c r="I44" s="124">
        <v>15.950582819727639</v>
      </c>
      <c r="J44" s="123">
        <v>100.39063942079729</v>
      </c>
      <c r="K44" s="125" t="s">
        <v>141</v>
      </c>
      <c r="M44" s="123">
        <v>179.00303422562263</v>
      </c>
      <c r="N44" s="124">
        <v>0.52175619712049015</v>
      </c>
      <c r="O44" s="123">
        <v>103.77410578421097</v>
      </c>
      <c r="P44" s="125" t="s">
        <v>141</v>
      </c>
      <c r="R44" s="123">
        <v>491.19367445155444</v>
      </c>
      <c r="S44" s="124">
        <v>2.5544682072776426</v>
      </c>
      <c r="T44" s="123">
        <v>109.46566068712814</v>
      </c>
      <c r="U44" s="125" t="s">
        <v>44</v>
      </c>
      <c r="W44" s="123">
        <v>2918.6788698138553</v>
      </c>
      <c r="X44" s="124">
        <v>8.5073350533855212</v>
      </c>
      <c r="Y44" s="123">
        <v>98.227910203197922</v>
      </c>
      <c r="Z44" s="125" t="s">
        <v>141</v>
      </c>
      <c r="AB44" s="123">
        <v>3613.8442285829119</v>
      </c>
      <c r="AC44" s="124">
        <v>23.68636013745142</v>
      </c>
      <c r="AD44" s="123">
        <v>102.1648747571308</v>
      </c>
      <c r="AE44" s="125" t="s">
        <v>141</v>
      </c>
    </row>
    <row r="45" spans="1:31">
      <c r="A45" s="47"/>
      <c r="B45" t="s">
        <v>68</v>
      </c>
      <c r="C45" s="123">
        <v>1116.7594076932946</v>
      </c>
      <c r="D45" s="124">
        <v>5.7806503946140433</v>
      </c>
      <c r="E45" s="123">
        <v>71.089304037806286</v>
      </c>
      <c r="F45" s="125" t="s">
        <v>43</v>
      </c>
      <c r="H45" s="123">
        <v>1064.0877212500639</v>
      </c>
      <c r="I45" s="124">
        <v>12.215936590192364</v>
      </c>
      <c r="J45" s="123">
        <v>76.885321324845862</v>
      </c>
      <c r="K45" s="125" t="s">
        <v>43</v>
      </c>
      <c r="M45" s="123">
        <v>52.822093141662293</v>
      </c>
      <c r="N45" s="124">
        <v>0.27342151895939049</v>
      </c>
      <c r="O45" s="123">
        <v>54.381862235205915</v>
      </c>
      <c r="P45" s="125" t="s">
        <v>43</v>
      </c>
      <c r="R45" s="123">
        <v>128.95266345087541</v>
      </c>
      <c r="S45" s="124">
        <v>1.4804019709970087</v>
      </c>
      <c r="T45" s="123">
        <v>63.439106181093628</v>
      </c>
      <c r="U45" s="125" t="s">
        <v>43</v>
      </c>
      <c r="W45" s="123">
        <v>1158.4148964739265</v>
      </c>
      <c r="X45" s="124">
        <v>5.9962705326659558</v>
      </c>
      <c r="Y45" s="123">
        <v>69.234504076855231</v>
      </c>
      <c r="Z45" s="125" t="s">
        <v>43</v>
      </c>
      <c r="AB45" s="123">
        <v>1202.2125769293077</v>
      </c>
      <c r="AC45" s="124">
        <v>17.394492722882614</v>
      </c>
      <c r="AD45" s="123">
        <v>75.026562130467411</v>
      </c>
      <c r="AE45" s="125" t="s">
        <v>43</v>
      </c>
    </row>
    <row r="46" spans="1:31">
      <c r="A46" s="47"/>
      <c r="B46" t="s">
        <v>69</v>
      </c>
      <c r="C46" s="123">
        <v>546.08446215839149</v>
      </c>
      <c r="D46" s="124">
        <v>4.5022700590137763</v>
      </c>
      <c r="E46" s="123">
        <v>55.368033566560648</v>
      </c>
      <c r="F46" s="125" t="s">
        <v>43</v>
      </c>
      <c r="H46" s="123">
        <v>581.65288708927551</v>
      </c>
      <c r="I46" s="124">
        <v>8.278955761635153</v>
      </c>
      <c r="J46" s="123">
        <v>52.106538804281676</v>
      </c>
      <c r="K46" s="125" t="s">
        <v>43</v>
      </c>
      <c r="M46" s="123">
        <v>18.32917988923419</v>
      </c>
      <c r="N46" s="124">
        <v>0.15111749837269828</v>
      </c>
      <c r="O46" s="123">
        <v>30.056343074641482</v>
      </c>
      <c r="P46" s="125" t="s">
        <v>43</v>
      </c>
      <c r="R46" s="123">
        <v>62.24376941832125</v>
      </c>
      <c r="S46" s="124">
        <v>0.88594662708621175</v>
      </c>
      <c r="T46" s="123">
        <v>37.965135988472362</v>
      </c>
      <c r="U46" s="125" t="s">
        <v>43</v>
      </c>
      <c r="W46" s="123">
        <v>571.34921511675441</v>
      </c>
      <c r="X46" s="124">
        <v>4.7105688638236165</v>
      </c>
      <c r="Y46" s="123">
        <v>54.389457151744544</v>
      </c>
      <c r="Z46" s="125" t="s">
        <v>43</v>
      </c>
      <c r="AB46" s="123">
        <v>660.28645202881557</v>
      </c>
      <c r="AC46" s="124">
        <v>11.844731574069579</v>
      </c>
      <c r="AD46" s="123">
        <v>51.089129388153268</v>
      </c>
      <c r="AE46" s="125" t="s">
        <v>43</v>
      </c>
    </row>
    <row r="47" spans="1:31">
      <c r="A47" s="160"/>
      <c r="B47" s="159" t="s">
        <v>26</v>
      </c>
      <c r="C47" s="123"/>
      <c r="D47" s="141">
        <v>0.62044312781925726</v>
      </c>
      <c r="E47" s="126"/>
      <c r="F47" s="161"/>
      <c r="G47" s="158"/>
      <c r="H47" s="123"/>
      <c r="I47" s="141">
        <v>0.53167491240208431</v>
      </c>
      <c r="J47" s="126"/>
      <c r="K47" s="161"/>
      <c r="L47" s="158"/>
      <c r="M47" s="123"/>
      <c r="N47" s="141">
        <v>0.34911538288020044</v>
      </c>
      <c r="O47" s="126"/>
      <c r="P47" s="161"/>
      <c r="Q47" s="158"/>
      <c r="R47" s="123"/>
      <c r="S47" s="141">
        <v>0.41167288203641794</v>
      </c>
      <c r="T47" s="126"/>
      <c r="U47" s="161"/>
      <c r="V47" s="158"/>
      <c r="W47" s="123"/>
      <c r="X47" s="141">
        <v>0.61162313516099265</v>
      </c>
      <c r="Y47" s="126"/>
      <c r="Z47" s="161"/>
      <c r="AA47" s="158"/>
      <c r="AB47" s="123"/>
      <c r="AC47" s="141">
        <v>0.52523935818990553</v>
      </c>
      <c r="AD47" s="126"/>
      <c r="AE47" s="161"/>
    </row>
    <row r="48" spans="1:31">
      <c r="A48" s="89"/>
      <c r="C48" s="1"/>
      <c r="D48" s="1"/>
      <c r="E48" s="1"/>
      <c r="F48" s="2"/>
      <c r="H48" s="1"/>
      <c r="I48" s="1"/>
      <c r="J48" s="1"/>
      <c r="K48" s="2"/>
      <c r="M48" s="1"/>
      <c r="N48" s="1"/>
      <c r="O48" s="1"/>
      <c r="P48" s="2"/>
      <c r="R48" s="1"/>
      <c r="S48" s="1"/>
      <c r="T48" s="1"/>
      <c r="U48" s="2"/>
      <c r="W48" s="1"/>
      <c r="X48" s="1"/>
      <c r="Y48" s="1"/>
      <c r="Z48" s="2"/>
      <c r="AB48" s="1"/>
      <c r="AC48" s="1"/>
      <c r="AD48" s="1"/>
      <c r="AE48" s="2"/>
    </row>
    <row r="49" spans="1:31">
      <c r="A49" s="88" t="s">
        <v>75</v>
      </c>
      <c r="B49" t="s">
        <v>65</v>
      </c>
      <c r="C49" s="27" t="s">
        <v>78</v>
      </c>
      <c r="D49" s="27" t="s">
        <v>78</v>
      </c>
      <c r="E49" s="27" t="s">
        <v>78</v>
      </c>
      <c r="F49" s="462" t="s">
        <v>78</v>
      </c>
      <c r="G49" s="16"/>
      <c r="H49" s="27" t="s">
        <v>78</v>
      </c>
      <c r="I49" s="27" t="s">
        <v>78</v>
      </c>
      <c r="J49" s="27" t="s">
        <v>78</v>
      </c>
      <c r="K49" s="462" t="s">
        <v>78</v>
      </c>
      <c r="L49" s="16"/>
      <c r="M49" s="27" t="s">
        <v>78</v>
      </c>
      <c r="N49" s="27" t="s">
        <v>78</v>
      </c>
      <c r="O49" s="27" t="s">
        <v>78</v>
      </c>
      <c r="P49" s="462" t="s">
        <v>78</v>
      </c>
      <c r="Q49" s="16"/>
      <c r="R49" s="27" t="s">
        <v>78</v>
      </c>
      <c r="S49" s="27" t="s">
        <v>78</v>
      </c>
      <c r="T49" s="27" t="s">
        <v>78</v>
      </c>
      <c r="U49" s="462" t="s">
        <v>78</v>
      </c>
      <c r="V49" s="16"/>
      <c r="W49" s="27" t="s">
        <v>78</v>
      </c>
      <c r="X49" s="27" t="s">
        <v>78</v>
      </c>
      <c r="Y49" s="27" t="s">
        <v>78</v>
      </c>
      <c r="Z49" s="462" t="s">
        <v>78</v>
      </c>
      <c r="AA49" s="16"/>
      <c r="AB49" s="27" t="s">
        <v>78</v>
      </c>
      <c r="AC49" s="27" t="s">
        <v>78</v>
      </c>
      <c r="AD49" s="27" t="s">
        <v>78</v>
      </c>
      <c r="AE49" s="462" t="s">
        <v>78</v>
      </c>
    </row>
    <row r="50" spans="1:31">
      <c r="A50" s="47"/>
      <c r="B50" t="s">
        <v>66</v>
      </c>
      <c r="C50" s="123">
        <v>5527.0005290217123</v>
      </c>
      <c r="D50" s="124">
        <v>9.4684590120807641</v>
      </c>
      <c r="E50" s="123">
        <v>116.44125064308749</v>
      </c>
      <c r="F50" s="125" t="s">
        <v>43</v>
      </c>
      <c r="H50" s="123">
        <v>7841.4145777574959</v>
      </c>
      <c r="I50" s="124">
        <v>19.559461970191837</v>
      </c>
      <c r="J50" s="123">
        <v>123.10439788355363</v>
      </c>
      <c r="K50" s="125" t="s">
        <v>43</v>
      </c>
      <c r="M50" s="123">
        <v>431.76116164199294</v>
      </c>
      <c r="N50" s="124">
        <v>0.73966210796422482</v>
      </c>
      <c r="O50" s="123">
        <v>147.11425424378069</v>
      </c>
      <c r="P50" s="125" t="s">
        <v>43</v>
      </c>
      <c r="R50" s="123">
        <v>1432.3430324425171</v>
      </c>
      <c r="S50" s="124">
        <v>3.572806767645833</v>
      </c>
      <c r="T50" s="123">
        <v>153.10413815821101</v>
      </c>
      <c r="U50" s="125" t="s">
        <v>43</v>
      </c>
      <c r="W50" s="123">
        <v>5995.1996110681757</v>
      </c>
      <c r="X50" s="124">
        <v>10.270543939442883</v>
      </c>
      <c r="Y50" s="123">
        <v>118.58638004625402</v>
      </c>
      <c r="Z50" s="125" t="s">
        <v>43</v>
      </c>
      <c r="AB50" s="123">
        <v>9387.5441656772327</v>
      </c>
      <c r="AC50" s="124">
        <v>29.51179631137262</v>
      </c>
      <c r="AD50" s="123">
        <v>127.29135909920142</v>
      </c>
      <c r="AE50" s="125" t="s">
        <v>43</v>
      </c>
    </row>
    <row r="51" spans="1:31">
      <c r="A51" s="47"/>
      <c r="B51" t="s">
        <v>67</v>
      </c>
      <c r="C51" s="123">
        <v>3437.1084243273554</v>
      </c>
      <c r="D51" s="124">
        <v>10.550245324562352</v>
      </c>
      <c r="E51" s="123">
        <v>129.74484640172278</v>
      </c>
      <c r="F51" s="125" t="s">
        <v>43</v>
      </c>
      <c r="H51" s="123">
        <v>3744.8406576530747</v>
      </c>
      <c r="I51" s="124">
        <v>18.759443419776805</v>
      </c>
      <c r="J51" s="123">
        <v>118.06919793303321</v>
      </c>
      <c r="K51" s="125" t="s">
        <v>43</v>
      </c>
      <c r="M51" s="123">
        <v>241.53936391940218</v>
      </c>
      <c r="N51" s="124">
        <v>0.74140795991535868</v>
      </c>
      <c r="O51" s="123">
        <v>147.46149348321939</v>
      </c>
      <c r="P51" s="125" t="s">
        <v>43</v>
      </c>
      <c r="R51" s="123">
        <v>639.95981246008989</v>
      </c>
      <c r="S51" s="124">
        <v>3.2058212859448747</v>
      </c>
      <c r="T51" s="123">
        <v>137.37784800414724</v>
      </c>
      <c r="U51" s="125" t="s">
        <v>43</v>
      </c>
      <c r="W51" s="123">
        <v>3699.5821321448357</v>
      </c>
      <c r="X51" s="124">
        <v>11.355911502888933</v>
      </c>
      <c r="Y51" s="123">
        <v>131.11831712062786</v>
      </c>
      <c r="Z51" s="125" t="s">
        <v>43</v>
      </c>
      <c r="AB51" s="123">
        <v>4452.4106062542123</v>
      </c>
      <c r="AC51" s="124">
        <v>28.110137975428771</v>
      </c>
      <c r="AD51" s="123">
        <v>121.24567510583968</v>
      </c>
      <c r="AE51" s="125" t="s">
        <v>43</v>
      </c>
    </row>
    <row r="52" spans="1:31">
      <c r="A52" s="47"/>
      <c r="B52" t="s">
        <v>68</v>
      </c>
      <c r="C52" s="123">
        <v>125.89104665093372</v>
      </c>
      <c r="D52" s="124">
        <v>10.661737277146335</v>
      </c>
      <c r="E52" s="123">
        <v>131.11595255309913</v>
      </c>
      <c r="F52" s="125" t="s">
        <v>43</v>
      </c>
      <c r="H52" s="123">
        <v>119.74476458942871</v>
      </c>
      <c r="I52" s="124">
        <v>18.131162471707174</v>
      </c>
      <c r="J52" s="123">
        <v>114.1148893773229</v>
      </c>
      <c r="K52" s="125" t="s">
        <v>141</v>
      </c>
      <c r="M52" s="123">
        <v>8.6994744386048737</v>
      </c>
      <c r="N52" s="124">
        <v>0.73676018574087632</v>
      </c>
      <c r="O52" s="123">
        <v>146.53707972157034</v>
      </c>
      <c r="P52" s="125" t="s">
        <v>141</v>
      </c>
      <c r="R52" s="123">
        <v>15.697155097393086</v>
      </c>
      <c r="S52" s="124">
        <v>2.3767859111858507</v>
      </c>
      <c r="T52" s="123">
        <v>101.85150840342352</v>
      </c>
      <c r="U52" s="125" t="s">
        <v>141</v>
      </c>
      <c r="W52" s="123">
        <v>136.21825678698988</v>
      </c>
      <c r="X52" s="124">
        <v>11.536350716351517</v>
      </c>
      <c r="Y52" s="123">
        <v>133.20171535825637</v>
      </c>
      <c r="Z52" s="125" t="s">
        <v>43</v>
      </c>
      <c r="AB52" s="123">
        <v>135.04522806855445</v>
      </c>
      <c r="AC52" s="124">
        <v>25.770896137865755</v>
      </c>
      <c r="AD52" s="123">
        <v>111.15597166578294</v>
      </c>
      <c r="AE52" s="125" t="s">
        <v>141</v>
      </c>
    </row>
    <row r="53" spans="1:31">
      <c r="A53" s="47"/>
      <c r="B53" t="s">
        <v>69</v>
      </c>
      <c r="C53" s="123">
        <v>27</v>
      </c>
      <c r="D53" s="124">
        <v>7.0680628272251305</v>
      </c>
      <c r="E53" s="123">
        <v>86.921649465444276</v>
      </c>
      <c r="F53" s="125" t="s">
        <v>141</v>
      </c>
      <c r="H53" s="123">
        <v>20</v>
      </c>
      <c r="I53" s="124">
        <v>13.986013986013987</v>
      </c>
      <c r="J53" s="123">
        <v>88.025930016025129</v>
      </c>
      <c r="K53" s="125" t="s">
        <v>141</v>
      </c>
      <c r="M53" s="123">
        <v>0</v>
      </c>
      <c r="N53" s="124">
        <v>0</v>
      </c>
      <c r="O53" s="123">
        <v>0</v>
      </c>
      <c r="P53" s="125" t="s">
        <v>141</v>
      </c>
      <c r="R53" s="123">
        <v>3</v>
      </c>
      <c r="S53" s="124">
        <v>2.0979020979020979</v>
      </c>
      <c r="T53" s="123">
        <v>89.900605750152167</v>
      </c>
      <c r="U53" s="125" t="s">
        <v>141</v>
      </c>
      <c r="W53" s="123">
        <v>32</v>
      </c>
      <c r="X53" s="124">
        <v>8.3769633507853403</v>
      </c>
      <c r="Y53" s="123">
        <v>96.722604509265906</v>
      </c>
      <c r="Z53" s="125" t="s">
        <v>141</v>
      </c>
      <c r="AB53" s="123">
        <v>23</v>
      </c>
      <c r="AC53" s="124">
        <v>20.270896746222519</v>
      </c>
      <c r="AD53" s="123">
        <v>87.433173154285441</v>
      </c>
      <c r="AE53" s="125" t="s">
        <v>141</v>
      </c>
    </row>
    <row r="54" spans="1:31">
      <c r="A54" s="160"/>
      <c r="B54" s="159" t="s">
        <v>115</v>
      </c>
      <c r="C54" s="123"/>
      <c r="D54" s="141">
        <v>0.74648502129090077</v>
      </c>
      <c r="E54" s="126"/>
      <c r="F54" s="161"/>
      <c r="G54" s="158"/>
      <c r="H54" s="123"/>
      <c r="I54" s="141">
        <v>0.71505105852749662</v>
      </c>
      <c r="J54" s="126"/>
      <c r="K54" s="161"/>
      <c r="L54" s="158"/>
      <c r="M54" s="123"/>
      <c r="N54" s="141">
        <v>0</v>
      </c>
      <c r="O54" s="126"/>
      <c r="P54" s="161"/>
      <c r="Q54" s="158"/>
      <c r="R54" s="123"/>
      <c r="S54" s="141">
        <v>0.58718599530767002</v>
      </c>
      <c r="T54" s="126"/>
      <c r="U54" s="161"/>
      <c r="V54" s="158"/>
      <c r="W54" s="123"/>
      <c r="X54" s="141">
        <v>0.81562996080612082</v>
      </c>
      <c r="Y54" s="126"/>
      <c r="Z54" s="161"/>
      <c r="AA54" s="158"/>
      <c r="AB54" s="123"/>
      <c r="AC54" s="141">
        <v>0.68687437837902665</v>
      </c>
      <c r="AD54" s="126"/>
      <c r="AE54" s="161"/>
    </row>
    <row r="55" spans="1:31">
      <c r="A55" s="89"/>
      <c r="C55" s="1"/>
      <c r="D55" s="1"/>
      <c r="E55" s="1"/>
      <c r="F55" s="2"/>
      <c r="H55" s="1"/>
      <c r="I55" s="1"/>
      <c r="J55" s="1"/>
      <c r="K55" s="2"/>
      <c r="M55" s="1"/>
      <c r="N55" s="1"/>
      <c r="O55" s="1"/>
      <c r="P55" s="2"/>
      <c r="R55" s="1"/>
      <c r="S55" s="1"/>
      <c r="T55" s="1"/>
      <c r="U55" s="2"/>
      <c r="W55" s="1"/>
      <c r="X55" s="1"/>
      <c r="Y55" s="1"/>
      <c r="Z55" s="2"/>
      <c r="AB55" s="1"/>
      <c r="AC55" s="1"/>
      <c r="AD55" s="1"/>
      <c r="AE55" s="2"/>
    </row>
    <row r="56" spans="1:31">
      <c r="A56" s="88" t="s">
        <v>76</v>
      </c>
      <c r="B56" t="s">
        <v>65</v>
      </c>
      <c r="C56" s="27" t="s">
        <v>78</v>
      </c>
      <c r="D56" s="27" t="s">
        <v>78</v>
      </c>
      <c r="E56" s="27" t="s">
        <v>78</v>
      </c>
      <c r="F56" s="462" t="s">
        <v>78</v>
      </c>
      <c r="G56" s="16"/>
      <c r="H56" s="27" t="s">
        <v>78</v>
      </c>
      <c r="I56" s="27" t="s">
        <v>78</v>
      </c>
      <c r="J56" s="27" t="s">
        <v>78</v>
      </c>
      <c r="K56" s="462" t="s">
        <v>78</v>
      </c>
      <c r="L56" s="16"/>
      <c r="M56" s="27" t="s">
        <v>78</v>
      </c>
      <c r="N56" s="27" t="s">
        <v>78</v>
      </c>
      <c r="O56" s="27" t="s">
        <v>78</v>
      </c>
      <c r="P56" s="462" t="s">
        <v>78</v>
      </c>
      <c r="Q56" s="16"/>
      <c r="R56" s="27" t="s">
        <v>78</v>
      </c>
      <c r="S56" s="27" t="s">
        <v>78</v>
      </c>
      <c r="T56" s="27" t="s">
        <v>78</v>
      </c>
      <c r="U56" s="462" t="s">
        <v>78</v>
      </c>
      <c r="V56" s="16"/>
      <c r="W56" s="27" t="s">
        <v>78</v>
      </c>
      <c r="X56" s="27" t="s">
        <v>78</v>
      </c>
      <c r="Y56" s="27" t="s">
        <v>78</v>
      </c>
      <c r="Z56" s="462" t="s">
        <v>78</v>
      </c>
      <c r="AA56" s="16"/>
      <c r="AB56" s="27" t="s">
        <v>78</v>
      </c>
      <c r="AC56" s="27" t="s">
        <v>78</v>
      </c>
      <c r="AD56" s="27" t="s">
        <v>78</v>
      </c>
      <c r="AE56" s="462" t="s">
        <v>78</v>
      </c>
    </row>
    <row r="57" spans="1:31">
      <c r="A57"/>
      <c r="B57" t="s">
        <v>66</v>
      </c>
      <c r="C57" s="27" t="s">
        <v>78</v>
      </c>
      <c r="D57" s="27" t="s">
        <v>78</v>
      </c>
      <c r="E57" s="27" t="s">
        <v>78</v>
      </c>
      <c r="F57" s="462" t="s">
        <v>78</v>
      </c>
      <c r="G57" s="16"/>
      <c r="H57" s="27" t="s">
        <v>78</v>
      </c>
      <c r="I57" s="27" t="s">
        <v>78</v>
      </c>
      <c r="J57" s="27" t="s">
        <v>78</v>
      </c>
      <c r="K57" s="462" t="s">
        <v>78</v>
      </c>
      <c r="L57" s="16"/>
      <c r="M57" s="27" t="s">
        <v>78</v>
      </c>
      <c r="N57" s="27" t="s">
        <v>78</v>
      </c>
      <c r="O57" s="27" t="s">
        <v>78</v>
      </c>
      <c r="P57" s="462" t="s">
        <v>78</v>
      </c>
      <c r="Q57" s="16"/>
      <c r="R57" s="27" t="s">
        <v>78</v>
      </c>
      <c r="S57" s="27" t="s">
        <v>78</v>
      </c>
      <c r="T57" s="27" t="s">
        <v>78</v>
      </c>
      <c r="U57" s="462" t="s">
        <v>78</v>
      </c>
      <c r="V57" s="16"/>
      <c r="W57" s="27" t="s">
        <v>78</v>
      </c>
      <c r="X57" s="27" t="s">
        <v>78</v>
      </c>
      <c r="Y57" s="27" t="s">
        <v>78</v>
      </c>
      <c r="Z57" s="462" t="s">
        <v>78</v>
      </c>
      <c r="AA57" s="16"/>
      <c r="AB57" s="27" t="s">
        <v>78</v>
      </c>
      <c r="AC57" s="27" t="s">
        <v>78</v>
      </c>
      <c r="AD57" s="27" t="s">
        <v>78</v>
      </c>
      <c r="AE57" s="462" t="s">
        <v>78</v>
      </c>
    </row>
    <row r="58" spans="1:31">
      <c r="A58"/>
      <c r="B58" t="s">
        <v>67</v>
      </c>
      <c r="C58" s="123">
        <v>1707</v>
      </c>
      <c r="D58" s="124">
        <v>6.0367082788131698</v>
      </c>
      <c r="E58" s="123">
        <v>74.238253643558124</v>
      </c>
      <c r="F58" s="125" t="s">
        <v>43</v>
      </c>
      <c r="H58" s="123">
        <v>1937</v>
      </c>
      <c r="I58" s="124">
        <v>11.60992567729561</v>
      </c>
      <c r="J58" s="123">
        <v>73.07117711900267</v>
      </c>
      <c r="K58" s="125" t="s">
        <v>43</v>
      </c>
      <c r="M58" s="123">
        <v>68</v>
      </c>
      <c r="N58" s="124">
        <v>0.24047812709976307</v>
      </c>
      <c r="O58" s="123">
        <v>47.829623755626891</v>
      </c>
      <c r="P58" s="125" t="s">
        <v>43</v>
      </c>
      <c r="R58" s="123">
        <v>207</v>
      </c>
      <c r="S58" s="124">
        <v>1.2407096619515703</v>
      </c>
      <c r="T58" s="123">
        <v>53.167662247467717</v>
      </c>
      <c r="U58" s="125" t="s">
        <v>43</v>
      </c>
      <c r="W58" s="123">
        <v>1786</v>
      </c>
      <c r="X58" s="124">
        <v>6.3160872794143659</v>
      </c>
      <c r="Y58" s="123">
        <v>72.927191679253127</v>
      </c>
      <c r="Z58" s="125" t="s">
        <v>43</v>
      </c>
      <c r="AB58" s="123">
        <v>2178</v>
      </c>
      <c r="AC58" s="124">
        <v>16.452763582911999</v>
      </c>
      <c r="AD58" s="123">
        <v>70.964661564828603</v>
      </c>
      <c r="AE58" s="125" t="s">
        <v>43</v>
      </c>
    </row>
    <row r="59" spans="1:31">
      <c r="A59"/>
      <c r="B59" t="s">
        <v>68</v>
      </c>
      <c r="C59" s="123">
        <v>535.5457227019956</v>
      </c>
      <c r="D59" s="124">
        <v>5.3606444861220917</v>
      </c>
      <c r="E59" s="123">
        <v>65.924153805874141</v>
      </c>
      <c r="F59" s="125" t="s">
        <v>43</v>
      </c>
      <c r="H59" s="123">
        <v>602.68158309742262</v>
      </c>
      <c r="I59" s="124">
        <v>10.755023349115616</v>
      </c>
      <c r="J59" s="123">
        <v>67.690546684472665</v>
      </c>
      <c r="K59" s="125" t="s">
        <v>43</v>
      </c>
      <c r="M59" s="123">
        <v>21.771121351766514</v>
      </c>
      <c r="N59" s="124">
        <v>0.21792208710437946</v>
      </c>
      <c r="O59" s="123">
        <v>43.343365818544292</v>
      </c>
      <c r="P59" s="125" t="s">
        <v>43</v>
      </c>
      <c r="R59" s="123">
        <v>63.253841471281781</v>
      </c>
      <c r="S59" s="124">
        <v>1.1287826955796061</v>
      </c>
      <c r="T59" s="123">
        <v>48.371298257613851</v>
      </c>
      <c r="U59" s="125" t="s">
        <v>43</v>
      </c>
      <c r="W59" s="123">
        <v>558.81371590750302</v>
      </c>
      <c r="X59" s="124">
        <v>5.5935497903618892</v>
      </c>
      <c r="Y59" s="123">
        <v>64.584585311017193</v>
      </c>
      <c r="Z59" s="125" t="s">
        <v>43</v>
      </c>
      <c r="AB59" s="123">
        <v>686.46142528441021</v>
      </c>
      <c r="AC59" s="124">
        <v>15.439055835010052</v>
      </c>
      <c r="AD59" s="123">
        <v>66.592300235196348</v>
      </c>
      <c r="AE59" s="125" t="s">
        <v>43</v>
      </c>
    </row>
    <row r="60" spans="1:31">
      <c r="A60"/>
      <c r="B60" t="s">
        <v>69</v>
      </c>
      <c r="C60" s="123">
        <v>476.4542772980044</v>
      </c>
      <c r="D60" s="124">
        <v>4.6772298556121941</v>
      </c>
      <c r="E60" s="123">
        <v>57.51965480737573</v>
      </c>
      <c r="F60" s="125" t="s">
        <v>43</v>
      </c>
      <c r="H60" s="123">
        <v>643.31841690257738</v>
      </c>
      <c r="I60" s="124">
        <v>8.6908164696280625</v>
      </c>
      <c r="J60" s="123">
        <v>54.698729967138284</v>
      </c>
      <c r="K60" s="125" t="s">
        <v>43</v>
      </c>
      <c r="M60" s="123">
        <v>9.2288786482334864</v>
      </c>
      <c r="N60" s="124">
        <v>9.0597542731977843E-2</v>
      </c>
      <c r="O60" s="123">
        <v>18.019295286083004</v>
      </c>
      <c r="P60" s="125" t="s">
        <v>43</v>
      </c>
      <c r="R60" s="123">
        <v>43.746158528718212</v>
      </c>
      <c r="S60" s="124">
        <v>0.59098235809082922</v>
      </c>
      <c r="T60" s="123">
        <v>25.325143643809</v>
      </c>
      <c r="U60" s="125" t="s">
        <v>43</v>
      </c>
      <c r="W60" s="123">
        <v>505.18628409249698</v>
      </c>
      <c r="X60" s="124">
        <v>4.959284622237365</v>
      </c>
      <c r="Y60" s="123">
        <v>57.261194191637387</v>
      </c>
      <c r="Z60" s="125" t="s">
        <v>43</v>
      </c>
      <c r="AB60" s="123">
        <v>679.5385747155899</v>
      </c>
      <c r="AC60" s="124">
        <v>11.56990710575843</v>
      </c>
      <c r="AD60" s="123">
        <v>49.903746441078624</v>
      </c>
      <c r="AE60" s="125" t="s">
        <v>43</v>
      </c>
    </row>
    <row r="61" spans="1:31">
      <c r="A61" s="158"/>
      <c r="B61" s="159" t="s">
        <v>115</v>
      </c>
      <c r="C61" s="123"/>
      <c r="D61" s="141">
        <v>0.77479805874133578</v>
      </c>
      <c r="E61" s="126"/>
      <c r="F61" s="161"/>
      <c r="G61" s="158"/>
      <c r="H61" s="123"/>
      <c r="I61" s="141">
        <v>0.74856779545314722</v>
      </c>
      <c r="J61" s="126"/>
      <c r="K61" s="161"/>
      <c r="L61" s="158"/>
      <c r="M61" s="123"/>
      <c r="N61" s="141">
        <v>0.37673922291649076</v>
      </c>
      <c r="O61" s="126"/>
      <c r="P61" s="161"/>
      <c r="Q61" s="158"/>
      <c r="R61" s="123"/>
      <c r="S61" s="141">
        <v>0.4763260706467341</v>
      </c>
      <c r="T61" s="126"/>
      <c r="U61" s="161"/>
      <c r="V61" s="158"/>
      <c r="W61" s="123"/>
      <c r="X61" s="141">
        <v>0.78518304178614751</v>
      </c>
      <c r="Y61" s="126"/>
      <c r="Z61" s="161"/>
      <c r="AA61" s="158"/>
      <c r="AB61" s="123"/>
      <c r="AC61" s="141">
        <v>0.70321967780385841</v>
      </c>
      <c r="AD61" s="126"/>
      <c r="AE61" s="161"/>
    </row>
    <row r="64" spans="1:31">
      <c r="B64" s="258" t="s">
        <v>626</v>
      </c>
      <c r="C64" s="299">
        <v>377141</v>
      </c>
      <c r="D64" s="364">
        <v>8.1315332494179611</v>
      </c>
      <c r="E64" s="299">
        <v>100</v>
      </c>
      <c r="F64" s="392"/>
      <c r="G64" s="300"/>
      <c r="H64" s="299">
        <v>482590</v>
      </c>
      <c r="I64" s="364">
        <v>15.888516012801945</v>
      </c>
      <c r="J64" s="299">
        <v>100</v>
      </c>
      <c r="K64" s="392" t="s">
        <v>141</v>
      </c>
      <c r="L64" s="300"/>
      <c r="M64" s="299">
        <v>23319</v>
      </c>
      <c r="N64" s="364">
        <v>0.50278072085288372</v>
      </c>
      <c r="O64" s="299">
        <v>99.999999999999986</v>
      </c>
      <c r="P64" s="392"/>
      <c r="Q64" s="300"/>
      <c r="R64" s="299">
        <v>70879</v>
      </c>
      <c r="S64" s="364">
        <v>2.3335794908128826</v>
      </c>
      <c r="T64" s="299">
        <v>100</v>
      </c>
      <c r="U64" s="392" t="s">
        <v>141</v>
      </c>
      <c r="V64" s="300"/>
      <c r="W64" s="299">
        <v>401689</v>
      </c>
      <c r="X64" s="364">
        <v>8.6608124267195858</v>
      </c>
      <c r="Y64" s="299">
        <v>100</v>
      </c>
      <c r="Z64" s="392"/>
      <c r="AA64" s="300"/>
      <c r="AB64" s="299">
        <v>558741</v>
      </c>
      <c r="AC64" s="364">
        <v>23.184445920145546</v>
      </c>
      <c r="AD64" s="299">
        <v>100</v>
      </c>
      <c r="AE64" s="392" t="s">
        <v>141</v>
      </c>
    </row>
    <row r="65" spans="2:31">
      <c r="B65" s="260" t="s">
        <v>627</v>
      </c>
      <c r="C65" s="301">
        <v>235671</v>
      </c>
      <c r="D65" s="365">
        <v>7.5282920685098187</v>
      </c>
      <c r="E65" s="301">
        <v>92.581458349797416</v>
      </c>
      <c r="F65" s="393" t="s">
        <v>43</v>
      </c>
      <c r="G65" s="302"/>
      <c r="H65" s="301">
        <v>321677</v>
      </c>
      <c r="I65" s="365">
        <v>15.293032021154099</v>
      </c>
      <c r="J65" s="301">
        <v>96.252110699526355</v>
      </c>
      <c r="K65" s="393" t="s">
        <v>43</v>
      </c>
      <c r="L65" s="302"/>
      <c r="M65" s="301">
        <v>13450</v>
      </c>
      <c r="N65" s="365">
        <v>0.42964780699134408</v>
      </c>
      <c r="O65" s="301">
        <v>85.454312222337819</v>
      </c>
      <c r="P65" s="393" t="s">
        <v>43</v>
      </c>
      <c r="Q65" s="302"/>
      <c r="R65" s="301">
        <v>44770</v>
      </c>
      <c r="S65" s="365">
        <v>2.1284364240746747</v>
      </c>
      <c r="T65" s="301">
        <v>91.209081689917141</v>
      </c>
      <c r="U65" s="393" t="s">
        <v>43</v>
      </c>
      <c r="V65" s="302"/>
      <c r="W65" s="301">
        <v>249833</v>
      </c>
      <c r="X65" s="365">
        <v>7.9806840568080659</v>
      </c>
      <c r="Y65" s="301">
        <v>92.14706038646851</v>
      </c>
      <c r="Z65" s="393" t="s">
        <v>43</v>
      </c>
      <c r="AA65" s="302"/>
      <c r="AB65" s="301">
        <v>369643</v>
      </c>
      <c r="AC65" s="365">
        <v>22.148138838042549</v>
      </c>
      <c r="AD65" s="301">
        <v>95.530162395632132</v>
      </c>
      <c r="AE65" s="393" t="s">
        <v>43</v>
      </c>
    </row>
    <row r="66" spans="2:31">
      <c r="B66" s="260" t="s">
        <v>628</v>
      </c>
      <c r="C66" s="301">
        <v>141002</v>
      </c>
      <c r="D66" s="365">
        <v>9.3934452003506816</v>
      </c>
      <c r="E66" s="301">
        <v>115.51874550870276</v>
      </c>
      <c r="F66" s="393" t="s">
        <v>43</v>
      </c>
      <c r="G66" s="302"/>
      <c r="H66" s="301">
        <v>159821</v>
      </c>
      <c r="I66" s="365">
        <v>17.229609905184915</v>
      </c>
      <c r="J66" s="301">
        <v>108.44064915378127</v>
      </c>
      <c r="K66" s="393" t="s">
        <v>43</v>
      </c>
      <c r="L66" s="302"/>
      <c r="M66" s="301">
        <v>9810</v>
      </c>
      <c r="N66" s="365">
        <v>0.65353468330548647</v>
      </c>
      <c r="O66" s="301">
        <v>129.98403801101873</v>
      </c>
      <c r="P66" s="393" t="s">
        <v>43</v>
      </c>
      <c r="Q66" s="302"/>
      <c r="R66" s="301">
        <v>25827</v>
      </c>
      <c r="S66" s="365">
        <v>2.7842970261806066</v>
      </c>
      <c r="T66" s="301">
        <v>119.31442820534561</v>
      </c>
      <c r="U66" s="393" t="s">
        <v>43</v>
      </c>
      <c r="V66" s="302"/>
      <c r="W66" s="301">
        <v>151322</v>
      </c>
      <c r="X66" s="365">
        <v>10.080955692880002</v>
      </c>
      <c r="Y66" s="301">
        <v>116.39734468534515</v>
      </c>
      <c r="Z66" s="393" t="s">
        <v>43</v>
      </c>
      <c r="AA66" s="302"/>
      <c r="AB66" s="301">
        <v>187692</v>
      </c>
      <c r="AC66" s="365">
        <v>25.501664390599419</v>
      </c>
      <c r="AD66" s="301">
        <v>109.9947114476451</v>
      </c>
      <c r="AE66" s="393" t="s">
        <v>43</v>
      </c>
    </row>
    <row r="67" spans="2:31">
      <c r="B67" s="262" t="s">
        <v>629</v>
      </c>
      <c r="C67" s="309">
        <v>267681</v>
      </c>
      <c r="D67" s="390">
        <v>7.7132451611583317</v>
      </c>
      <c r="E67" s="309">
        <v>94.855975184144143</v>
      </c>
      <c r="F67" s="394" t="s">
        <v>43</v>
      </c>
      <c r="G67" s="305"/>
      <c r="H67" s="309">
        <v>363024</v>
      </c>
      <c r="I67" s="390">
        <v>15.511499542376923</v>
      </c>
      <c r="J67" s="309">
        <v>97.627113381002687</v>
      </c>
      <c r="K67" s="394" t="s">
        <v>43</v>
      </c>
      <c r="L67" s="305"/>
      <c r="M67" s="309">
        <v>15507</v>
      </c>
      <c r="N67" s="390">
        <v>0.44683519829230406</v>
      </c>
      <c r="O67" s="309">
        <v>88.872778879492927</v>
      </c>
      <c r="P67" s="394" t="s">
        <v>43</v>
      </c>
      <c r="Q67" s="305"/>
      <c r="R67" s="309">
        <v>50972</v>
      </c>
      <c r="S67" s="390">
        <v>2.177961111865983</v>
      </c>
      <c r="T67" s="309">
        <v>93.331344419182756</v>
      </c>
      <c r="U67" s="394" t="s">
        <v>43</v>
      </c>
      <c r="V67" s="305"/>
      <c r="W67" s="309">
        <v>284000</v>
      </c>
      <c r="X67" s="390">
        <v>8.1834781914628465</v>
      </c>
      <c r="Y67" s="309">
        <v>94.488574376878205</v>
      </c>
      <c r="Z67" s="394" t="s">
        <v>43</v>
      </c>
      <c r="AA67" s="305"/>
      <c r="AB67" s="309">
        <v>417646</v>
      </c>
      <c r="AC67" s="390">
        <v>22.490957030870909</v>
      </c>
      <c r="AD67" s="309">
        <v>97.008818361830905</v>
      </c>
      <c r="AE67" s="394" t="s">
        <v>43</v>
      </c>
    </row>
    <row r="68" spans="2:31">
      <c r="B68" s="262" t="s">
        <v>630</v>
      </c>
      <c r="C68" s="309">
        <v>108992</v>
      </c>
      <c r="D68" s="390">
        <v>9.386701942587063</v>
      </c>
      <c r="E68" s="309">
        <v>115.43581824816303</v>
      </c>
      <c r="F68" s="394" t="s">
        <v>43</v>
      </c>
      <c r="G68" s="305"/>
      <c r="H68" s="309">
        <v>118474</v>
      </c>
      <c r="I68" s="390">
        <v>17.153662495312474</v>
      </c>
      <c r="J68" s="309">
        <v>107.9626472446587</v>
      </c>
      <c r="K68" s="394" t="s">
        <v>43</v>
      </c>
      <c r="L68" s="305"/>
      <c r="M68" s="309">
        <v>7753</v>
      </c>
      <c r="N68" s="390">
        <v>0.66771047563928987</v>
      </c>
      <c r="O68" s="309">
        <v>132.80351611466529</v>
      </c>
      <c r="P68" s="394" t="s">
        <v>43</v>
      </c>
      <c r="Q68" s="305"/>
      <c r="R68" s="309">
        <v>19625</v>
      </c>
      <c r="S68" s="390">
        <v>2.8414726139955375</v>
      </c>
      <c r="T68" s="309">
        <v>121.76455206185133</v>
      </c>
      <c r="U68" s="394" t="s">
        <v>43</v>
      </c>
      <c r="V68" s="305"/>
      <c r="W68" s="309">
        <v>117155</v>
      </c>
      <c r="X68" s="390">
        <v>10.089722787762287</v>
      </c>
      <c r="Y68" s="309">
        <v>116.49857185030761</v>
      </c>
      <c r="Z68" s="394" t="s">
        <v>43</v>
      </c>
      <c r="AA68" s="305"/>
      <c r="AB68" s="309">
        <v>139689</v>
      </c>
      <c r="AC68" s="390">
        <v>25.490431108028591</v>
      </c>
      <c r="AD68" s="309">
        <v>109.94625964245847</v>
      </c>
      <c r="AE68" s="394" t="s">
        <v>43</v>
      </c>
    </row>
    <row r="69" spans="2:31">
      <c r="B69" s="20"/>
      <c r="C69" s="309"/>
      <c r="D69" s="390"/>
      <c r="E69" s="309"/>
      <c r="F69" s="394"/>
      <c r="G69" s="372"/>
      <c r="H69" s="309"/>
      <c r="I69" s="390"/>
      <c r="J69" s="309"/>
      <c r="K69" s="394"/>
      <c r="L69" s="372"/>
      <c r="M69" s="309"/>
      <c r="N69" s="390"/>
      <c r="O69" s="309"/>
      <c r="P69" s="394"/>
      <c r="Q69" s="372"/>
      <c r="R69" s="309"/>
      <c r="S69" s="390"/>
      <c r="T69" s="309"/>
      <c r="U69" s="394"/>
      <c r="V69" s="372"/>
      <c r="W69" s="309"/>
      <c r="X69" s="390"/>
      <c r="Y69" s="309"/>
      <c r="Z69" s="394"/>
      <c r="AA69" s="372"/>
      <c r="AB69" s="309"/>
      <c r="AC69" s="390"/>
      <c r="AD69" s="309"/>
      <c r="AE69" s="394"/>
    </row>
    <row r="70" spans="2:31">
      <c r="B70" s="258" t="s">
        <v>70</v>
      </c>
      <c r="C70" s="299">
        <v>120702</v>
      </c>
      <c r="D70" s="364">
        <v>8.2110148224388961</v>
      </c>
      <c r="E70" s="299">
        <v>100.97744878589316</v>
      </c>
      <c r="F70" s="392" t="s">
        <v>43</v>
      </c>
      <c r="G70" s="300"/>
      <c r="H70" s="299">
        <v>146127</v>
      </c>
      <c r="I70" s="364">
        <v>15.315995182798947</v>
      </c>
      <c r="J70" s="299">
        <v>96.396637486208917</v>
      </c>
      <c r="K70" s="392" t="s">
        <v>43</v>
      </c>
      <c r="L70" s="300"/>
      <c r="M70" s="299">
        <v>6940</v>
      </c>
      <c r="N70" s="364">
        <v>0.47210852237515477</v>
      </c>
      <c r="O70" s="299">
        <v>93.899487946614428</v>
      </c>
      <c r="P70" s="392" t="s">
        <v>43</v>
      </c>
      <c r="Q70" s="300"/>
      <c r="R70" s="299">
        <v>20485</v>
      </c>
      <c r="S70" s="364">
        <v>2.1470923328312796</v>
      </c>
      <c r="T70" s="299">
        <v>92.00853629731543</v>
      </c>
      <c r="U70" s="392" t="s">
        <v>43</v>
      </c>
      <c r="V70" s="300"/>
      <c r="W70" s="299">
        <v>127980</v>
      </c>
      <c r="X70" s="364">
        <v>8.7061165264513427</v>
      </c>
      <c r="Y70" s="299">
        <v>100.52309295594475</v>
      </c>
      <c r="Z70" s="392"/>
      <c r="AA70" s="300"/>
      <c r="AB70" s="299">
        <v>168069</v>
      </c>
      <c r="AC70" s="364">
        <v>22.20156206632555</v>
      </c>
      <c r="AD70" s="299">
        <v>95.760589417554542</v>
      </c>
      <c r="AE70" s="392" t="s">
        <v>43</v>
      </c>
    </row>
    <row r="71" spans="2:31">
      <c r="B71" s="260" t="s">
        <v>631</v>
      </c>
      <c r="C71" s="301">
        <v>67992</v>
      </c>
      <c r="D71" s="365">
        <v>7.0589407851296286</v>
      </c>
      <c r="E71" s="301">
        <v>86.809468382053211</v>
      </c>
      <c r="F71" s="393" t="s">
        <v>43</v>
      </c>
      <c r="G71" s="302"/>
      <c r="H71" s="301">
        <v>87112</v>
      </c>
      <c r="I71" s="365">
        <v>13.65760048163455</v>
      </c>
      <c r="J71" s="301">
        <v>85.958943369098364</v>
      </c>
      <c r="K71" s="393" t="s">
        <v>43</v>
      </c>
      <c r="L71" s="302"/>
      <c r="M71" s="301">
        <v>3182</v>
      </c>
      <c r="N71" s="365">
        <v>0.330355770947795</v>
      </c>
      <c r="O71" s="301">
        <v>65.705735571443839</v>
      </c>
      <c r="P71" s="393" t="s">
        <v>43</v>
      </c>
      <c r="Q71" s="302"/>
      <c r="R71" s="301">
        <v>10595</v>
      </c>
      <c r="S71" s="365">
        <v>1.6611061289250393</v>
      </c>
      <c r="T71" s="301">
        <v>71.182753168027162</v>
      </c>
      <c r="U71" s="393" t="s">
        <v>43</v>
      </c>
      <c r="V71" s="302"/>
      <c r="W71" s="301">
        <v>71317</v>
      </c>
      <c r="X71" s="365">
        <v>7.4041428399383715</v>
      </c>
      <c r="Y71" s="301">
        <v>85.490165069223224</v>
      </c>
      <c r="Z71" s="393" t="s">
        <v>43</v>
      </c>
      <c r="AA71" s="302"/>
      <c r="AB71" s="301">
        <v>98410</v>
      </c>
      <c r="AC71" s="365">
        <v>19.445397006157133</v>
      </c>
      <c r="AD71" s="301">
        <v>83.87259748683725</v>
      </c>
      <c r="AE71" s="393" t="s">
        <v>43</v>
      </c>
    </row>
    <row r="72" spans="2:31">
      <c r="B72" s="260" t="s">
        <v>632</v>
      </c>
      <c r="C72" s="301">
        <v>52618</v>
      </c>
      <c r="D72" s="365">
        <v>10.408276298611387</v>
      </c>
      <c r="E72" s="301">
        <v>127.99893918353456</v>
      </c>
      <c r="F72" s="393" t="s">
        <v>43</v>
      </c>
      <c r="G72" s="302"/>
      <c r="H72" s="301">
        <v>58773</v>
      </c>
      <c r="I72" s="365">
        <v>18.664257405619633</v>
      </c>
      <c r="J72" s="301">
        <v>117.47011105745291</v>
      </c>
      <c r="K72" s="393" t="s">
        <v>43</v>
      </c>
      <c r="L72" s="302"/>
      <c r="M72" s="301">
        <v>3753</v>
      </c>
      <c r="N72" s="365">
        <v>0.74237449064366823</v>
      </c>
      <c r="O72" s="301">
        <v>147.65373051384179</v>
      </c>
      <c r="P72" s="393" t="s">
        <v>43</v>
      </c>
      <c r="Q72" s="302"/>
      <c r="R72" s="301">
        <v>9823</v>
      </c>
      <c r="S72" s="365">
        <v>3.1194426096234946</v>
      </c>
      <c r="T72" s="301">
        <v>133.67629523247408</v>
      </c>
      <c r="U72" s="393" t="s">
        <v>43</v>
      </c>
      <c r="V72" s="302"/>
      <c r="W72" s="301">
        <v>56562</v>
      </c>
      <c r="X72" s="365">
        <v>11.188432171539345</v>
      </c>
      <c r="Y72" s="301">
        <v>129.18455706328157</v>
      </c>
      <c r="Z72" s="393" t="s">
        <v>43</v>
      </c>
      <c r="AA72" s="302"/>
      <c r="AB72" s="301">
        <v>69350</v>
      </c>
      <c r="AC72" s="365">
        <v>27.756230432066193</v>
      </c>
      <c r="AD72" s="301">
        <v>119.71918814737819</v>
      </c>
      <c r="AE72" s="393" t="s">
        <v>43</v>
      </c>
    </row>
    <row r="73" spans="2:31">
      <c r="B73" s="262" t="s">
        <v>633</v>
      </c>
      <c r="C73" s="304">
        <v>80942</v>
      </c>
      <c r="D73" s="305">
        <v>7.4467908933168223</v>
      </c>
      <c r="E73" s="391">
        <v>91.579172892761022</v>
      </c>
      <c r="F73" s="394" t="s">
        <v>43</v>
      </c>
      <c r="G73" s="305"/>
      <c r="H73" s="304">
        <v>104514</v>
      </c>
      <c r="I73" s="305">
        <v>14.373100460702744</v>
      </c>
      <c r="J73" s="391">
        <v>90.462195771598957</v>
      </c>
      <c r="K73" s="394" t="s">
        <v>43</v>
      </c>
      <c r="L73" s="305"/>
      <c r="M73" s="304">
        <v>4007</v>
      </c>
      <c r="N73" s="305">
        <v>0.36865028180080189</v>
      </c>
      <c r="O73" s="391">
        <v>73.322278780985883</v>
      </c>
      <c r="P73" s="394" t="s">
        <v>43</v>
      </c>
      <c r="Q73" s="305"/>
      <c r="R73" s="304">
        <v>13356</v>
      </c>
      <c r="S73" s="305">
        <v>1.8367599532421095</v>
      </c>
      <c r="T73" s="391">
        <v>78.709980117381377</v>
      </c>
      <c r="U73" s="394" t="s">
        <v>43</v>
      </c>
      <c r="V73" s="305"/>
      <c r="W73" s="304">
        <v>85131</v>
      </c>
      <c r="X73" s="305">
        <v>7.8321854604402459</v>
      </c>
      <c r="Y73" s="391">
        <v>90.432456847547797</v>
      </c>
      <c r="Z73" s="394" t="s">
        <v>43</v>
      </c>
      <c r="AA73" s="305"/>
      <c r="AB73" s="304">
        <v>118775</v>
      </c>
      <c r="AC73" s="305">
        <v>20.586484687248845</v>
      </c>
      <c r="AD73" s="391">
        <v>88.794378602598968</v>
      </c>
      <c r="AE73" s="394" t="s">
        <v>43</v>
      </c>
    </row>
    <row r="74" spans="2:31">
      <c r="B74" s="262" t="s">
        <v>634</v>
      </c>
      <c r="C74" s="304">
        <v>39668</v>
      </c>
      <c r="D74" s="305">
        <v>10.389569571981584</v>
      </c>
      <c r="E74" s="391">
        <v>127.76888753083864</v>
      </c>
      <c r="F74" s="394" t="s">
        <v>43</v>
      </c>
      <c r="G74" s="305"/>
      <c r="H74" s="304">
        <v>41371</v>
      </c>
      <c r="I74" s="305">
        <v>18.34032290955518</v>
      </c>
      <c r="J74" s="391">
        <v>115.43131463490816</v>
      </c>
      <c r="K74" s="394" t="s">
        <v>43</v>
      </c>
      <c r="L74" s="305"/>
      <c r="M74" s="304">
        <v>2928</v>
      </c>
      <c r="N74" s="305">
        <v>0.76688161003232003</v>
      </c>
      <c r="O74" s="391">
        <v>152.52804616919937</v>
      </c>
      <c r="P74" s="394" t="s">
        <v>43</v>
      </c>
      <c r="Q74" s="305"/>
      <c r="R74" s="304">
        <v>7062</v>
      </c>
      <c r="S74" s="305">
        <v>3.1306799542500463</v>
      </c>
      <c r="T74" s="391">
        <v>134.15784491487369</v>
      </c>
      <c r="U74" s="394" t="s">
        <v>43</v>
      </c>
      <c r="V74" s="305"/>
      <c r="W74" s="304">
        <v>42748</v>
      </c>
      <c r="X74" s="305">
        <v>11.196261975977329</v>
      </c>
      <c r="Y74" s="391">
        <v>129.2749620282226</v>
      </c>
      <c r="Z74" s="394" t="s">
        <v>43</v>
      </c>
      <c r="AA74" s="305"/>
      <c r="AB74" s="304">
        <v>48985</v>
      </c>
      <c r="AC74" s="305">
        <v>27.368767142694246</v>
      </c>
      <c r="AD74" s="391">
        <v>118.0479673180925</v>
      </c>
      <c r="AE74" s="394" t="s">
        <v>43</v>
      </c>
    </row>
    <row r="75" spans="2:31">
      <c r="B75" s="20"/>
      <c r="C75" s="299"/>
      <c r="D75" s="364"/>
      <c r="E75" s="299"/>
      <c r="F75" s="392"/>
      <c r="G75" s="372"/>
      <c r="H75" s="299"/>
      <c r="I75" s="364"/>
      <c r="J75" s="299"/>
      <c r="K75" s="392"/>
      <c r="L75" s="372"/>
      <c r="M75" s="299"/>
      <c r="N75" s="364"/>
      <c r="O75" s="299"/>
      <c r="P75" s="392"/>
      <c r="Q75" s="372"/>
      <c r="R75" s="299"/>
      <c r="S75" s="364"/>
      <c r="T75" s="299"/>
      <c r="U75" s="392"/>
      <c r="V75" s="372"/>
      <c r="W75" s="299"/>
      <c r="X75" s="364"/>
      <c r="Y75" s="299"/>
      <c r="Z75" s="392"/>
      <c r="AA75" s="372"/>
      <c r="AB75" s="299"/>
      <c r="AC75" s="364"/>
      <c r="AD75" s="299"/>
      <c r="AE75" s="392"/>
    </row>
    <row r="76" spans="2:31">
      <c r="B76" s="258" t="s">
        <v>71</v>
      </c>
      <c r="C76" s="299">
        <v>94153</v>
      </c>
      <c r="D76" s="364">
        <v>8.0510083320791885</v>
      </c>
      <c r="E76" s="299">
        <v>99.009720370453678</v>
      </c>
      <c r="F76" s="392" t="s">
        <v>43</v>
      </c>
      <c r="G76" s="300"/>
      <c r="H76" s="299">
        <v>122824</v>
      </c>
      <c r="I76" s="364">
        <v>15.878211542290101</v>
      </c>
      <c r="J76" s="299">
        <v>99.935145167090866</v>
      </c>
      <c r="K76" s="392" t="s">
        <v>141</v>
      </c>
      <c r="L76" s="300"/>
      <c r="M76" s="299">
        <v>5510</v>
      </c>
      <c r="N76" s="364">
        <v>0.47115923985169178</v>
      </c>
      <c r="O76" s="299">
        <v>93.710681478090194</v>
      </c>
      <c r="P76" s="392" t="s">
        <v>43</v>
      </c>
      <c r="Q76" s="300"/>
      <c r="R76" s="299">
        <v>17882</v>
      </c>
      <c r="S76" s="364">
        <v>2.3117157786689213</v>
      </c>
      <c r="T76" s="299">
        <v>99.063082606354868</v>
      </c>
      <c r="U76" s="392" t="s">
        <v>141</v>
      </c>
      <c r="V76" s="300"/>
      <c r="W76" s="299">
        <v>99933</v>
      </c>
      <c r="X76" s="364">
        <v>8.5452552297820539</v>
      </c>
      <c r="Y76" s="299">
        <v>98.665746453750387</v>
      </c>
      <c r="Z76" s="392" t="s">
        <v>43</v>
      </c>
      <c r="AA76" s="300"/>
      <c r="AB76" s="299">
        <v>141875</v>
      </c>
      <c r="AC76" s="364">
        <v>23.115611365904385</v>
      </c>
      <c r="AD76" s="299">
        <v>99.703100283361323</v>
      </c>
      <c r="AE76" s="392" t="s">
        <v>141</v>
      </c>
    </row>
    <row r="77" spans="2:31">
      <c r="B77" s="260" t="s">
        <v>635</v>
      </c>
      <c r="C77" s="301">
        <v>66089</v>
      </c>
      <c r="D77" s="365">
        <v>7.4125543135684664</v>
      </c>
      <c r="E77" s="301">
        <v>91.15813815431477</v>
      </c>
      <c r="F77" s="393" t="s">
        <v>43</v>
      </c>
      <c r="G77" s="302"/>
      <c r="H77" s="301">
        <v>90964</v>
      </c>
      <c r="I77" s="365">
        <v>15.079213780230456</v>
      </c>
      <c r="J77" s="301">
        <v>94.906369909440215</v>
      </c>
      <c r="K77" s="393" t="s">
        <v>43</v>
      </c>
      <c r="L77" s="302"/>
      <c r="M77" s="301">
        <v>3485</v>
      </c>
      <c r="N77" s="365">
        <v>0.39087823666247196</v>
      </c>
      <c r="O77" s="301">
        <v>77.743282598308866</v>
      </c>
      <c r="P77" s="393" t="s">
        <v>43</v>
      </c>
      <c r="Q77" s="302"/>
      <c r="R77" s="301">
        <v>12401</v>
      </c>
      <c r="S77" s="365">
        <v>2.0557289706767281</v>
      </c>
      <c r="T77" s="301">
        <v>88.093376667474573</v>
      </c>
      <c r="U77" s="393" t="s">
        <v>43</v>
      </c>
      <c r="V77" s="302"/>
      <c r="W77" s="301">
        <v>69762</v>
      </c>
      <c r="X77" s="365">
        <v>7.8245186645760008</v>
      </c>
      <c r="Y77" s="301">
        <v>90.343934022130256</v>
      </c>
      <c r="Z77" s="393" t="s">
        <v>43</v>
      </c>
      <c r="AA77" s="302"/>
      <c r="AB77" s="301">
        <v>104101</v>
      </c>
      <c r="AC77" s="365">
        <v>21.74929646126197</v>
      </c>
      <c r="AD77" s="301">
        <v>93.809860870401309</v>
      </c>
      <c r="AE77" s="393" t="s">
        <v>43</v>
      </c>
    </row>
    <row r="78" spans="2:31">
      <c r="B78" s="260" t="s">
        <v>636</v>
      </c>
      <c r="C78" s="301">
        <v>27965</v>
      </c>
      <c r="D78" s="365">
        <v>10.105444979257909</v>
      </c>
      <c r="E78" s="301">
        <v>124.27477905204699</v>
      </c>
      <c r="F78" s="393" t="s">
        <v>43</v>
      </c>
      <c r="G78" s="302"/>
      <c r="H78" s="301">
        <v>31638</v>
      </c>
      <c r="I78" s="365">
        <v>18.702339713654045</v>
      </c>
      <c r="J78" s="301">
        <v>117.70979554405774</v>
      </c>
      <c r="K78" s="393" t="s">
        <v>43</v>
      </c>
      <c r="L78" s="302"/>
      <c r="M78" s="301">
        <v>2012</v>
      </c>
      <c r="N78" s="365">
        <v>0.72705722504083359</v>
      </c>
      <c r="O78" s="301">
        <v>144.60722038178037</v>
      </c>
      <c r="P78" s="393" t="s">
        <v>43</v>
      </c>
      <c r="Q78" s="302"/>
      <c r="R78" s="301">
        <v>5430</v>
      </c>
      <c r="S78" s="365">
        <v>3.2098648664625276</v>
      </c>
      <c r="T78" s="301">
        <v>137.55112603189696</v>
      </c>
      <c r="U78" s="393" t="s">
        <v>43</v>
      </c>
      <c r="V78" s="302"/>
      <c r="W78" s="301">
        <v>30055</v>
      </c>
      <c r="X78" s="365">
        <v>10.860688319384819</v>
      </c>
      <c r="Y78" s="301">
        <v>125.40034103357749</v>
      </c>
      <c r="Z78" s="393" t="s">
        <v>43</v>
      </c>
      <c r="AA78" s="302"/>
      <c r="AB78" s="301">
        <v>37495</v>
      </c>
      <c r="AC78" s="365">
        <v>27.934534617256503</v>
      </c>
      <c r="AD78" s="301">
        <v>120.48825627954078</v>
      </c>
      <c r="AE78" s="393" t="s">
        <v>43</v>
      </c>
    </row>
    <row r="79" spans="2:31">
      <c r="B79" s="262" t="s">
        <v>637</v>
      </c>
      <c r="C79" s="309">
        <v>71972</v>
      </c>
      <c r="D79" s="390">
        <v>7.5698644256760295</v>
      </c>
      <c r="E79" s="309">
        <v>93.092707039202793</v>
      </c>
      <c r="F79" s="394" t="s">
        <v>43</v>
      </c>
      <c r="G79" s="305"/>
      <c r="H79" s="309">
        <v>98253</v>
      </c>
      <c r="I79" s="390">
        <v>15.324447244959073</v>
      </c>
      <c r="J79" s="309">
        <v>96.449833531411102</v>
      </c>
      <c r="K79" s="394" t="s">
        <v>43</v>
      </c>
      <c r="L79" s="305"/>
      <c r="M79" s="309">
        <v>3861</v>
      </c>
      <c r="N79" s="390">
        <v>0.40609190445638782</v>
      </c>
      <c r="O79" s="309">
        <v>80.769187761917465</v>
      </c>
      <c r="P79" s="394" t="s">
        <v>43</v>
      </c>
      <c r="Q79" s="305"/>
      <c r="R79" s="309">
        <v>13551</v>
      </c>
      <c r="S79" s="390">
        <v>2.1135393791175883</v>
      </c>
      <c r="T79" s="309">
        <v>90.570704252348165</v>
      </c>
      <c r="U79" s="394" t="s">
        <v>43</v>
      </c>
      <c r="V79" s="305"/>
      <c r="W79" s="309">
        <v>76027</v>
      </c>
      <c r="X79" s="390">
        <v>7.9963608443682475</v>
      </c>
      <c r="Y79" s="309">
        <v>92.328068665920654</v>
      </c>
      <c r="Z79" s="394" t="s">
        <v>43</v>
      </c>
      <c r="AA79" s="305"/>
      <c r="AB79" s="309">
        <v>112612</v>
      </c>
      <c r="AC79" s="390">
        <v>22.136289874363531</v>
      </c>
      <c r="AD79" s="309">
        <v>95.479055012174157</v>
      </c>
      <c r="AE79" s="394" t="s">
        <v>43</v>
      </c>
    </row>
    <row r="80" spans="2:31">
      <c r="B80" s="262" t="s">
        <v>638</v>
      </c>
      <c r="C80" s="309">
        <v>22082</v>
      </c>
      <c r="D80" s="390">
        <v>10.150590225425661</v>
      </c>
      <c r="E80" s="309">
        <v>124.82996642917522</v>
      </c>
      <c r="F80" s="394" t="s">
        <v>43</v>
      </c>
      <c r="G80" s="305"/>
      <c r="H80" s="309">
        <v>24349</v>
      </c>
      <c r="I80" s="390">
        <v>18.550912346196334</v>
      </c>
      <c r="J80" s="309">
        <v>116.7567338022582</v>
      </c>
      <c r="K80" s="394" t="s">
        <v>43</v>
      </c>
      <c r="L80" s="305"/>
      <c r="M80" s="309">
        <v>1636</v>
      </c>
      <c r="N80" s="390">
        <v>0.75203177288272716</v>
      </c>
      <c r="O80" s="309">
        <v>149.57450468805376</v>
      </c>
      <c r="P80" s="394" t="s">
        <v>43</v>
      </c>
      <c r="Q80" s="305"/>
      <c r="R80" s="309">
        <v>4280</v>
      </c>
      <c r="S80" s="390">
        <v>3.260828158927279</v>
      </c>
      <c r="T80" s="309">
        <v>139.73503674354788</v>
      </c>
      <c r="U80" s="394" t="s">
        <v>43</v>
      </c>
      <c r="V80" s="305"/>
      <c r="W80" s="309">
        <v>23790</v>
      </c>
      <c r="X80" s="390">
        <v>10.935718751149192</v>
      </c>
      <c r="Y80" s="309">
        <v>126.266661975166</v>
      </c>
      <c r="Z80" s="394" t="s">
        <v>43</v>
      </c>
      <c r="AA80" s="305"/>
      <c r="AB80" s="309">
        <v>28984</v>
      </c>
      <c r="AC80" s="390">
        <v>27.8306678154967</v>
      </c>
      <c r="AD80" s="309">
        <v>120.04025419177231</v>
      </c>
      <c r="AE80" s="394" t="s">
        <v>43</v>
      </c>
    </row>
    <row r="81" spans="2:31">
      <c r="B81" s="20"/>
      <c r="C81" s="299"/>
      <c r="D81" s="364"/>
      <c r="E81" s="299"/>
      <c r="F81" s="392"/>
      <c r="G81" s="372"/>
      <c r="H81" s="299"/>
      <c r="I81" s="364"/>
      <c r="J81" s="299"/>
      <c r="K81" s="392"/>
      <c r="L81" s="372"/>
      <c r="M81" s="299"/>
      <c r="N81" s="364"/>
      <c r="O81" s="299"/>
      <c r="P81" s="392"/>
      <c r="Q81" s="372"/>
      <c r="R81" s="299"/>
      <c r="S81" s="364"/>
      <c r="T81" s="299"/>
      <c r="U81" s="392"/>
      <c r="V81" s="372"/>
      <c r="W81" s="299"/>
      <c r="X81" s="364"/>
      <c r="Y81" s="299"/>
      <c r="Z81" s="392"/>
      <c r="AA81" s="372"/>
      <c r="AB81" s="299"/>
      <c r="AC81" s="364"/>
      <c r="AD81" s="299"/>
      <c r="AE81" s="392"/>
    </row>
    <row r="82" spans="2:31">
      <c r="B82" s="258" t="s">
        <v>72</v>
      </c>
      <c r="C82" s="299">
        <v>80946</v>
      </c>
      <c r="D82" s="364">
        <v>8.3940754290834096</v>
      </c>
      <c r="E82" s="299">
        <v>103.22869219878355</v>
      </c>
      <c r="F82" s="392" t="s">
        <v>43</v>
      </c>
      <c r="G82" s="300"/>
      <c r="H82" s="299">
        <v>104762</v>
      </c>
      <c r="I82" s="364">
        <v>16.439830834294501</v>
      </c>
      <c r="J82" s="299">
        <v>103.46989499238532</v>
      </c>
      <c r="K82" s="392" t="s">
        <v>43</v>
      </c>
      <c r="L82" s="300"/>
      <c r="M82" s="299">
        <v>5818</v>
      </c>
      <c r="N82" s="364">
        <v>0.60332481958845741</v>
      </c>
      <c r="O82" s="299">
        <v>119.99760423689621</v>
      </c>
      <c r="P82" s="392" t="s">
        <v>43</v>
      </c>
      <c r="Q82" s="300"/>
      <c r="R82" s="299">
        <v>16128</v>
      </c>
      <c r="S82" s="364">
        <v>2.5308947108255069</v>
      </c>
      <c r="T82" s="299">
        <v>108.45547455269636</v>
      </c>
      <c r="U82" s="392" t="s">
        <v>43</v>
      </c>
      <c r="V82" s="300"/>
      <c r="W82" s="299">
        <v>87110</v>
      </c>
      <c r="X82" s="364">
        <v>9.033280342789709</v>
      </c>
      <c r="Y82" s="299">
        <v>104.30061174077639</v>
      </c>
      <c r="Z82" s="392" t="s">
        <v>43</v>
      </c>
      <c r="AA82" s="300"/>
      <c r="AB82" s="299">
        <v>122221</v>
      </c>
      <c r="AC82" s="364">
        <v>24.172443796578751</v>
      </c>
      <c r="AD82" s="299">
        <v>104.261468571801</v>
      </c>
      <c r="AE82" s="392" t="s">
        <v>43</v>
      </c>
    </row>
    <row r="83" spans="2:31">
      <c r="B83" s="260" t="s">
        <v>639</v>
      </c>
      <c r="C83" s="301">
        <v>40631</v>
      </c>
      <c r="D83" s="365">
        <v>8.3923378168478795</v>
      </c>
      <c r="E83" s="301">
        <v>103.2073233845362</v>
      </c>
      <c r="F83" s="393" t="s">
        <v>43</v>
      </c>
      <c r="G83" s="302"/>
      <c r="H83" s="301">
        <v>57380</v>
      </c>
      <c r="I83" s="365">
        <v>17.295635399083679</v>
      </c>
      <c r="J83" s="301">
        <v>108.85620397240349</v>
      </c>
      <c r="K83" s="393" t="s">
        <v>43</v>
      </c>
      <c r="L83" s="302"/>
      <c r="M83" s="301">
        <v>3020</v>
      </c>
      <c r="N83" s="365">
        <v>0.62378135430780934</v>
      </c>
      <c r="O83" s="301">
        <v>124.06628345845641</v>
      </c>
      <c r="P83" s="393" t="s">
        <v>43</v>
      </c>
      <c r="Q83" s="302"/>
      <c r="R83" s="301">
        <v>9024</v>
      </c>
      <c r="S83" s="365">
        <v>2.7200385821075477</v>
      </c>
      <c r="T83" s="301">
        <v>116.56078538640418</v>
      </c>
      <c r="U83" s="393" t="s">
        <v>43</v>
      </c>
      <c r="V83" s="302"/>
      <c r="W83" s="301">
        <v>43832</v>
      </c>
      <c r="X83" s="365">
        <v>9.0535047423906949</v>
      </c>
      <c r="Y83" s="301">
        <v>104.53412793538408</v>
      </c>
      <c r="Z83" s="393" t="s">
        <v>43</v>
      </c>
      <c r="AA83" s="302"/>
      <c r="AB83" s="301">
        <v>67169</v>
      </c>
      <c r="AC83" s="365">
        <v>25.516789046983146</v>
      </c>
      <c r="AD83" s="301">
        <v>110.05994766866939</v>
      </c>
      <c r="AE83" s="393" t="s">
        <v>43</v>
      </c>
    </row>
    <row r="84" spans="2:31">
      <c r="B84" s="260" t="s">
        <v>640</v>
      </c>
      <c r="C84" s="301">
        <v>40189</v>
      </c>
      <c r="D84" s="365">
        <v>8.3948672851046418</v>
      </c>
      <c r="E84" s="301">
        <v>103.23843028872236</v>
      </c>
      <c r="F84" s="393" t="s">
        <v>43</v>
      </c>
      <c r="G84" s="302"/>
      <c r="H84" s="301">
        <v>47144</v>
      </c>
      <c r="I84" s="365">
        <v>15.509170162019904</v>
      </c>
      <c r="J84" s="301">
        <v>97.612452601134123</v>
      </c>
      <c r="K84" s="393" t="s">
        <v>43</v>
      </c>
      <c r="L84" s="302"/>
      <c r="M84" s="301">
        <v>2776</v>
      </c>
      <c r="N84" s="365">
        <v>0.57986393250517509</v>
      </c>
      <c r="O84" s="301">
        <v>115.33137776673942</v>
      </c>
      <c r="P84" s="393" t="s">
        <v>43</v>
      </c>
      <c r="Q84" s="302"/>
      <c r="R84" s="301">
        <v>7035</v>
      </c>
      <c r="S84" s="365">
        <v>2.31433506044905</v>
      </c>
      <c r="T84" s="301">
        <v>99.175325698584672</v>
      </c>
      <c r="U84" s="393" t="s">
        <v>141</v>
      </c>
      <c r="V84" s="302"/>
      <c r="W84" s="301">
        <v>43132</v>
      </c>
      <c r="X84" s="365">
        <v>9.0096149628289677</v>
      </c>
      <c r="Y84" s="301">
        <v>104.02736508913743</v>
      </c>
      <c r="Z84" s="393" t="s">
        <v>43</v>
      </c>
      <c r="AA84" s="302"/>
      <c r="AB84" s="301">
        <v>54741</v>
      </c>
      <c r="AC84" s="365">
        <v>22.696350129801903</v>
      </c>
      <c r="AD84" s="301">
        <v>97.894727387383782</v>
      </c>
      <c r="AE84" s="393" t="s">
        <v>43</v>
      </c>
    </row>
    <row r="85" spans="2:31">
      <c r="B85" s="262" t="s">
        <v>641</v>
      </c>
      <c r="C85" s="309">
        <v>53808</v>
      </c>
      <c r="D85" s="390">
        <v>8.3923151547668429</v>
      </c>
      <c r="E85" s="309">
        <v>103.20704469071129</v>
      </c>
      <c r="F85" s="394" t="s">
        <v>43</v>
      </c>
      <c r="G85" s="305"/>
      <c r="H85" s="309">
        <v>74036</v>
      </c>
      <c r="I85" s="390">
        <v>16.770753342892544</v>
      </c>
      <c r="J85" s="309">
        <v>105.55267294553971</v>
      </c>
      <c r="K85" s="394" t="s">
        <v>43</v>
      </c>
      <c r="L85" s="305"/>
      <c r="M85" s="309">
        <v>3876</v>
      </c>
      <c r="N85" s="390">
        <v>0.60453117640269638</v>
      </c>
      <c r="O85" s="309">
        <v>120.2375412042868</v>
      </c>
      <c r="P85" s="394" t="s">
        <v>43</v>
      </c>
      <c r="Q85" s="305"/>
      <c r="R85" s="309">
        <v>11315</v>
      </c>
      <c r="S85" s="390">
        <v>2.5630919292618337</v>
      </c>
      <c r="T85" s="309">
        <v>109.83520978618999</v>
      </c>
      <c r="U85" s="394" t="s">
        <v>43</v>
      </c>
      <c r="V85" s="305"/>
      <c r="W85" s="309">
        <v>57920</v>
      </c>
      <c r="X85" s="390">
        <v>9.0336547309711488</v>
      </c>
      <c r="Y85" s="309">
        <v>104.30493452440214</v>
      </c>
      <c r="Z85" s="394" t="s">
        <v>43</v>
      </c>
      <c r="AA85" s="305"/>
      <c r="AB85" s="309">
        <v>86296</v>
      </c>
      <c r="AC85" s="390">
        <v>24.636638638313517</v>
      </c>
      <c r="AD85" s="309">
        <v>106.26365073881763</v>
      </c>
      <c r="AE85" s="394" t="s">
        <v>43</v>
      </c>
    </row>
    <row r="86" spans="2:31">
      <c r="B86" s="262" t="s">
        <v>642</v>
      </c>
      <c r="C86" s="309">
        <v>27012</v>
      </c>
      <c r="D86" s="390">
        <v>8.3961469481131061</v>
      </c>
      <c r="E86" s="309">
        <v>103.25416733325274</v>
      </c>
      <c r="F86" s="394" t="s">
        <v>43</v>
      </c>
      <c r="G86" s="305"/>
      <c r="H86" s="309">
        <v>30488</v>
      </c>
      <c r="I86" s="390">
        <v>15.693137598056374</v>
      </c>
      <c r="J86" s="309">
        <v>98.770316783592961</v>
      </c>
      <c r="K86" s="394" t="s">
        <v>44</v>
      </c>
      <c r="L86" s="305"/>
      <c r="M86" s="309">
        <v>1920</v>
      </c>
      <c r="N86" s="390">
        <v>0.59679409671172656</v>
      </c>
      <c r="O86" s="309">
        <v>118.69868353332338</v>
      </c>
      <c r="P86" s="394" t="s">
        <v>43</v>
      </c>
      <c r="Q86" s="305"/>
      <c r="R86" s="309">
        <v>4744</v>
      </c>
      <c r="S86" s="390">
        <v>2.4418868002223642</v>
      </c>
      <c r="T86" s="309">
        <v>104.64125219800221</v>
      </c>
      <c r="U86" s="394" t="s">
        <v>43</v>
      </c>
      <c r="V86" s="305"/>
      <c r="W86" s="309">
        <v>29044</v>
      </c>
      <c r="X86" s="390">
        <v>9.0277540337996811</v>
      </c>
      <c r="Y86" s="309">
        <v>104.23680353529005</v>
      </c>
      <c r="Z86" s="394" t="s">
        <v>43</v>
      </c>
      <c r="AA86" s="305"/>
      <c r="AB86" s="309">
        <v>35614</v>
      </c>
      <c r="AC86" s="390">
        <v>23.103765304527656</v>
      </c>
      <c r="AD86" s="309">
        <v>99.652005418219701</v>
      </c>
      <c r="AE86" s="394" t="s">
        <v>141</v>
      </c>
    </row>
    <row r="87" spans="2:31">
      <c r="B87" s="20"/>
      <c r="C87" s="299"/>
      <c r="D87" s="364"/>
      <c r="E87" s="299"/>
      <c r="F87" s="392"/>
      <c r="G87" s="372"/>
      <c r="H87" s="299"/>
      <c r="I87" s="364"/>
      <c r="J87" s="299"/>
      <c r="K87" s="392"/>
      <c r="L87" s="372"/>
      <c r="M87" s="299"/>
      <c r="N87" s="364"/>
      <c r="O87" s="299"/>
      <c r="P87" s="392"/>
      <c r="Q87" s="372"/>
      <c r="R87" s="299"/>
      <c r="S87" s="364"/>
      <c r="T87" s="299"/>
      <c r="U87" s="392"/>
      <c r="V87" s="372"/>
      <c r="W87" s="299"/>
      <c r="X87" s="364"/>
      <c r="Y87" s="299"/>
      <c r="Z87" s="392"/>
      <c r="AA87" s="372"/>
      <c r="AB87" s="299"/>
      <c r="AC87" s="364"/>
      <c r="AD87" s="299"/>
      <c r="AE87" s="392"/>
    </row>
    <row r="88" spans="2:31">
      <c r="B88" s="258" t="s">
        <v>73</v>
      </c>
      <c r="C88" s="299">
        <v>25188</v>
      </c>
      <c r="D88" s="364">
        <v>8.3090047205755742</v>
      </c>
      <c r="E88" s="299">
        <v>102.18250932160078</v>
      </c>
      <c r="F88" s="392" t="s">
        <v>43</v>
      </c>
      <c r="G88" s="300"/>
      <c r="H88" s="299">
        <v>34336</v>
      </c>
      <c r="I88" s="364">
        <v>16.481860161477684</v>
      </c>
      <c r="J88" s="299">
        <v>103.73442144123253</v>
      </c>
      <c r="K88" s="392" t="s">
        <v>43</v>
      </c>
      <c r="L88" s="300"/>
      <c r="M88" s="299">
        <v>1595</v>
      </c>
      <c r="N88" s="364">
        <v>0.52615779455764811</v>
      </c>
      <c r="O88" s="299">
        <v>104.64955650350096</v>
      </c>
      <c r="P88" s="392"/>
      <c r="Q88" s="300"/>
      <c r="R88" s="299">
        <v>5356</v>
      </c>
      <c r="S88" s="364">
        <v>2.5709704981615351</v>
      </c>
      <c r="T88" s="299">
        <v>110.17282712173476</v>
      </c>
      <c r="U88" s="392" t="s">
        <v>43</v>
      </c>
      <c r="V88" s="300"/>
      <c r="W88" s="299">
        <v>26884</v>
      </c>
      <c r="X88" s="364">
        <v>8.8684803441302904</v>
      </c>
      <c r="Y88" s="299">
        <v>102.3977879577443</v>
      </c>
      <c r="Z88" s="392" t="s">
        <v>43</v>
      </c>
      <c r="AA88" s="300"/>
      <c r="AB88" s="299">
        <v>40105</v>
      </c>
      <c r="AC88" s="364">
        <v>24.262536873236165</v>
      </c>
      <c r="AD88" s="299">
        <v>104.65006132475152</v>
      </c>
      <c r="AE88" s="392" t="s">
        <v>43</v>
      </c>
    </row>
    <row r="89" spans="2:31">
      <c r="B89" s="260" t="s">
        <v>643</v>
      </c>
      <c r="C89" s="301">
        <v>19139</v>
      </c>
      <c r="D89" s="365">
        <v>8.057203238205096</v>
      </c>
      <c r="E89" s="301">
        <v>99.085904110172748</v>
      </c>
      <c r="F89" s="393"/>
      <c r="G89" s="302"/>
      <c r="H89" s="301">
        <v>27463</v>
      </c>
      <c r="I89" s="365">
        <v>16.216710953646295</v>
      </c>
      <c r="J89" s="301">
        <v>102.06561103994804</v>
      </c>
      <c r="K89" s="393" t="s">
        <v>43</v>
      </c>
      <c r="L89" s="302"/>
      <c r="M89" s="301">
        <v>1225</v>
      </c>
      <c r="N89" s="365">
        <v>0.51570478952929832</v>
      </c>
      <c r="O89" s="301">
        <v>102.57051794955284</v>
      </c>
      <c r="P89" s="393"/>
      <c r="Q89" s="302"/>
      <c r="R89" s="301">
        <v>4204</v>
      </c>
      <c r="S89" s="365">
        <v>2.482432831414231</v>
      </c>
      <c r="T89" s="301">
        <v>106.37875594927759</v>
      </c>
      <c r="U89" s="393" t="s">
        <v>43</v>
      </c>
      <c r="V89" s="302"/>
      <c r="W89" s="301">
        <v>20435</v>
      </c>
      <c r="X89" s="365">
        <v>8.6027978563520104</v>
      </c>
      <c r="Y89" s="301">
        <v>99.330148633763343</v>
      </c>
      <c r="Z89" s="393"/>
      <c r="AA89" s="302"/>
      <c r="AB89" s="301">
        <v>31984</v>
      </c>
      <c r="AC89" s="365">
        <v>23.802837883713661</v>
      </c>
      <c r="AD89" s="301">
        <v>102.66727083191054</v>
      </c>
      <c r="AE89" s="393" t="s">
        <v>43</v>
      </c>
    </row>
    <row r="90" spans="2:31">
      <c r="B90" s="260" t="s">
        <v>644</v>
      </c>
      <c r="C90" s="301">
        <v>5999</v>
      </c>
      <c r="D90" s="365">
        <v>9.2007791291544621</v>
      </c>
      <c r="E90" s="301">
        <v>113.14937597793178</v>
      </c>
      <c r="F90" s="393" t="s">
        <v>43</v>
      </c>
      <c r="G90" s="302"/>
      <c r="H90" s="301">
        <v>6784</v>
      </c>
      <c r="I90" s="365">
        <v>17.5828732861623</v>
      </c>
      <c r="J90" s="301">
        <v>110.66403729583776</v>
      </c>
      <c r="K90" s="393" t="s">
        <v>43</v>
      </c>
      <c r="L90" s="302"/>
      <c r="M90" s="301">
        <v>366</v>
      </c>
      <c r="N90" s="365">
        <v>0.56134108372570968</v>
      </c>
      <c r="O90" s="301">
        <v>111.64729681231371</v>
      </c>
      <c r="P90" s="393" t="s">
        <v>44</v>
      </c>
      <c r="Q90" s="302"/>
      <c r="R90" s="301">
        <v>1112</v>
      </c>
      <c r="S90" s="365">
        <v>2.8820983334629244</v>
      </c>
      <c r="T90" s="301">
        <v>123.50547066468131</v>
      </c>
      <c r="U90" s="393" t="s">
        <v>43</v>
      </c>
      <c r="V90" s="302"/>
      <c r="W90" s="301">
        <v>6392</v>
      </c>
      <c r="X90" s="365">
        <v>9.8035306206960016</v>
      </c>
      <c r="Y90" s="301">
        <v>113.19412241801936</v>
      </c>
      <c r="Z90" s="393" t="s">
        <v>43</v>
      </c>
      <c r="AA90" s="302"/>
      <c r="AB90" s="301">
        <v>7991</v>
      </c>
      <c r="AC90" s="365">
        <v>26.102752207343151</v>
      </c>
      <c r="AD90" s="301">
        <v>112.58734540065853</v>
      </c>
      <c r="AE90" s="393" t="s">
        <v>43</v>
      </c>
    </row>
    <row r="91" spans="2:31">
      <c r="B91" s="20"/>
      <c r="C91" s="299"/>
      <c r="D91" s="364"/>
      <c r="E91" s="299"/>
      <c r="F91" s="392"/>
      <c r="G91" s="372"/>
      <c r="H91" s="299"/>
      <c r="I91" s="364"/>
      <c r="J91" s="299"/>
      <c r="K91" s="392"/>
      <c r="L91" s="372"/>
      <c r="M91" s="299"/>
      <c r="N91" s="364"/>
      <c r="O91" s="299"/>
      <c r="P91" s="392"/>
      <c r="Q91" s="372"/>
      <c r="R91" s="299"/>
      <c r="S91" s="364"/>
      <c r="T91" s="299"/>
      <c r="U91" s="392"/>
      <c r="V91" s="372"/>
      <c r="W91" s="299"/>
      <c r="X91" s="364"/>
      <c r="Y91" s="299"/>
      <c r="Z91" s="392"/>
      <c r="AA91" s="372"/>
      <c r="AB91" s="299"/>
      <c r="AC91" s="364"/>
      <c r="AD91" s="299"/>
      <c r="AE91" s="392"/>
    </row>
    <row r="92" spans="2:31">
      <c r="B92" s="258" t="s">
        <v>74</v>
      </c>
      <c r="C92" s="299">
        <v>37064</v>
      </c>
      <c r="D92" s="364">
        <v>7.3280293564051053</v>
      </c>
      <c r="E92" s="299">
        <v>90.118666820056731</v>
      </c>
      <c r="F92" s="392" t="s">
        <v>43</v>
      </c>
      <c r="G92" s="300"/>
      <c r="H92" s="299">
        <v>48045</v>
      </c>
      <c r="I92" s="364">
        <v>15.395091002307101</v>
      </c>
      <c r="J92" s="299">
        <v>96.894455025898736</v>
      </c>
      <c r="K92" s="392" t="s">
        <v>43</v>
      </c>
      <c r="L92" s="300"/>
      <c r="M92" s="299">
        <v>2175</v>
      </c>
      <c r="N92" s="364">
        <v>0.43002546541606684</v>
      </c>
      <c r="O92" s="299">
        <v>85.529426165466376</v>
      </c>
      <c r="P92" s="392" t="s">
        <v>43</v>
      </c>
      <c r="Q92" s="300"/>
      <c r="R92" s="299">
        <v>6707</v>
      </c>
      <c r="S92" s="364">
        <v>2.1491284286080492</v>
      </c>
      <c r="T92" s="299">
        <v>92.095788340144281</v>
      </c>
      <c r="U92" s="392" t="s">
        <v>43</v>
      </c>
      <c r="V92" s="300"/>
      <c r="W92" s="299">
        <v>39341</v>
      </c>
      <c r="X92" s="364">
        <v>7.7782215333027525</v>
      </c>
      <c r="Y92" s="299">
        <v>89.809375264912333</v>
      </c>
      <c r="Z92" s="392" t="s">
        <v>43</v>
      </c>
      <c r="AA92" s="300"/>
      <c r="AB92" s="299">
        <v>55298</v>
      </c>
      <c r="AC92" s="364">
        <v>22.331847311027225</v>
      </c>
      <c r="AD92" s="299">
        <v>96.322540499544658</v>
      </c>
      <c r="AE92" s="392" t="s">
        <v>43</v>
      </c>
    </row>
    <row r="93" spans="2:31">
      <c r="B93" s="260" t="s">
        <v>645</v>
      </c>
      <c r="C93" s="301">
        <v>29199</v>
      </c>
      <c r="D93" s="365">
        <v>7.2772995309470279</v>
      </c>
      <c r="E93" s="301">
        <v>89.494801382850184</v>
      </c>
      <c r="F93" s="393" t="s">
        <v>43</v>
      </c>
      <c r="G93" s="302"/>
      <c r="H93" s="301">
        <v>39846</v>
      </c>
      <c r="I93" s="365">
        <v>15.568127651926579</v>
      </c>
      <c r="J93" s="301">
        <v>97.983522434585979</v>
      </c>
      <c r="K93" s="393" t="s">
        <v>43</v>
      </c>
      <c r="L93" s="302"/>
      <c r="M93" s="301">
        <v>1723</v>
      </c>
      <c r="N93" s="365">
        <v>0.42942522318646975</v>
      </c>
      <c r="O93" s="301">
        <v>85.410041669462046</v>
      </c>
      <c r="P93" s="393" t="s">
        <v>43</v>
      </c>
      <c r="Q93" s="302"/>
      <c r="R93" s="301">
        <v>5494</v>
      </c>
      <c r="S93" s="365">
        <v>2.146546537160182</v>
      </c>
      <c r="T93" s="301">
        <v>91.985147521692127</v>
      </c>
      <c r="U93" s="393" t="s">
        <v>43</v>
      </c>
      <c r="V93" s="302"/>
      <c r="W93" s="301">
        <v>31010</v>
      </c>
      <c r="X93" s="365">
        <v>7.7286570928684997</v>
      </c>
      <c r="Y93" s="301">
        <v>89.237091303637044</v>
      </c>
      <c r="Z93" s="393" t="s">
        <v>43</v>
      </c>
      <c r="AA93" s="302"/>
      <c r="AB93" s="301">
        <v>45771</v>
      </c>
      <c r="AC93" s="365">
        <v>22.53840700448416</v>
      </c>
      <c r="AD93" s="301">
        <v>97.213481323269306</v>
      </c>
      <c r="AE93" s="393" t="s">
        <v>43</v>
      </c>
    </row>
    <row r="94" spans="2:31">
      <c r="B94" s="260" t="s">
        <v>646</v>
      </c>
      <c r="C94" s="301">
        <v>7821</v>
      </c>
      <c r="D94" s="365">
        <v>7.5367151061943494</v>
      </c>
      <c r="E94" s="301">
        <v>92.685043214129536</v>
      </c>
      <c r="F94" s="393" t="s">
        <v>43</v>
      </c>
      <c r="G94" s="302"/>
      <c r="H94" s="301">
        <v>8074</v>
      </c>
      <c r="I94" s="365">
        <v>14.609608251153533</v>
      </c>
      <c r="J94" s="301">
        <v>91.950741273647267</v>
      </c>
      <c r="K94" s="393" t="s">
        <v>43</v>
      </c>
      <c r="L94" s="302"/>
      <c r="M94" s="301">
        <v>451</v>
      </c>
      <c r="N94" s="365">
        <v>0.43460663762864743</v>
      </c>
      <c r="O94" s="301">
        <v>86.440593205604543</v>
      </c>
      <c r="P94" s="393" t="s">
        <v>43</v>
      </c>
      <c r="Q94" s="302"/>
      <c r="R94" s="301">
        <v>1198</v>
      </c>
      <c r="S94" s="365">
        <v>2.1677372659006604</v>
      </c>
      <c r="T94" s="301">
        <v>92.893225811885571</v>
      </c>
      <c r="U94" s="393" t="s">
        <v>44</v>
      </c>
      <c r="V94" s="302"/>
      <c r="W94" s="301">
        <v>8293</v>
      </c>
      <c r="X94" s="365">
        <v>7.9915584165285445</v>
      </c>
      <c r="Y94" s="301">
        <v>92.272618581066169</v>
      </c>
      <c r="Z94" s="393" t="s">
        <v>43</v>
      </c>
      <c r="AA94" s="302"/>
      <c r="AB94" s="301">
        <v>9374</v>
      </c>
      <c r="AC94" s="365">
        <v>21.377451891613028</v>
      </c>
      <c r="AD94" s="301">
        <v>92.206007274202847</v>
      </c>
      <c r="AE94" s="393" t="s">
        <v>43</v>
      </c>
    </row>
    <row r="95" spans="2:31">
      <c r="B95" s="20"/>
      <c r="C95" s="299"/>
      <c r="D95" s="364"/>
      <c r="E95" s="299"/>
      <c r="F95" s="392"/>
      <c r="G95" s="372"/>
      <c r="H95" s="299"/>
      <c r="I95" s="364"/>
      <c r="J95" s="299"/>
      <c r="K95" s="392"/>
      <c r="L95" s="372"/>
      <c r="M95" s="299"/>
      <c r="N95" s="364"/>
      <c r="O95" s="299"/>
      <c r="P95" s="392"/>
      <c r="Q95" s="372"/>
      <c r="R95" s="299"/>
      <c r="S95" s="364"/>
      <c r="T95" s="299"/>
      <c r="U95" s="392"/>
      <c r="V95" s="372"/>
      <c r="W95" s="299"/>
      <c r="X95" s="364"/>
      <c r="Y95" s="299"/>
      <c r="Z95" s="392"/>
      <c r="AA95" s="372"/>
      <c r="AB95" s="299"/>
      <c r="AC95" s="364"/>
      <c r="AD95" s="299"/>
      <c r="AE95" s="392"/>
    </row>
    <row r="96" spans="2:31">
      <c r="B96" s="258" t="s">
        <v>75</v>
      </c>
      <c r="C96" s="299">
        <v>9129</v>
      </c>
      <c r="D96" s="364">
        <v>9.8543809842506942</v>
      </c>
      <c r="E96" s="299">
        <v>121.18724331547253</v>
      </c>
      <c r="F96" s="392" t="s">
        <v>43</v>
      </c>
      <c r="G96" s="300"/>
      <c r="H96" s="299">
        <v>11785</v>
      </c>
      <c r="I96" s="364">
        <v>19.291525479218844</v>
      </c>
      <c r="J96" s="299">
        <v>121.41804472912997</v>
      </c>
      <c r="K96" s="392" t="s">
        <v>43</v>
      </c>
      <c r="L96" s="300"/>
      <c r="M96" s="299">
        <v>718</v>
      </c>
      <c r="N96" s="364">
        <v>0.77505154416606403</v>
      </c>
      <c r="O96" s="299">
        <v>154.15299593256441</v>
      </c>
      <c r="P96" s="392" t="s">
        <v>43</v>
      </c>
      <c r="Q96" s="300"/>
      <c r="R96" s="299">
        <v>2136</v>
      </c>
      <c r="S96" s="364">
        <v>3.4965378382360166</v>
      </c>
      <c r="T96" s="299">
        <v>149.83581455020533</v>
      </c>
      <c r="U96" s="392" t="s">
        <v>43</v>
      </c>
      <c r="V96" s="300"/>
      <c r="W96" s="299">
        <v>9882</v>
      </c>
      <c r="X96" s="364">
        <v>10.667213592547414</v>
      </c>
      <c r="Y96" s="299">
        <v>123.16643135738461</v>
      </c>
      <c r="Z96" s="392" t="s">
        <v>43</v>
      </c>
      <c r="AA96" s="300"/>
      <c r="AB96" s="299">
        <v>14091</v>
      </c>
      <c r="AC96" s="364">
        <v>29.070999379590919</v>
      </c>
      <c r="AD96" s="299">
        <v>125.39009765305799</v>
      </c>
      <c r="AE96" s="392" t="s">
        <v>43</v>
      </c>
    </row>
    <row r="97" spans="1:31">
      <c r="B97" s="260" t="s">
        <v>647</v>
      </c>
      <c r="C97" s="301">
        <v>3718</v>
      </c>
      <c r="D97" s="365">
        <v>8.9415838964911849</v>
      </c>
      <c r="E97" s="301">
        <v>109.96184387650638</v>
      </c>
      <c r="F97" s="393" t="s">
        <v>43</v>
      </c>
      <c r="G97" s="302"/>
      <c r="H97" s="301">
        <v>5580</v>
      </c>
      <c r="I97" s="365">
        <v>19.829424307036252</v>
      </c>
      <c r="J97" s="301">
        <v>124.80350141611069</v>
      </c>
      <c r="K97" s="393" t="s">
        <v>43</v>
      </c>
      <c r="L97" s="302"/>
      <c r="M97" s="301">
        <v>309</v>
      </c>
      <c r="N97" s="365">
        <v>0.7431278709025757</v>
      </c>
      <c r="O97" s="301">
        <v>147.80357322412502</v>
      </c>
      <c r="P97" s="393" t="s">
        <v>43</v>
      </c>
      <c r="Q97" s="302"/>
      <c r="R97" s="301">
        <v>986</v>
      </c>
      <c r="S97" s="365">
        <v>3.5039090262970856</v>
      </c>
      <c r="T97" s="301">
        <v>150.15168928642447</v>
      </c>
      <c r="U97" s="393" t="s">
        <v>43</v>
      </c>
      <c r="V97" s="302"/>
      <c r="W97" s="301">
        <v>4042</v>
      </c>
      <c r="X97" s="365">
        <v>9.7207859358841766</v>
      </c>
      <c r="Y97" s="301">
        <v>112.23873069799379</v>
      </c>
      <c r="Z97" s="393" t="s">
        <v>43</v>
      </c>
      <c r="AA97" s="302"/>
      <c r="AB97" s="301">
        <v>6651</v>
      </c>
      <c r="AC97" s="365">
        <v>29.788183305607085</v>
      </c>
      <c r="AD97" s="301">
        <v>128.48348159023021</v>
      </c>
      <c r="AE97" s="393" t="s">
        <v>43</v>
      </c>
    </row>
    <row r="98" spans="1:31">
      <c r="B98" s="260" t="s">
        <v>648</v>
      </c>
      <c r="C98" s="301">
        <v>5404</v>
      </c>
      <c r="D98" s="365">
        <v>10.60960047118877</v>
      </c>
      <c r="E98" s="301">
        <v>130.47478434584502</v>
      </c>
      <c r="F98" s="393" t="s">
        <v>43</v>
      </c>
      <c r="G98" s="302"/>
      <c r="H98" s="301">
        <v>6151</v>
      </c>
      <c r="I98" s="365">
        <v>18.789711632453567</v>
      </c>
      <c r="J98" s="301">
        <v>118.25970164434506</v>
      </c>
      <c r="K98" s="393" t="s">
        <v>43</v>
      </c>
      <c r="L98" s="302"/>
      <c r="M98" s="301">
        <v>405</v>
      </c>
      <c r="N98" s="365">
        <v>0.79513104937665646</v>
      </c>
      <c r="O98" s="301">
        <v>158.14668629852173</v>
      </c>
      <c r="P98" s="393" t="s">
        <v>43</v>
      </c>
      <c r="Q98" s="302"/>
      <c r="R98" s="301">
        <v>1122</v>
      </c>
      <c r="S98" s="365">
        <v>3.42741935483871</v>
      </c>
      <c r="T98" s="301">
        <v>146.87390630283596</v>
      </c>
      <c r="U98" s="393" t="s">
        <v>43</v>
      </c>
      <c r="V98" s="302"/>
      <c r="W98" s="301">
        <v>5830</v>
      </c>
      <c r="X98" s="365">
        <v>11.445960537940513</v>
      </c>
      <c r="Y98" s="301">
        <v>132.15804677432374</v>
      </c>
      <c r="Z98" s="393" t="s">
        <v>43</v>
      </c>
      <c r="AA98" s="302"/>
      <c r="AB98" s="301">
        <v>7362</v>
      </c>
      <c r="AC98" s="365">
        <v>28.343362026559905</v>
      </c>
      <c r="AD98" s="301">
        <v>122.25162561220257</v>
      </c>
      <c r="AE98" s="393" t="s">
        <v>43</v>
      </c>
    </row>
    <row r="99" spans="1:31">
      <c r="B99" s="20"/>
      <c r="C99" s="299"/>
      <c r="D99" s="364"/>
      <c r="E99" s="299"/>
      <c r="F99" s="392"/>
      <c r="G99" s="372"/>
      <c r="H99" s="299"/>
      <c r="I99" s="364"/>
      <c r="J99" s="299"/>
      <c r="K99" s="392"/>
      <c r="L99" s="372"/>
      <c r="M99" s="299"/>
      <c r="N99" s="364"/>
      <c r="O99" s="299"/>
      <c r="P99" s="392"/>
      <c r="Q99" s="372"/>
      <c r="R99" s="299"/>
      <c r="S99" s="364"/>
      <c r="T99" s="299"/>
      <c r="U99" s="392"/>
      <c r="V99" s="372"/>
      <c r="W99" s="299"/>
      <c r="X99" s="364"/>
      <c r="Y99" s="299"/>
      <c r="Z99" s="392"/>
      <c r="AA99" s="372"/>
      <c r="AB99" s="299"/>
      <c r="AC99" s="364"/>
      <c r="AD99" s="299"/>
      <c r="AE99" s="392"/>
    </row>
    <row r="100" spans="1:31">
      <c r="B100" s="258" t="s">
        <v>76</v>
      </c>
      <c r="C100" s="299">
        <v>2699</v>
      </c>
      <c r="D100" s="364">
        <v>5.5192016686434098</v>
      </c>
      <c r="E100" s="299">
        <v>67.874058917959459</v>
      </c>
      <c r="F100" s="392" t="s">
        <v>43</v>
      </c>
      <c r="G100" s="300"/>
      <c r="H100" s="299">
        <v>3236</v>
      </c>
      <c r="I100" s="364">
        <v>10.796023220124107</v>
      </c>
      <c r="J100" s="299">
        <v>67.948593886460912</v>
      </c>
      <c r="K100" s="392" t="s">
        <v>43</v>
      </c>
      <c r="L100" s="300"/>
      <c r="M100" s="299">
        <v>134</v>
      </c>
      <c r="N100" s="364">
        <v>0.27401742260030271</v>
      </c>
      <c r="O100" s="299">
        <v>54.500383812545103</v>
      </c>
      <c r="P100" s="392" t="s">
        <v>43</v>
      </c>
      <c r="Q100" s="300"/>
      <c r="R100" s="299">
        <v>334</v>
      </c>
      <c r="S100" s="364">
        <v>1.1142990591846267</v>
      </c>
      <c r="T100" s="299">
        <v>47.750636460919097</v>
      </c>
      <c r="U100" s="392" t="s">
        <v>43</v>
      </c>
      <c r="V100" s="300"/>
      <c r="W100" s="299">
        <v>2840</v>
      </c>
      <c r="X100" s="364">
        <v>5.8075334342153697</v>
      </c>
      <c r="Y100" s="299">
        <v>67.055296294126777</v>
      </c>
      <c r="Z100" s="392" t="s">
        <v>43</v>
      </c>
      <c r="AA100" s="300"/>
      <c r="AB100" s="299">
        <v>3597</v>
      </c>
      <c r="AC100" s="364">
        <v>15.124356225034482</v>
      </c>
      <c r="AD100" s="299">
        <v>65.234926368857288</v>
      </c>
      <c r="AE100" s="392" t="s">
        <v>43</v>
      </c>
    </row>
    <row r="101" spans="1:31">
      <c r="B101" s="260" t="s">
        <v>649</v>
      </c>
      <c r="C101" s="301">
        <v>1685</v>
      </c>
      <c r="D101" s="365">
        <v>5.9557472076912203</v>
      </c>
      <c r="E101" s="301">
        <v>73.242610280386188</v>
      </c>
      <c r="F101" s="393" t="s">
        <v>43</v>
      </c>
      <c r="G101" s="302"/>
      <c r="H101" s="301">
        <v>1948</v>
      </c>
      <c r="I101" s="365">
        <v>11.666766484997307</v>
      </c>
      <c r="J101" s="301">
        <v>73.428924863700146</v>
      </c>
      <c r="K101" s="393" t="s">
        <v>43</v>
      </c>
      <c r="L101" s="302"/>
      <c r="M101" s="301">
        <v>76</v>
      </c>
      <c r="N101" s="365">
        <v>0.26862717375936657</v>
      </c>
      <c r="O101" s="301">
        <v>53.42829639602833</v>
      </c>
      <c r="P101" s="393" t="s">
        <v>43</v>
      </c>
      <c r="Q101" s="302"/>
      <c r="R101" s="301">
        <v>218</v>
      </c>
      <c r="S101" s="365">
        <v>1.3056237647481586</v>
      </c>
      <c r="T101" s="301">
        <v>55.949401761898223</v>
      </c>
      <c r="U101" s="393" t="s">
        <v>43</v>
      </c>
      <c r="V101" s="302"/>
      <c r="W101" s="301">
        <v>1770</v>
      </c>
      <c r="X101" s="365">
        <v>6.2561854941326178</v>
      </c>
      <c r="Y101" s="301">
        <v>72.235550037217962</v>
      </c>
      <c r="Z101" s="393" t="s">
        <v>43</v>
      </c>
      <c r="AA101" s="302"/>
      <c r="AB101" s="301">
        <v>2187</v>
      </c>
      <c r="AC101" s="365">
        <v>16.507887434374769</v>
      </c>
      <c r="AD101" s="301">
        <v>71.202423776841925</v>
      </c>
      <c r="AE101" s="393" t="s">
        <v>43</v>
      </c>
    </row>
    <row r="102" spans="1:31">
      <c r="B102" s="260" t="s">
        <v>650</v>
      </c>
      <c r="C102" s="301">
        <v>1006</v>
      </c>
      <c r="D102" s="365">
        <v>4.9913172909947896</v>
      </c>
      <c r="E102" s="301">
        <v>61.382240444654869</v>
      </c>
      <c r="F102" s="393" t="s">
        <v>43</v>
      </c>
      <c r="G102" s="302"/>
      <c r="H102" s="301">
        <v>1257</v>
      </c>
      <c r="I102" s="365">
        <v>9.6886079852011715</v>
      </c>
      <c r="J102" s="301">
        <v>60.978684084748465</v>
      </c>
      <c r="K102" s="393" t="s">
        <v>43</v>
      </c>
      <c r="L102" s="302"/>
      <c r="M102" s="301">
        <v>47</v>
      </c>
      <c r="N102" s="365">
        <v>0.23319275613991564</v>
      </c>
      <c r="O102" s="301">
        <v>46.380608179315814</v>
      </c>
      <c r="P102" s="393" t="s">
        <v>43</v>
      </c>
      <c r="Q102" s="302"/>
      <c r="R102" s="301">
        <v>107</v>
      </c>
      <c r="S102" s="365">
        <v>0.82472637582858022</v>
      </c>
      <c r="T102" s="301">
        <v>35.341687698039109</v>
      </c>
      <c r="U102" s="393" t="s">
        <v>43</v>
      </c>
      <c r="V102" s="302"/>
      <c r="W102" s="301">
        <v>1058</v>
      </c>
      <c r="X102" s="365">
        <v>5.2493177871495904</v>
      </c>
      <c r="Y102" s="301">
        <v>60.609992787222268</v>
      </c>
      <c r="Z102" s="393" t="s">
        <v>43</v>
      </c>
      <c r="AA102" s="302"/>
      <c r="AB102" s="301">
        <v>1379</v>
      </c>
      <c r="AC102" s="365">
        <v>13.395888853509167</v>
      </c>
      <c r="AD102" s="301">
        <v>57.779637691790356</v>
      </c>
      <c r="AE102" s="393" t="s">
        <v>43</v>
      </c>
    </row>
    <row r="103" spans="1:31">
      <c r="B103" s="20"/>
      <c r="C103" s="299"/>
      <c r="D103" s="364"/>
      <c r="E103" s="299"/>
      <c r="F103" s="392"/>
      <c r="G103" s="372"/>
      <c r="H103" s="299"/>
      <c r="I103" s="364"/>
      <c r="J103" s="299"/>
      <c r="K103" s="392"/>
      <c r="L103" s="372"/>
      <c r="M103" s="299"/>
      <c r="N103" s="364"/>
      <c r="O103" s="299"/>
      <c r="P103" s="392"/>
      <c r="Q103" s="372"/>
      <c r="R103" s="299"/>
      <c r="S103" s="364"/>
      <c r="T103" s="299"/>
      <c r="U103" s="392"/>
      <c r="V103" s="372"/>
      <c r="W103" s="299"/>
      <c r="X103" s="364"/>
      <c r="Y103" s="299"/>
      <c r="Z103" s="392"/>
      <c r="AA103" s="372"/>
      <c r="AB103" s="299"/>
      <c r="AC103" s="364"/>
      <c r="AD103" s="299"/>
      <c r="AE103" s="392"/>
    </row>
    <row r="104" spans="1:31">
      <c r="A104" s="450"/>
      <c r="B104" s="258" t="s">
        <v>651</v>
      </c>
      <c r="C104" s="299">
        <v>7222</v>
      </c>
      <c r="D104" s="300">
        <v>8.7076043839448278</v>
      </c>
      <c r="E104" s="405">
        <v>107.08440975222109</v>
      </c>
      <c r="F104" s="392" t="s">
        <v>43</v>
      </c>
      <c r="G104" s="370"/>
      <c r="H104" s="299">
        <v>11427</v>
      </c>
      <c r="I104" s="300">
        <v>18.853635598673463</v>
      </c>
      <c r="J104" s="405">
        <v>118.66202975458762</v>
      </c>
      <c r="K104" s="392" t="s">
        <v>43</v>
      </c>
      <c r="L104" s="370"/>
      <c r="M104" s="299">
        <v>432</v>
      </c>
      <c r="N104" s="300">
        <v>0.52086473191140481</v>
      </c>
      <c r="O104" s="405">
        <v>103.59679882471318</v>
      </c>
      <c r="P104" s="392"/>
      <c r="Q104" s="370"/>
      <c r="R104" s="299">
        <v>1855</v>
      </c>
      <c r="S104" s="300">
        <v>3.0606015608243</v>
      </c>
      <c r="T104" s="405">
        <v>131.15480200583033</v>
      </c>
      <c r="U104" s="392" t="s">
        <v>43</v>
      </c>
      <c r="V104" s="370"/>
      <c r="W104" s="299">
        <v>7673</v>
      </c>
      <c r="X104" s="300">
        <v>9.2513775184171507</v>
      </c>
      <c r="Y104" s="405">
        <v>106.81881863502325</v>
      </c>
      <c r="Z104" s="392" t="s">
        <v>43</v>
      </c>
      <c r="AA104" s="370"/>
      <c r="AB104" s="299">
        <v>13420</v>
      </c>
      <c r="AC104" s="300">
        <v>27.905933836634812</v>
      </c>
      <c r="AD104" s="405">
        <v>120.36489434663025</v>
      </c>
      <c r="AE104" s="392" t="s">
        <v>43</v>
      </c>
    </row>
    <row r="105" spans="1:31">
      <c r="B105" s="268"/>
      <c r="W105" s="299"/>
      <c r="X105" s="364"/>
      <c r="Y105" s="299"/>
      <c r="Z105" s="392"/>
      <c r="AB105" s="299"/>
      <c r="AC105" s="364"/>
      <c r="AD105" s="299"/>
      <c r="AE105" s="392"/>
    </row>
    <row r="106" spans="1:31">
      <c r="B106" s="268"/>
      <c r="W106" s="299"/>
      <c r="X106" s="364"/>
      <c r="Y106" s="299"/>
      <c r="Z106" s="392"/>
      <c r="AB106" s="299"/>
      <c r="AC106" s="364"/>
      <c r="AD106" s="299"/>
      <c r="AE106" s="392"/>
    </row>
    <row r="107" spans="1:31" ht="25.5">
      <c r="B107" s="269" t="s">
        <v>652</v>
      </c>
      <c r="W107" s="301"/>
      <c r="X107" s="365"/>
      <c r="Y107" s="301"/>
      <c r="Z107" s="393"/>
      <c r="AB107" s="301"/>
      <c r="AC107" s="365"/>
      <c r="AD107" s="301"/>
      <c r="AE107" s="393"/>
    </row>
    <row r="108" spans="1:31">
      <c r="B108" s="145"/>
      <c r="W108" s="301"/>
      <c r="X108" s="365"/>
      <c r="Y108" s="301"/>
      <c r="Z108" s="393"/>
      <c r="AB108" s="301"/>
      <c r="AC108" s="365"/>
      <c r="AD108" s="301"/>
      <c r="AE108" s="393"/>
    </row>
    <row r="109" spans="1:31" ht="25.5">
      <c r="B109" s="269" t="s">
        <v>653</v>
      </c>
      <c r="W109" s="299"/>
      <c r="X109" s="364"/>
      <c r="Y109" s="299"/>
      <c r="Z109" s="392"/>
      <c r="AB109" s="299"/>
      <c r="AC109" s="364"/>
      <c r="AD109" s="299"/>
      <c r="AE109" s="392"/>
    </row>
    <row r="110" spans="1:31">
      <c r="W110" s="299"/>
      <c r="X110" s="364"/>
      <c r="Y110" s="299"/>
      <c r="Z110" s="392"/>
      <c r="AB110" s="299"/>
      <c r="AC110" s="364"/>
      <c r="AD110" s="299"/>
      <c r="AE110" s="392"/>
    </row>
    <row r="111" spans="1:31">
      <c r="W111" s="301"/>
      <c r="X111" s="365"/>
      <c r="Y111" s="301"/>
      <c r="Z111" s="393"/>
      <c r="AB111" s="301"/>
      <c r="AC111" s="365"/>
      <c r="AD111" s="301"/>
      <c r="AE111" s="393"/>
    </row>
    <row r="112" spans="1:31">
      <c r="W112" s="301"/>
      <c r="X112" s="365"/>
      <c r="Y112" s="301"/>
      <c r="Z112" s="393"/>
      <c r="AB112" s="301"/>
      <c r="AC112" s="365"/>
      <c r="AD112" s="301"/>
      <c r="AE112" s="393"/>
    </row>
    <row r="113" spans="23:31">
      <c r="W113" s="299"/>
      <c r="X113" s="364"/>
      <c r="Y113" s="299"/>
      <c r="Z113" s="392"/>
      <c r="AB113" s="299"/>
      <c r="AC113" s="364"/>
      <c r="AD113" s="299"/>
      <c r="AE113" s="392"/>
    </row>
    <row r="114" spans="23:31">
      <c r="W114" s="299"/>
      <c r="X114" s="300"/>
      <c r="Y114" s="405"/>
      <c r="Z114" s="392"/>
      <c r="AB114" s="299"/>
      <c r="AC114" s="300"/>
      <c r="AD114" s="405"/>
      <c r="AE114" s="392"/>
    </row>
  </sheetData>
  <mergeCells count="13">
    <mergeCell ref="R4:U4"/>
    <mergeCell ref="W2:Z3"/>
    <mergeCell ref="W4:Z4"/>
    <mergeCell ref="C1:AE1"/>
    <mergeCell ref="C2:F3"/>
    <mergeCell ref="M2:P3"/>
    <mergeCell ref="AB2:AE3"/>
    <mergeCell ref="C4:F4"/>
    <mergeCell ref="M4:P4"/>
    <mergeCell ref="AB4:AE4"/>
    <mergeCell ref="H2:K3"/>
    <mergeCell ref="H4:K4"/>
    <mergeCell ref="R2:U3"/>
  </mergeCells>
  <conditionalFormatting sqref="A6:B104">
    <cfRule type="expression" dxfId="96" priority="69" stopIfTrue="1">
      <formula>MOD(ROW(),2)=1</formula>
    </cfRule>
  </conditionalFormatting>
  <conditionalFormatting sqref="B64:B103">
    <cfRule type="expression" dxfId="95" priority="71">
      <formula>MOD(ROW(),2)=1</formula>
    </cfRule>
  </conditionalFormatting>
  <conditionalFormatting sqref="C7:F103">
    <cfRule type="expression" dxfId="94" priority="68" stopIfTrue="1">
      <formula>MOD(ROW(),2)=1</formula>
    </cfRule>
  </conditionalFormatting>
  <conditionalFormatting sqref="C64:AE103">
    <cfRule type="expression" dxfId="93" priority="2">
      <formula>MOD(ROW(),2)=1</formula>
    </cfRule>
  </conditionalFormatting>
  <conditionalFormatting sqref="C104:AE104">
    <cfRule type="expression" dxfId="92" priority="1" stopIfTrue="1">
      <formula>MOD(ROW(),2)=1</formula>
    </cfRule>
  </conditionalFormatting>
  <conditionalFormatting sqref="G6:G103 L6:L103">
    <cfRule type="expression" dxfId="91" priority="63" stopIfTrue="1">
      <formula>MOD(ROW(),2)=1</formula>
    </cfRule>
  </conditionalFormatting>
  <conditionalFormatting sqref="H7:K103">
    <cfRule type="expression" dxfId="90" priority="19" stopIfTrue="1">
      <formula>MOD(ROW(),2)=1</formula>
    </cfRule>
  </conditionalFormatting>
  <conditionalFormatting sqref="M7:P103">
    <cfRule type="expression" dxfId="89" priority="34" stopIfTrue="1">
      <formula>MOD(ROW(),2)=1</formula>
    </cfRule>
  </conditionalFormatting>
  <conditionalFormatting sqref="Q6:Q103 AA6:AA103">
    <cfRule type="expression" dxfId="88" priority="60" stopIfTrue="1">
      <formula>MOD(ROW(),2)=1</formula>
    </cfRule>
  </conditionalFormatting>
  <conditionalFormatting sqref="R7:U103">
    <cfRule type="expression" dxfId="87" priority="14" stopIfTrue="1">
      <formula>MOD(ROW(),2)=1</formula>
    </cfRule>
  </conditionalFormatting>
  <conditionalFormatting sqref="V6:V103">
    <cfRule type="expression" dxfId="86" priority="9" stopIfTrue="1">
      <formula>MOD(ROW(),2)=1</formula>
    </cfRule>
  </conditionalFormatting>
  <conditionalFormatting sqref="W7:Z103">
    <cfRule type="expression" dxfId="85" priority="5" stopIfTrue="1">
      <formula>MOD(ROW(),2)=1</formula>
    </cfRule>
  </conditionalFormatting>
  <conditionalFormatting sqref="W114:Z114">
    <cfRule type="expression" dxfId="84" priority="6" stopIfTrue="1">
      <formula>MOD(ROW(),2)=1</formula>
    </cfRule>
  </conditionalFormatting>
  <conditionalFormatting sqref="AB7:AE103">
    <cfRule type="expression" dxfId="83" priority="29" stopIfTrue="1">
      <formula>MOD(ROW(),2)=1</formula>
    </cfRule>
  </conditionalFormatting>
  <conditionalFormatting sqref="AB114:AE114">
    <cfRule type="expression" dxfId="82" priority="35" stopIfTrue="1">
      <formula>MOD(ROW(),2)=1</formula>
    </cfRule>
  </conditionalFormatting>
  <hyperlinks>
    <hyperlink ref="B1" r:id="rId1" xr:uid="{660487BA-F090-4127-B9FD-6E842900FDE6}"/>
    <hyperlink ref="A3" location="Key!A1" display="Link to Key" xr:uid="{C465BF40-DAC0-4A4F-9F56-F67B54EC42FA}"/>
    <hyperlink ref="A2" location="Contents!A8" display="BACK TO CONTENTS" xr:uid="{8C79BA51-BC80-49C6-A192-18612A9CC1B5}"/>
    <hyperlink ref="B2" location="Notes_on_the_data!A1" display="Link to Notes on the data" xr:uid="{9F6579B8-95BB-4B4A-B79D-B3B7996F304A}"/>
    <hyperlink ref="B3" location="Census_health_condition!C64" display="Link to Australian and State/ Territory totals" xr:uid="{E024805E-3CD3-491F-AAD2-F10584EFCD06}"/>
    <hyperlink ref="C1:AE1" r:id="rId2" display="The number of long-term health conditions are published by the ABS and are self reported. The data below have been age-standardised and should be used in conjunction with the caveat as to their use as estimates of prevalence: refer to the notes for more information." xr:uid="{F185CA99-6B72-48A0-A2A1-9BB6BC4C950D}"/>
    <hyperlink ref="Q1" r:id="rId3" display="The number of long-term health conditions are published by the ABS and are self reported. The data below have been age-standardised and should be used in conjunction with the caveat as to their use as estimates of prevalence: refer to the notes for more information." xr:uid="{9A443F71-8FF3-494A-BE75-2689B5B6A395}"/>
    <hyperlink ref="H1:L1" r:id="rId4" display="The number of long-term health conditions are published by the ABS and are self reported. The data below have been age-standardised and should be used in conjunction with the caveat as to their use as estimates of prevalence: refer to the notes for more information." xr:uid="{DA6B958D-FA5C-4F9F-B41D-3CFFC451A2CC}"/>
    <hyperlink ref="R1:AA1" r:id="rId5" display="The number of long-term health conditions are published by the ABS and are self reported. The data below have been age-standardised and should be used in conjunction with the caveat as to their use as estimates of prevalence: refer to the notes for more information." xr:uid="{FFE764C4-F63F-4324-9C2D-58D0AEF9034C}"/>
    <hyperlink ref="AA1" r:id="rId6" display="The number of long-term health conditions are published by the ABS and are self reported. The data below have been age-standardised and should be used in conjunction with the caveat as to their use as estimates of prevalence: refer to the notes for more information." xr:uid="{3A080250-C2D0-409A-ABC7-C1599026DDE6}"/>
    <hyperlink ref="V1:Z1" r:id="rId7" display="The number of long-term health conditions are published by the ABS and are self reported. The data below have been age-standardised and should be used in conjunction with the caveat as to their use as estimates of prevalence: refer to the notes for more information." xr:uid="{978992EA-19A2-48B1-9471-43E3C799E2D6}"/>
    <hyperlink ref="V1" r:id="rId8" display="The number of long-term health conditions are published by the ABS and are self reported. The data below have been age-standardised and should be used in conjunction with the caveat as to their use as estimates of prevalence: refer to the notes for more information." xr:uid="{910E059C-2407-4A34-B4B2-B0FDE0FC5BC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C88B-4E30-4FA7-B8D2-28BE26C487C9}">
  <dimension ref="A1:AE109"/>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RowHeight="12.75"/>
  <cols>
    <col min="1" max="1" width="22.7109375" style="8" customWidth="1"/>
    <col min="2" max="2" width="64" customWidth="1"/>
    <col min="7" max="7" width="1.7109375" customWidth="1"/>
    <col min="12" max="12" width="1.7109375" customWidth="1"/>
    <col min="17" max="17" width="1.7109375" customWidth="1"/>
    <col min="20" max="20" width="9.85546875" customWidth="1"/>
    <col min="22" max="22" width="1.7109375" customWidth="1"/>
    <col min="27" max="27" width="1.7109375" customWidth="1"/>
  </cols>
  <sheetData>
    <row r="1" spans="1:31" ht="26.45" customHeight="1">
      <c r="A1" s="41" t="s">
        <v>871</v>
      </c>
      <c r="B1" s="107" t="s">
        <v>207</v>
      </c>
      <c r="C1" s="636" t="s">
        <v>753</v>
      </c>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8"/>
    </row>
    <row r="2" spans="1:31" ht="24" customHeight="1">
      <c r="A2" s="85" t="s">
        <v>101</v>
      </c>
      <c r="B2" s="84" t="s">
        <v>10</v>
      </c>
      <c r="C2" s="639" t="s">
        <v>754</v>
      </c>
      <c r="D2" s="635"/>
      <c r="E2" s="635"/>
      <c r="F2" s="635"/>
      <c r="G2" s="47"/>
      <c r="H2" s="635" t="s">
        <v>842</v>
      </c>
      <c r="I2" s="635"/>
      <c r="J2" s="635"/>
      <c r="K2" s="635"/>
      <c r="L2" s="47"/>
      <c r="M2" s="635" t="s">
        <v>755</v>
      </c>
      <c r="N2" s="635"/>
      <c r="O2" s="635"/>
      <c r="P2" s="635"/>
      <c r="Q2" s="47"/>
      <c r="R2" s="635" t="s">
        <v>843</v>
      </c>
      <c r="S2" s="635"/>
      <c r="T2" s="635"/>
      <c r="U2" s="635"/>
      <c r="V2" s="47"/>
      <c r="W2" s="602" t="s">
        <v>756</v>
      </c>
      <c r="X2" s="602"/>
      <c r="Y2" s="602"/>
      <c r="Z2" s="602"/>
      <c r="AA2" s="47"/>
      <c r="AB2" s="602" t="s">
        <v>844</v>
      </c>
      <c r="AC2" s="602"/>
      <c r="AD2" s="602"/>
      <c r="AE2" s="602"/>
    </row>
    <row r="3" spans="1:31" ht="24" customHeight="1">
      <c r="A3" s="83" t="s">
        <v>31</v>
      </c>
      <c r="B3" s="84" t="s">
        <v>654</v>
      </c>
      <c r="C3" s="634"/>
      <c r="D3" s="603"/>
      <c r="E3" s="603"/>
      <c r="F3" s="603"/>
      <c r="G3" s="47"/>
      <c r="H3" s="603"/>
      <c r="I3" s="603"/>
      <c r="J3" s="603"/>
      <c r="K3" s="603"/>
      <c r="L3" s="47"/>
      <c r="M3" s="603"/>
      <c r="N3" s="603"/>
      <c r="O3" s="603"/>
      <c r="P3" s="603"/>
      <c r="Q3" s="47"/>
      <c r="R3" s="603"/>
      <c r="S3" s="603"/>
      <c r="T3" s="603"/>
      <c r="U3" s="603"/>
      <c r="V3" s="47"/>
      <c r="W3" s="603"/>
      <c r="X3" s="603"/>
      <c r="Y3" s="603"/>
      <c r="Z3" s="603"/>
      <c r="AA3" s="47"/>
      <c r="AB3" s="603"/>
      <c r="AC3" s="603"/>
      <c r="AD3" s="603"/>
      <c r="AE3" s="603"/>
    </row>
    <row r="4" spans="1:31" ht="16.149999999999999" customHeight="1">
      <c r="A4" s="81"/>
      <c r="B4" s="82"/>
      <c r="C4" s="604">
        <v>2021</v>
      </c>
      <c r="D4" s="604"/>
      <c r="E4" s="604"/>
      <c r="F4" s="604"/>
      <c r="G4" s="444"/>
      <c r="H4" s="604">
        <v>2021</v>
      </c>
      <c r="I4" s="604"/>
      <c r="J4" s="604"/>
      <c r="K4" s="604"/>
      <c r="L4" s="444"/>
      <c r="M4" s="604">
        <v>2021</v>
      </c>
      <c r="N4" s="604"/>
      <c r="O4" s="604"/>
      <c r="P4" s="604"/>
      <c r="Q4" s="444"/>
      <c r="R4" s="604">
        <v>2021</v>
      </c>
      <c r="S4" s="604"/>
      <c r="T4" s="604"/>
      <c r="U4" s="604"/>
      <c r="V4" s="444"/>
      <c r="W4" s="604">
        <v>2021</v>
      </c>
      <c r="X4" s="604"/>
      <c r="Y4" s="604"/>
      <c r="Z4" s="604"/>
      <c r="AA4" s="444"/>
      <c r="AB4" s="604">
        <v>2021</v>
      </c>
      <c r="AC4" s="604"/>
      <c r="AD4" s="604"/>
      <c r="AE4" s="604"/>
    </row>
    <row r="5" spans="1:31" ht="25.5">
      <c r="A5" s="502" t="s">
        <v>25</v>
      </c>
      <c r="B5" s="502" t="s">
        <v>77</v>
      </c>
      <c r="C5" s="445" t="s">
        <v>5</v>
      </c>
      <c r="D5" s="451" t="s">
        <v>109</v>
      </c>
      <c r="E5" s="452" t="s">
        <v>20</v>
      </c>
      <c r="F5" s="447" t="s">
        <v>42</v>
      </c>
      <c r="G5" s="47"/>
      <c r="H5" s="445" t="s">
        <v>5</v>
      </c>
      <c r="I5" s="451" t="s">
        <v>109</v>
      </c>
      <c r="J5" s="452" t="s">
        <v>20</v>
      </c>
      <c r="K5" s="447" t="s">
        <v>42</v>
      </c>
      <c r="L5" s="47"/>
      <c r="M5" s="445" t="s">
        <v>5</v>
      </c>
      <c r="N5" s="451" t="s">
        <v>109</v>
      </c>
      <c r="O5" s="452" t="s">
        <v>20</v>
      </c>
      <c r="P5" s="447" t="s">
        <v>42</v>
      </c>
      <c r="Q5" s="47"/>
      <c r="R5" s="445" t="s">
        <v>5</v>
      </c>
      <c r="S5" s="451" t="s">
        <v>109</v>
      </c>
      <c r="T5" s="452" t="s">
        <v>20</v>
      </c>
      <c r="U5" s="447" t="s">
        <v>42</v>
      </c>
      <c r="V5" s="47"/>
      <c r="W5" s="445" t="s">
        <v>5</v>
      </c>
      <c r="X5" s="451" t="s">
        <v>109</v>
      </c>
      <c r="Y5" s="452" t="s">
        <v>20</v>
      </c>
      <c r="Z5" s="447" t="s">
        <v>42</v>
      </c>
      <c r="AA5" s="47"/>
      <c r="AB5" s="445" t="s">
        <v>5</v>
      </c>
      <c r="AC5" s="451" t="s">
        <v>109</v>
      </c>
      <c r="AD5" s="452" t="s">
        <v>20</v>
      </c>
      <c r="AE5" s="447" t="s">
        <v>42</v>
      </c>
    </row>
    <row r="6" spans="1:31">
      <c r="A6" s="89"/>
    </row>
    <row r="7" spans="1:31">
      <c r="A7" s="88" t="s">
        <v>27</v>
      </c>
      <c r="B7" t="s">
        <v>65</v>
      </c>
      <c r="C7" s="123">
        <v>201896.76174198493</v>
      </c>
      <c r="D7" s="124">
        <v>6.0157415179029998</v>
      </c>
      <c r="E7" s="123">
        <v>94.837644220841824</v>
      </c>
      <c r="F7" s="125" t="s">
        <v>43</v>
      </c>
      <c r="H7" s="123">
        <v>185530.71626536539</v>
      </c>
      <c r="I7" s="124">
        <v>8.1926476943446005</v>
      </c>
      <c r="J7" s="123">
        <v>97.28538122965665</v>
      </c>
      <c r="K7" s="125" t="s">
        <v>43</v>
      </c>
      <c r="M7" s="123">
        <v>65538.958759008237</v>
      </c>
      <c r="N7" s="124">
        <v>1.9528071269937053</v>
      </c>
      <c r="O7" s="123">
        <v>91.915110635892418</v>
      </c>
      <c r="P7" s="125" t="s">
        <v>43</v>
      </c>
      <c r="R7" s="123">
        <v>238544.1712516915</v>
      </c>
      <c r="S7" s="124">
        <v>10.533610789327502</v>
      </c>
      <c r="T7" s="123">
        <v>96.6457127373898</v>
      </c>
      <c r="U7" s="125" t="s">
        <v>43</v>
      </c>
      <c r="W7" s="123">
        <v>133911.9291922102</v>
      </c>
      <c r="X7" s="124">
        <v>3.9900568252479394</v>
      </c>
      <c r="Y7" s="123">
        <v>98.361906739311962</v>
      </c>
      <c r="Z7" s="125" t="s">
        <v>43</v>
      </c>
      <c r="AB7" s="123">
        <v>116839.07484220393</v>
      </c>
      <c r="AC7" s="124">
        <v>5.1593687362593901</v>
      </c>
      <c r="AD7" s="123">
        <v>99.444193512324816</v>
      </c>
      <c r="AE7" s="125" t="s">
        <v>141</v>
      </c>
    </row>
    <row r="8" spans="1:31">
      <c r="A8" s="47"/>
      <c r="B8" t="s">
        <v>66</v>
      </c>
      <c r="C8" s="123">
        <v>62574.214832812308</v>
      </c>
      <c r="D8" s="124">
        <v>7.7438555103629749</v>
      </c>
      <c r="E8" s="123">
        <v>122.08121170163136</v>
      </c>
      <c r="F8" s="125" t="s">
        <v>43</v>
      </c>
      <c r="H8" s="123">
        <v>47223.307647890113</v>
      </c>
      <c r="I8" s="124">
        <v>9.628617065145507</v>
      </c>
      <c r="J8" s="123">
        <v>114.33711259714983</v>
      </c>
      <c r="K8" s="125" t="s">
        <v>43</v>
      </c>
      <c r="M8" s="123">
        <v>23782.401572573512</v>
      </c>
      <c r="N8" s="124">
        <v>2.9431848559267255</v>
      </c>
      <c r="O8" s="123">
        <v>138.53040472606801</v>
      </c>
      <c r="P8" s="125" t="s">
        <v>43</v>
      </c>
      <c r="R8" s="123">
        <v>65339.209832025481</v>
      </c>
      <c r="S8" s="124">
        <v>13.322366902011616</v>
      </c>
      <c r="T8" s="123">
        <v>122.23250605561108</v>
      </c>
      <c r="U8" s="125" t="s">
        <v>43</v>
      </c>
      <c r="W8" s="123">
        <v>36701.995861056588</v>
      </c>
      <c r="X8" s="124">
        <v>4.5420458514635191</v>
      </c>
      <c r="Y8" s="123">
        <v>111.96940545315965</v>
      </c>
      <c r="Z8" s="125" t="s">
        <v>43</v>
      </c>
      <c r="AB8" s="123">
        <v>27854.373240317767</v>
      </c>
      <c r="AC8" s="124">
        <v>5.6793796724367853</v>
      </c>
      <c r="AD8" s="123">
        <v>109.46713833546262</v>
      </c>
      <c r="AE8" s="125" t="s">
        <v>43</v>
      </c>
    </row>
    <row r="9" spans="1:31">
      <c r="A9" s="47"/>
      <c r="B9" t="s">
        <v>67</v>
      </c>
      <c r="C9" s="123">
        <v>25185.202224390541</v>
      </c>
      <c r="D9" s="124">
        <v>6.8010270478096242</v>
      </c>
      <c r="E9" s="123">
        <v>107.21760261423709</v>
      </c>
      <c r="F9" s="125" t="s">
        <v>43</v>
      </c>
      <c r="H9" s="123">
        <v>19395.082831033444</v>
      </c>
      <c r="I9" s="124">
        <v>8.7239013182134144</v>
      </c>
      <c r="J9" s="123">
        <v>103.59386821163577</v>
      </c>
      <c r="K9" s="125" t="s">
        <v>43</v>
      </c>
      <c r="M9" s="123">
        <v>8032.5896826560256</v>
      </c>
      <c r="N9" s="124">
        <v>2.1691253144989258</v>
      </c>
      <c r="O9" s="123">
        <v>102.09681770888292</v>
      </c>
      <c r="P9" s="125" t="s">
        <v>141</v>
      </c>
      <c r="R9" s="123">
        <v>23155.698999679262</v>
      </c>
      <c r="S9" s="124">
        <v>10.415425125394584</v>
      </c>
      <c r="T9" s="123">
        <v>95.561361136160031</v>
      </c>
      <c r="U9" s="125" t="s">
        <v>43</v>
      </c>
      <c r="W9" s="123">
        <v>14536.220110750191</v>
      </c>
      <c r="X9" s="124">
        <v>3.925369558890591</v>
      </c>
      <c r="Y9" s="123">
        <v>96.767252041564106</v>
      </c>
      <c r="Z9" s="125" t="s">
        <v>43</v>
      </c>
      <c r="AB9" s="123">
        <v>10731.043107735937</v>
      </c>
      <c r="AC9" s="124">
        <v>4.8268193505000028</v>
      </c>
      <c r="AD9" s="123">
        <v>93.034474191926421</v>
      </c>
      <c r="AE9" s="125" t="s">
        <v>43</v>
      </c>
    </row>
    <row r="10" spans="1:31">
      <c r="A10" s="47"/>
      <c r="B10" t="s">
        <v>68</v>
      </c>
      <c r="C10" s="123">
        <v>2973.4016830893338</v>
      </c>
      <c r="D10" s="124">
        <v>5.0641392473525393</v>
      </c>
      <c r="E10" s="123">
        <v>79.835716809959834</v>
      </c>
      <c r="F10" s="125" t="s">
        <v>43</v>
      </c>
      <c r="H10" s="123">
        <v>2169.3327625312108</v>
      </c>
      <c r="I10" s="124">
        <v>7.1908843311666359</v>
      </c>
      <c r="J10" s="123">
        <v>85.389723766447787</v>
      </c>
      <c r="K10" s="125" t="s">
        <v>43</v>
      </c>
      <c r="M10" s="123">
        <v>699.95201804004591</v>
      </c>
      <c r="N10" s="124">
        <v>1.1921209656871352</v>
      </c>
      <c r="O10" s="123">
        <v>56.110984509354033</v>
      </c>
      <c r="P10" s="125" t="s">
        <v>43</v>
      </c>
      <c r="R10" s="123">
        <v>2222.5425913933559</v>
      </c>
      <c r="S10" s="124">
        <v>7.3672637835206443</v>
      </c>
      <c r="T10" s="123">
        <v>67.594528934381557</v>
      </c>
      <c r="U10" s="125" t="s">
        <v>43</v>
      </c>
      <c r="W10" s="123">
        <v>1708.7043477765772</v>
      </c>
      <c r="X10" s="124">
        <v>2.9101741614361334</v>
      </c>
      <c r="Y10" s="123">
        <v>71.740902949307994</v>
      </c>
      <c r="Z10" s="125" t="s">
        <v>43</v>
      </c>
      <c r="AB10" s="123">
        <v>1091.513329516039</v>
      </c>
      <c r="AC10" s="124">
        <v>3.6181383668027669</v>
      </c>
      <c r="AD10" s="123">
        <v>69.737766439148331</v>
      </c>
      <c r="AE10" s="125" t="s">
        <v>43</v>
      </c>
    </row>
    <row r="11" spans="1:31">
      <c r="A11" s="47"/>
      <c r="B11" t="s">
        <v>69</v>
      </c>
      <c r="C11" s="123">
        <v>1323.4195177229778</v>
      </c>
      <c r="D11" s="124">
        <v>3.3745480212104724</v>
      </c>
      <c r="E11" s="123">
        <v>53.199457405088744</v>
      </c>
      <c r="F11" s="125" t="s">
        <v>43</v>
      </c>
      <c r="H11" s="123">
        <v>997.56049317985492</v>
      </c>
      <c r="I11" s="124">
        <v>4.2003758584709443</v>
      </c>
      <c r="J11" s="123">
        <v>49.878278908694412</v>
      </c>
      <c r="K11" s="125" t="s">
        <v>43</v>
      </c>
      <c r="M11" s="123">
        <v>315.09796772218931</v>
      </c>
      <c r="N11" s="124">
        <v>0.80345892532539398</v>
      </c>
      <c r="O11" s="123">
        <v>37.817363011353279</v>
      </c>
      <c r="P11" s="125" t="s">
        <v>43</v>
      </c>
      <c r="R11" s="123">
        <v>902.37732521035241</v>
      </c>
      <c r="S11" s="124">
        <v>3.7995930652415826</v>
      </c>
      <c r="T11" s="123">
        <v>34.861206403636302</v>
      </c>
      <c r="U11" s="125" t="s">
        <v>43</v>
      </c>
      <c r="W11" s="123">
        <v>946.15048820644654</v>
      </c>
      <c r="X11" s="124">
        <v>2.4125609566631163</v>
      </c>
      <c r="Y11" s="123">
        <v>59.473863710564267</v>
      </c>
      <c r="Z11" s="125" t="s">
        <v>43</v>
      </c>
      <c r="AB11" s="123">
        <v>574.9954802263137</v>
      </c>
      <c r="AC11" s="124">
        <v>2.4211034322076634</v>
      </c>
      <c r="AD11" s="123">
        <v>46.665530326171307</v>
      </c>
      <c r="AE11" s="125" t="s">
        <v>43</v>
      </c>
    </row>
    <row r="12" spans="1:31">
      <c r="A12" s="160"/>
      <c r="B12" s="159" t="s">
        <v>26</v>
      </c>
      <c r="C12" s="123"/>
      <c r="D12" s="141">
        <v>0.56095296168688957</v>
      </c>
      <c r="E12" s="126"/>
      <c r="F12" s="161"/>
      <c r="G12" s="158"/>
      <c r="H12" s="123"/>
      <c r="I12" s="141">
        <v>0.51270065736751635</v>
      </c>
      <c r="J12" s="126"/>
      <c r="K12" s="161"/>
      <c r="L12" s="158"/>
      <c r="M12" s="123"/>
      <c r="N12" s="141">
        <v>0.41143793169287418</v>
      </c>
      <c r="O12" s="126"/>
      <c r="P12" s="161"/>
      <c r="Q12" s="158"/>
      <c r="R12" s="123"/>
      <c r="S12" s="141">
        <v>0.36071135921324088</v>
      </c>
      <c r="T12" s="126"/>
      <c r="U12" s="161"/>
      <c r="V12" s="158"/>
      <c r="W12" s="123"/>
      <c r="X12" s="141">
        <v>0.60464325755892001</v>
      </c>
      <c r="Y12" s="126"/>
      <c r="Z12" s="161"/>
      <c r="AA12" s="158"/>
      <c r="AB12" s="123"/>
      <c r="AC12" s="141">
        <v>0.46926350024034047</v>
      </c>
      <c r="AD12" s="126"/>
      <c r="AE12" s="161"/>
    </row>
    <row r="13" spans="1:31">
      <c r="A13" s="47"/>
      <c r="C13" s="1"/>
      <c r="D13" s="1"/>
      <c r="E13" s="1"/>
      <c r="F13" s="2"/>
      <c r="H13" s="1"/>
      <c r="I13" s="1"/>
      <c r="J13" s="1"/>
      <c r="K13" s="2"/>
      <c r="M13" s="1"/>
      <c r="N13" s="1"/>
      <c r="O13" s="1"/>
      <c r="P13" s="2"/>
      <c r="R13" s="1"/>
      <c r="S13" s="1"/>
      <c r="T13" s="1"/>
      <c r="U13" s="2"/>
      <c r="W13" s="1"/>
      <c r="X13" s="1"/>
      <c r="Y13" s="1"/>
      <c r="Z13" s="2"/>
      <c r="AB13" s="1"/>
      <c r="AC13" s="1"/>
      <c r="AD13" s="1"/>
      <c r="AE13" s="2"/>
    </row>
    <row r="14" spans="1:31">
      <c r="A14" s="88" t="s">
        <v>70</v>
      </c>
      <c r="B14" t="s">
        <v>65</v>
      </c>
      <c r="C14" s="123">
        <v>67890.349625697476</v>
      </c>
      <c r="D14" s="124">
        <v>6.0900718149339657</v>
      </c>
      <c r="E14" s="123">
        <v>96.00945491843801</v>
      </c>
      <c r="F14" s="125" t="s">
        <v>43</v>
      </c>
      <c r="H14" s="123">
        <v>58484.903819596097</v>
      </c>
      <c r="I14" s="124">
        <v>7.8811005070834259</v>
      </c>
      <c r="J14" s="123">
        <v>93.585846230165231</v>
      </c>
      <c r="K14" s="125" t="s">
        <v>43</v>
      </c>
      <c r="M14" s="123">
        <v>18716.903066216648</v>
      </c>
      <c r="N14" s="124">
        <v>1.6789909678601982</v>
      </c>
      <c r="O14" s="123">
        <v>79.02707770485911</v>
      </c>
      <c r="P14" s="125" t="s">
        <v>43</v>
      </c>
      <c r="R14" s="123">
        <v>69497.044386878901</v>
      </c>
      <c r="S14" s="124">
        <v>9.3650353507927484</v>
      </c>
      <c r="T14" s="123">
        <v>85.924051532760316</v>
      </c>
      <c r="U14" s="125" t="s">
        <v>43</v>
      </c>
      <c r="W14" s="123">
        <v>40518.812828131857</v>
      </c>
      <c r="X14" s="124">
        <v>3.6347210073254281</v>
      </c>
      <c r="Y14" s="123">
        <v>89.602254906168127</v>
      </c>
      <c r="Z14" s="125" t="s">
        <v>43</v>
      </c>
      <c r="AB14" s="123">
        <v>34794.094233480275</v>
      </c>
      <c r="AC14" s="124">
        <v>4.6886587101663437</v>
      </c>
      <c r="AD14" s="123">
        <v>90.371498514966333</v>
      </c>
      <c r="AE14" s="125" t="s">
        <v>43</v>
      </c>
    </row>
    <row r="15" spans="1:31">
      <c r="A15" s="47"/>
      <c r="B15" t="s">
        <v>66</v>
      </c>
      <c r="C15" s="123">
        <v>22639.667269916437</v>
      </c>
      <c r="D15" s="124">
        <v>8.1216687781367778</v>
      </c>
      <c r="E15" s="123">
        <v>128.03740515914808</v>
      </c>
      <c r="F15" s="125" t="s">
        <v>43</v>
      </c>
      <c r="H15" s="123">
        <v>16278.163209964836</v>
      </c>
      <c r="I15" s="124">
        <v>9.6565314694008162</v>
      </c>
      <c r="J15" s="123">
        <v>114.66858827645324</v>
      </c>
      <c r="K15" s="125" t="s">
        <v>43</v>
      </c>
      <c r="M15" s="123">
        <v>8094.405875152037</v>
      </c>
      <c r="N15" s="124">
        <v>2.9037566095834189</v>
      </c>
      <c r="O15" s="123">
        <v>136.6745882582106</v>
      </c>
      <c r="P15" s="125" t="s">
        <v>43</v>
      </c>
      <c r="R15" s="123">
        <v>22545.019242103357</v>
      </c>
      <c r="S15" s="124">
        <v>13.374155608437862</v>
      </c>
      <c r="T15" s="123">
        <v>122.70766661967743</v>
      </c>
      <c r="U15" s="125" t="s">
        <v>43</v>
      </c>
      <c r="W15" s="123">
        <v>12145.08395510727</v>
      </c>
      <c r="X15" s="124">
        <v>4.3568815738345767</v>
      </c>
      <c r="Y15" s="123">
        <v>107.40478088632572</v>
      </c>
      <c r="Z15" s="125" t="s">
        <v>43</v>
      </c>
      <c r="AB15" s="123">
        <v>9108.9994834882655</v>
      </c>
      <c r="AC15" s="124">
        <v>5.4036403881989479</v>
      </c>
      <c r="AD15" s="123">
        <v>104.15240466504507</v>
      </c>
      <c r="AE15" s="125" t="s">
        <v>43</v>
      </c>
    </row>
    <row r="16" spans="1:31">
      <c r="A16" s="47"/>
      <c r="B16" t="s">
        <v>67</v>
      </c>
      <c r="C16" s="123">
        <v>5876.6977149770692</v>
      </c>
      <c r="D16" s="124">
        <v>8.5628008349033582</v>
      </c>
      <c r="E16" s="123">
        <v>134.99181384335307</v>
      </c>
      <c r="F16" s="125" t="s">
        <v>43</v>
      </c>
      <c r="H16" s="123">
        <v>3925.7734197476761</v>
      </c>
      <c r="I16" s="124">
        <v>10.185083713067863</v>
      </c>
      <c r="J16" s="123">
        <v>120.94499713026427</v>
      </c>
      <c r="K16" s="125" t="s">
        <v>43</v>
      </c>
      <c r="M16" s="123">
        <v>1512.6773013634972</v>
      </c>
      <c r="N16" s="124">
        <v>2.2040872420652073</v>
      </c>
      <c r="O16" s="123">
        <v>103.74241260449659</v>
      </c>
      <c r="P16" s="125" t="s">
        <v>141</v>
      </c>
      <c r="R16" s="123">
        <v>4104.7576882474677</v>
      </c>
      <c r="S16" s="124">
        <v>10.649443104983503</v>
      </c>
      <c r="T16" s="123">
        <v>97.708472405322354</v>
      </c>
      <c r="U16" s="125" t="s">
        <v>141</v>
      </c>
      <c r="W16" s="123">
        <v>2508.4404417730434</v>
      </c>
      <c r="X16" s="124">
        <v>3.6549907704761657</v>
      </c>
      <c r="Y16" s="123">
        <v>90.101940158780266</v>
      </c>
      <c r="Z16" s="125" t="s">
        <v>43</v>
      </c>
      <c r="AB16" s="123">
        <v>1695.0558381307153</v>
      </c>
      <c r="AC16" s="124">
        <v>4.3976775437017936</v>
      </c>
      <c r="AD16" s="123">
        <v>84.762985360443864</v>
      </c>
      <c r="AE16" s="125" t="s">
        <v>43</v>
      </c>
    </row>
    <row r="17" spans="1:31">
      <c r="A17" s="47"/>
      <c r="B17" t="s">
        <v>68</v>
      </c>
      <c r="C17" s="123">
        <v>418.12273732944129</v>
      </c>
      <c r="D17" s="124">
        <v>8.0485343258946926</v>
      </c>
      <c r="E17" s="123">
        <v>126.88444685111911</v>
      </c>
      <c r="F17" s="125" t="s">
        <v>43</v>
      </c>
      <c r="H17" s="123">
        <v>277.58761482194132</v>
      </c>
      <c r="I17" s="124">
        <v>10.109195328724994</v>
      </c>
      <c r="J17" s="123">
        <v>120.04384396499449</v>
      </c>
      <c r="K17" s="125" t="s">
        <v>43</v>
      </c>
      <c r="M17" s="123">
        <v>72.929324118621679</v>
      </c>
      <c r="N17" s="124">
        <v>1.4038322151099525</v>
      </c>
      <c r="O17" s="123">
        <v>66.075851312927497</v>
      </c>
      <c r="P17" s="125" t="s">
        <v>43</v>
      </c>
      <c r="R17" s="123">
        <v>235.36390149652215</v>
      </c>
      <c r="S17" s="124">
        <v>8.5714906808265177</v>
      </c>
      <c r="T17" s="123">
        <v>78.643291710539913</v>
      </c>
      <c r="U17" s="125" t="s">
        <v>43</v>
      </c>
      <c r="W17" s="123">
        <v>132.90656075949215</v>
      </c>
      <c r="X17" s="124">
        <v>2.5583469180403746</v>
      </c>
      <c r="Y17" s="123">
        <v>63.067743638828148</v>
      </c>
      <c r="Z17" s="125" t="s">
        <v>43</v>
      </c>
      <c r="AB17" s="123">
        <v>90.135637651328011</v>
      </c>
      <c r="AC17" s="124">
        <v>3.2825627601611203</v>
      </c>
      <c r="AD17" s="123">
        <v>63.269718259075404</v>
      </c>
      <c r="AE17" s="125" t="s">
        <v>43</v>
      </c>
    </row>
    <row r="18" spans="1:31">
      <c r="A18" s="47"/>
      <c r="B18" t="s">
        <v>69</v>
      </c>
      <c r="C18" s="123">
        <v>91.162652079568005</v>
      </c>
      <c r="D18" s="124">
        <v>6.7871781608070991</v>
      </c>
      <c r="E18" s="123">
        <v>106.99927610960064</v>
      </c>
      <c r="F18" s="125" t="s">
        <v>141</v>
      </c>
      <c r="H18" s="123">
        <v>45.571935869438143</v>
      </c>
      <c r="I18" s="124">
        <v>6.3412296769932111</v>
      </c>
      <c r="J18" s="123">
        <v>75.300314331464591</v>
      </c>
      <c r="K18" s="125" t="s">
        <v>141</v>
      </c>
      <c r="M18" s="123">
        <v>14.084433149194616</v>
      </c>
      <c r="N18" s="124">
        <v>1.048604388934691</v>
      </c>
      <c r="O18" s="123">
        <v>49.355917996158141</v>
      </c>
      <c r="P18" s="125" t="s">
        <v>43</v>
      </c>
      <c r="R18" s="123">
        <v>34.814781273737204</v>
      </c>
      <c r="S18" s="124">
        <v>4.8443964470489735</v>
      </c>
      <c r="T18" s="123">
        <v>44.447260941318447</v>
      </c>
      <c r="U18" s="125" t="s">
        <v>43</v>
      </c>
      <c r="W18" s="123">
        <v>31.756214228327902</v>
      </c>
      <c r="X18" s="124">
        <v>2.3642915027559406</v>
      </c>
      <c r="Y18" s="123">
        <v>58.283936917158243</v>
      </c>
      <c r="Z18" s="125" t="s">
        <v>43</v>
      </c>
      <c r="AB18" s="123">
        <v>20.714807249420694</v>
      </c>
      <c r="AC18" s="124">
        <v>2.8824176102493082</v>
      </c>
      <c r="AD18" s="123">
        <v>55.557125158063926</v>
      </c>
      <c r="AE18" s="125" t="s">
        <v>43</v>
      </c>
    </row>
    <row r="19" spans="1:31">
      <c r="A19" s="160"/>
      <c r="B19" s="159" t="s">
        <v>26</v>
      </c>
      <c r="C19" s="123"/>
      <c r="D19" s="141">
        <v>1.1144660304602159</v>
      </c>
      <c r="E19" s="126"/>
      <c r="F19" s="161"/>
      <c r="G19" s="158"/>
      <c r="H19" s="123"/>
      <c r="I19" s="141">
        <v>0.80461220755829721</v>
      </c>
      <c r="J19" s="126"/>
      <c r="K19" s="161"/>
      <c r="L19" s="158"/>
      <c r="M19" s="123"/>
      <c r="N19" s="141">
        <v>0.62454438946213764</v>
      </c>
      <c r="O19" s="126"/>
      <c r="P19" s="161"/>
      <c r="Q19" s="158"/>
      <c r="R19" s="123"/>
      <c r="S19" s="141">
        <v>0.5172854416015521</v>
      </c>
      <c r="T19" s="126"/>
      <c r="U19" s="161"/>
      <c r="V19" s="158"/>
      <c r="W19" s="123"/>
      <c r="X19" s="141">
        <v>0.65047399731394517</v>
      </c>
      <c r="Y19" s="126"/>
      <c r="Z19" s="161"/>
      <c r="AA19" s="158"/>
      <c r="AB19" s="123"/>
      <c r="AC19" s="141">
        <v>0.61476379246785617</v>
      </c>
      <c r="AD19" s="126"/>
      <c r="AE19" s="161"/>
    </row>
    <row r="20" spans="1:31">
      <c r="A20" s="89"/>
      <c r="C20" s="1"/>
      <c r="D20" s="1"/>
      <c r="E20" s="1"/>
      <c r="F20" s="2"/>
      <c r="H20" s="1"/>
      <c r="I20" s="1"/>
      <c r="J20" s="1"/>
      <c r="K20" s="2"/>
      <c r="M20" s="1"/>
      <c r="N20" s="1"/>
      <c r="O20" s="1"/>
      <c r="P20" s="2"/>
      <c r="R20" s="1"/>
      <c r="S20" s="1"/>
      <c r="T20" s="1"/>
      <c r="U20" s="2"/>
      <c r="W20" s="1"/>
      <c r="X20" s="1"/>
      <c r="Y20" s="1"/>
      <c r="Z20" s="2"/>
      <c r="AB20" s="1"/>
      <c r="AC20" s="1"/>
      <c r="AD20" s="1"/>
      <c r="AE20" s="2"/>
    </row>
    <row r="21" spans="1:31">
      <c r="A21" s="88" t="s">
        <v>71</v>
      </c>
      <c r="B21" t="s">
        <v>65</v>
      </c>
      <c r="C21" s="123">
        <v>53816.957807492894</v>
      </c>
      <c r="D21" s="124">
        <v>5.9294116074073857</v>
      </c>
      <c r="E21" s="123">
        <v>93.476660655834166</v>
      </c>
      <c r="F21" s="125" t="s">
        <v>43</v>
      </c>
      <c r="H21" s="123">
        <v>51346.404476643038</v>
      </c>
      <c r="I21" s="124">
        <v>8.3141624030120269</v>
      </c>
      <c r="J21" s="123">
        <v>98.728334130692744</v>
      </c>
      <c r="K21" s="125" t="s">
        <v>43</v>
      </c>
      <c r="M21" s="123">
        <v>15804.503110309734</v>
      </c>
      <c r="N21" s="124">
        <v>1.7412988026337159</v>
      </c>
      <c r="O21" s="123">
        <v>81.959795149160627</v>
      </c>
      <c r="P21" s="125" t="s">
        <v>43</v>
      </c>
      <c r="R21" s="123">
        <v>61851.730340215756</v>
      </c>
      <c r="S21" s="124">
        <v>10.015215986345929</v>
      </c>
      <c r="T21" s="123">
        <v>91.889448601992456</v>
      </c>
      <c r="U21" s="125" t="s">
        <v>43</v>
      </c>
      <c r="W21" s="123">
        <v>33591.068502249953</v>
      </c>
      <c r="X21" s="124">
        <v>3.7009760416952888</v>
      </c>
      <c r="Y21" s="123">
        <v>91.235557838211761</v>
      </c>
      <c r="Z21" s="125" t="s">
        <v>43</v>
      </c>
      <c r="AB21" s="123">
        <v>31027.868042423703</v>
      </c>
      <c r="AC21" s="124">
        <v>5.0241246013883112</v>
      </c>
      <c r="AD21" s="123">
        <v>96.837431986441445</v>
      </c>
      <c r="AE21" s="125" t="s">
        <v>43</v>
      </c>
    </row>
    <row r="22" spans="1:31">
      <c r="A22" s="47"/>
      <c r="B22" t="s">
        <v>66</v>
      </c>
      <c r="C22" s="123">
        <v>17314.979981793029</v>
      </c>
      <c r="D22" s="124">
        <v>7.9701422368436496</v>
      </c>
      <c r="E22" s="123">
        <v>125.64860235397342</v>
      </c>
      <c r="F22" s="125" t="s">
        <v>43</v>
      </c>
      <c r="H22" s="123">
        <v>13364.008905623294</v>
      </c>
      <c r="I22" s="124">
        <v>10.336446368110998</v>
      </c>
      <c r="J22" s="123">
        <v>122.74238597806854</v>
      </c>
      <c r="K22" s="125" t="s">
        <v>43</v>
      </c>
      <c r="M22" s="123">
        <v>6224.3579512125516</v>
      </c>
      <c r="N22" s="124">
        <v>2.8650924376671187</v>
      </c>
      <c r="O22" s="123">
        <v>134.85473539603728</v>
      </c>
      <c r="P22" s="125" t="s">
        <v>43</v>
      </c>
      <c r="R22" s="123">
        <v>17397.450608892716</v>
      </c>
      <c r="S22" s="124">
        <v>13.456128054884168</v>
      </c>
      <c r="T22" s="123">
        <v>123.45976252203006</v>
      </c>
      <c r="U22" s="125" t="s">
        <v>43</v>
      </c>
      <c r="W22" s="123">
        <v>9617.7572749971314</v>
      </c>
      <c r="X22" s="124">
        <v>4.4270853077375056</v>
      </c>
      <c r="Y22" s="123">
        <v>109.13542619523867</v>
      </c>
      <c r="Z22" s="125" t="s">
        <v>43</v>
      </c>
      <c r="AB22" s="123">
        <v>7661.4177031478603</v>
      </c>
      <c r="AC22" s="124">
        <v>5.9257542965989582</v>
      </c>
      <c r="AD22" s="123">
        <v>114.21588320215974</v>
      </c>
      <c r="AE22" s="125" t="s">
        <v>43</v>
      </c>
    </row>
    <row r="23" spans="1:31">
      <c r="A23" s="47"/>
      <c r="B23" t="s">
        <v>67</v>
      </c>
      <c r="C23" s="123">
        <v>3237.9073239241575</v>
      </c>
      <c r="D23" s="124">
        <v>7.5314921591510346</v>
      </c>
      <c r="E23" s="123">
        <v>118.73332185499376</v>
      </c>
      <c r="F23" s="125" t="s">
        <v>43</v>
      </c>
      <c r="H23" s="123">
        <v>2535.5363649041419</v>
      </c>
      <c r="I23" s="124">
        <v>10.021137725832302</v>
      </c>
      <c r="J23" s="123">
        <v>118.99818476088899</v>
      </c>
      <c r="K23" s="125" t="s">
        <v>43</v>
      </c>
      <c r="M23" s="123">
        <v>1016.7611822076339</v>
      </c>
      <c r="N23" s="124">
        <v>2.3650241052128709</v>
      </c>
      <c r="O23" s="123">
        <v>111.3174205902487</v>
      </c>
      <c r="P23" s="125" t="s">
        <v>43</v>
      </c>
      <c r="R23" s="123">
        <v>2839.2527625255721</v>
      </c>
      <c r="S23" s="124">
        <v>11.221508539789479</v>
      </c>
      <c r="T23" s="123">
        <v>102.95716374061119</v>
      </c>
      <c r="U23" s="125" t="s">
        <v>141</v>
      </c>
      <c r="W23" s="123">
        <v>1677.8726282680848</v>
      </c>
      <c r="X23" s="124">
        <v>3.9027937737699192</v>
      </c>
      <c r="Y23" s="123">
        <v>96.210719298332251</v>
      </c>
      <c r="Z23" s="125" t="s">
        <v>141</v>
      </c>
      <c r="AB23" s="123">
        <v>1312.1709671240424</v>
      </c>
      <c r="AC23" s="124">
        <v>5.1860608916511151</v>
      </c>
      <c r="AD23" s="123">
        <v>99.958671155176944</v>
      </c>
      <c r="AE23" s="125" t="s">
        <v>141</v>
      </c>
    </row>
    <row r="24" spans="1:31">
      <c r="A24" s="47"/>
      <c r="B24" t="s">
        <v>68</v>
      </c>
      <c r="C24" s="123">
        <v>42.154886789927673</v>
      </c>
      <c r="D24" s="124">
        <v>8.2645961469396312</v>
      </c>
      <c r="E24" s="123">
        <v>130.2906427544813</v>
      </c>
      <c r="F24" s="125" t="s">
        <v>141</v>
      </c>
      <c r="H24" s="123">
        <v>34.050252829522172</v>
      </c>
      <c r="I24" s="124">
        <v>11.932706580354493</v>
      </c>
      <c r="J24" s="123">
        <v>141.6975258893136</v>
      </c>
      <c r="K24" s="125" t="s">
        <v>44</v>
      </c>
      <c r="M24" s="123">
        <v>13.377756270081573</v>
      </c>
      <c r="N24" s="124">
        <v>2.6227505597484102</v>
      </c>
      <c r="O24" s="123">
        <v>123.44814013493763</v>
      </c>
      <c r="P24" s="125" t="s">
        <v>141</v>
      </c>
      <c r="R24" s="123">
        <v>30.566288365943773</v>
      </c>
      <c r="S24" s="124">
        <v>10.71177216061889</v>
      </c>
      <c r="T24" s="123">
        <v>98.280340507021506</v>
      </c>
      <c r="U24" s="125" t="s">
        <v>141</v>
      </c>
      <c r="W24" s="123">
        <v>20.301594484831966</v>
      </c>
      <c r="X24" s="124">
        <v>3.9801904911333543</v>
      </c>
      <c r="Y24" s="123">
        <v>98.118684279447024</v>
      </c>
      <c r="Z24" s="125" t="s">
        <v>141</v>
      </c>
      <c r="AB24" s="123">
        <v>16.543287304393296</v>
      </c>
      <c r="AC24" s="124">
        <v>5.7974956681283185</v>
      </c>
      <c r="AD24" s="123">
        <v>111.7437637392452</v>
      </c>
      <c r="AE24" s="125" t="s">
        <v>141</v>
      </c>
    </row>
    <row r="25" spans="1:31">
      <c r="A25" s="47"/>
      <c r="B25" t="s">
        <v>69</v>
      </c>
      <c r="C25" s="27" t="s">
        <v>78</v>
      </c>
      <c r="D25" s="137" t="s">
        <v>78</v>
      </c>
      <c r="E25" s="137" t="s">
        <v>78</v>
      </c>
      <c r="F25" s="24" t="s">
        <v>78</v>
      </c>
      <c r="G25" s="16"/>
      <c r="H25" s="27" t="s">
        <v>78</v>
      </c>
      <c r="I25" s="137" t="s">
        <v>78</v>
      </c>
      <c r="J25" s="137" t="s">
        <v>78</v>
      </c>
      <c r="K25" s="24" t="s">
        <v>78</v>
      </c>
      <c r="L25" s="16"/>
      <c r="M25" s="27" t="s">
        <v>78</v>
      </c>
      <c r="N25" s="137" t="s">
        <v>78</v>
      </c>
      <c r="O25" s="137" t="s">
        <v>78</v>
      </c>
      <c r="P25" s="24" t="s">
        <v>78</v>
      </c>
      <c r="Q25" s="16"/>
      <c r="R25" s="27" t="s">
        <v>78</v>
      </c>
      <c r="S25" s="137" t="s">
        <v>78</v>
      </c>
      <c r="T25" s="137" t="s">
        <v>78</v>
      </c>
      <c r="U25" s="24" t="s">
        <v>78</v>
      </c>
      <c r="V25" s="16"/>
      <c r="W25" s="27" t="s">
        <v>78</v>
      </c>
      <c r="X25" s="137" t="s">
        <v>78</v>
      </c>
      <c r="Y25" s="137" t="s">
        <v>78</v>
      </c>
      <c r="Z25" s="24" t="s">
        <v>78</v>
      </c>
      <c r="AA25" s="16"/>
      <c r="AB25" s="27" t="s">
        <v>78</v>
      </c>
      <c r="AC25" s="137" t="s">
        <v>78</v>
      </c>
      <c r="AD25" s="137" t="s">
        <v>78</v>
      </c>
      <c r="AE25" s="24" t="s">
        <v>78</v>
      </c>
    </row>
    <row r="26" spans="1:31">
      <c r="A26" s="160"/>
      <c r="B26" s="159" t="s">
        <v>115</v>
      </c>
      <c r="C26" s="123"/>
      <c r="D26" s="141">
        <v>1.3938307363609215</v>
      </c>
      <c r="E26" s="126"/>
      <c r="F26" s="161"/>
      <c r="G26" s="158"/>
      <c r="H26" s="123"/>
      <c r="I26" s="141">
        <v>1.4352265450133079</v>
      </c>
      <c r="J26" s="126"/>
      <c r="K26" s="161"/>
      <c r="L26" s="158"/>
      <c r="M26" s="123"/>
      <c r="N26" s="141">
        <v>1.5062036198391096</v>
      </c>
      <c r="O26" s="126"/>
      <c r="P26" s="161"/>
      <c r="Q26" s="158"/>
      <c r="R26" s="123"/>
      <c r="S26" s="141">
        <v>1.0695497905609423</v>
      </c>
      <c r="T26" s="126"/>
      <c r="U26" s="161"/>
      <c r="V26" s="158"/>
      <c r="W26" s="123"/>
      <c r="X26" s="141">
        <v>1.07544346310066</v>
      </c>
      <c r="Y26" s="126"/>
      <c r="Z26" s="161"/>
      <c r="AA26" s="158"/>
      <c r="AB26" s="123"/>
      <c r="AC26" s="141">
        <v>1.1539315061028348</v>
      </c>
      <c r="AD26" s="126"/>
      <c r="AE26" s="161"/>
    </row>
    <row r="27" spans="1:31">
      <c r="A27" s="89"/>
      <c r="C27" s="1"/>
      <c r="D27" s="1"/>
      <c r="E27" s="1"/>
      <c r="F27" s="2"/>
      <c r="H27" s="1"/>
      <c r="I27" s="1"/>
      <c r="J27" s="1"/>
      <c r="K27" s="2"/>
      <c r="M27" s="1"/>
      <c r="N27" s="1"/>
      <c r="O27" s="1"/>
      <c r="P27" s="2"/>
      <c r="R27" s="1"/>
      <c r="S27" s="1"/>
      <c r="T27" s="1"/>
      <c r="U27" s="2"/>
      <c r="W27" s="1"/>
      <c r="X27" s="1"/>
      <c r="Y27" s="1"/>
      <c r="Z27" s="2"/>
      <c r="AB27" s="1"/>
      <c r="AC27" s="1"/>
      <c r="AD27" s="1"/>
      <c r="AE27" s="2"/>
    </row>
    <row r="28" spans="1:31">
      <c r="A28" s="88" t="s">
        <v>72</v>
      </c>
      <c r="B28" t="s">
        <v>65</v>
      </c>
      <c r="C28" s="123">
        <v>38271.817973111916</v>
      </c>
      <c r="D28" s="124">
        <v>6.1244410457198555</v>
      </c>
      <c r="E28" s="123">
        <v>96.551282866283813</v>
      </c>
      <c r="F28" s="125" t="s">
        <v>43</v>
      </c>
      <c r="H28" s="123">
        <v>36479.697274904567</v>
      </c>
      <c r="I28" s="124">
        <v>8.5297010580993327</v>
      </c>
      <c r="J28" s="123">
        <v>101.28779488284627</v>
      </c>
      <c r="K28" s="125" t="s">
        <v>44</v>
      </c>
      <c r="M28" s="123">
        <v>16515.088317536727</v>
      </c>
      <c r="N28" s="124">
        <v>2.6428241490036082</v>
      </c>
      <c r="O28" s="123">
        <v>124.3929677893161</v>
      </c>
      <c r="P28" s="125" t="s">
        <v>43</v>
      </c>
      <c r="R28" s="123">
        <v>52005.12685911305</v>
      </c>
      <c r="S28" s="124">
        <v>12.15986476680343</v>
      </c>
      <c r="T28" s="123">
        <v>111.56656731314638</v>
      </c>
      <c r="U28" s="125" t="s">
        <v>43</v>
      </c>
      <c r="W28" s="123">
        <v>29225.718607217979</v>
      </c>
      <c r="X28" s="124">
        <v>4.6768405607085519</v>
      </c>
      <c r="Y28" s="123">
        <v>115.29233171722073</v>
      </c>
      <c r="Z28" s="125" t="s">
        <v>43</v>
      </c>
      <c r="AB28" s="123">
        <v>24432.046397471255</v>
      </c>
      <c r="AC28" s="124">
        <v>5.7127133056393493</v>
      </c>
      <c r="AD28" s="123">
        <v>110.10962706618047</v>
      </c>
      <c r="AE28" s="125" t="s">
        <v>43</v>
      </c>
    </row>
    <row r="29" spans="1:31">
      <c r="A29" s="47"/>
      <c r="B29" t="s">
        <v>66</v>
      </c>
      <c r="C29" s="123">
        <v>13269.381923480592</v>
      </c>
      <c r="D29" s="124">
        <v>7.2984479246658926</v>
      </c>
      <c r="E29" s="123">
        <v>115.05939967398812</v>
      </c>
      <c r="F29" s="125" t="s">
        <v>43</v>
      </c>
      <c r="H29" s="123">
        <v>10051.542556581035</v>
      </c>
      <c r="I29" s="124">
        <v>9.0359458299938584</v>
      </c>
      <c r="J29" s="123">
        <v>107.29930879955931</v>
      </c>
      <c r="K29" s="125" t="s">
        <v>43</v>
      </c>
      <c r="M29" s="123">
        <v>5897.9942661083414</v>
      </c>
      <c r="N29" s="124">
        <v>3.2440247977939438</v>
      </c>
      <c r="O29" s="123">
        <v>152.69039838759767</v>
      </c>
      <c r="P29" s="125" t="s">
        <v>43</v>
      </c>
      <c r="R29" s="123">
        <v>14325.116739815825</v>
      </c>
      <c r="S29" s="124">
        <v>12.877722811267951</v>
      </c>
      <c r="T29" s="123">
        <v>118.15290354097007</v>
      </c>
      <c r="U29" s="125" t="s">
        <v>43</v>
      </c>
      <c r="W29" s="123">
        <v>9073.5386676705366</v>
      </c>
      <c r="X29" s="124">
        <v>4.9906431091000938</v>
      </c>
      <c r="Y29" s="123">
        <v>123.02811552965535</v>
      </c>
      <c r="Z29" s="125" t="s">
        <v>43</v>
      </c>
      <c r="AB29" s="123">
        <v>6353.6601952132096</v>
      </c>
      <c r="AC29" s="124">
        <v>5.7116934065553888</v>
      </c>
      <c r="AD29" s="123">
        <v>110.08996903298822</v>
      </c>
      <c r="AE29" s="125" t="s">
        <v>43</v>
      </c>
    </row>
    <row r="30" spans="1:31">
      <c r="A30" s="47"/>
      <c r="B30" t="s">
        <v>67</v>
      </c>
      <c r="C30" s="123">
        <v>7157.2792745573142</v>
      </c>
      <c r="D30" s="124">
        <v>5.5210931251754944</v>
      </c>
      <c r="E30" s="123">
        <v>87.039555133354725</v>
      </c>
      <c r="F30" s="125" t="s">
        <v>43</v>
      </c>
      <c r="H30" s="123">
        <v>5943.9958242816865</v>
      </c>
      <c r="I30" s="124">
        <v>7.2515661135052589</v>
      </c>
      <c r="J30" s="123">
        <v>86.110302820833724</v>
      </c>
      <c r="K30" s="125" t="s">
        <v>43</v>
      </c>
      <c r="M30" s="123">
        <v>2846.687328843072</v>
      </c>
      <c r="N30" s="124">
        <v>2.1959218353641465</v>
      </c>
      <c r="O30" s="123">
        <v>103.35808163297331</v>
      </c>
      <c r="P30" s="125" t="s">
        <v>141</v>
      </c>
      <c r="R30" s="123">
        <v>7730.0499219826816</v>
      </c>
      <c r="S30" s="124">
        <v>9.4305194228038776</v>
      </c>
      <c r="T30" s="123">
        <v>86.524866859910475</v>
      </c>
      <c r="U30" s="125" t="s">
        <v>43</v>
      </c>
      <c r="W30" s="123">
        <v>5043.9849656972992</v>
      </c>
      <c r="X30" s="124">
        <v>3.8909073754596992</v>
      </c>
      <c r="Y30" s="123">
        <v>95.917698709086991</v>
      </c>
      <c r="Z30" s="125" t="s">
        <v>43</v>
      </c>
      <c r="AB30" s="123">
        <v>3840.696586611552</v>
      </c>
      <c r="AC30" s="124">
        <v>4.6855795399374074</v>
      </c>
      <c r="AD30" s="123">
        <v>90.312149083716776</v>
      </c>
      <c r="AE30" s="125" t="s">
        <v>43</v>
      </c>
    </row>
    <row r="31" spans="1:31">
      <c r="A31" s="47"/>
      <c r="B31" t="s">
        <v>68</v>
      </c>
      <c r="C31" s="123">
        <v>738.84104609837948</v>
      </c>
      <c r="D31" s="124">
        <v>5.047535197625141</v>
      </c>
      <c r="E31" s="123">
        <v>79.573955403492178</v>
      </c>
      <c r="F31" s="125" t="s">
        <v>43</v>
      </c>
      <c r="H31" s="123">
        <v>547.94544227856397</v>
      </c>
      <c r="I31" s="124">
        <v>6.715525680251532</v>
      </c>
      <c r="J31" s="123">
        <v>79.74497382718036</v>
      </c>
      <c r="K31" s="125" t="s">
        <v>43</v>
      </c>
      <c r="M31" s="123">
        <v>166.42241411081332</v>
      </c>
      <c r="N31" s="124">
        <v>1.1369468403711627</v>
      </c>
      <c r="O31" s="123">
        <v>53.5140379074316</v>
      </c>
      <c r="P31" s="125" t="s">
        <v>43</v>
      </c>
      <c r="R31" s="123">
        <v>516.23533674633495</v>
      </c>
      <c r="S31" s="124">
        <v>6.3268920470568766</v>
      </c>
      <c r="T31" s="123">
        <v>58.049134672781364</v>
      </c>
      <c r="U31" s="125" t="s">
        <v>43</v>
      </c>
      <c r="W31" s="123">
        <v>392.30405020408756</v>
      </c>
      <c r="X31" s="124">
        <v>2.6801008309334855</v>
      </c>
      <c r="Y31" s="123">
        <v>66.069191374950123</v>
      </c>
      <c r="Z31" s="125" t="s">
        <v>43</v>
      </c>
      <c r="AB31" s="123">
        <v>248.67724572500816</v>
      </c>
      <c r="AC31" s="124">
        <v>3.0477458172040426</v>
      </c>
      <c r="AD31" s="123">
        <v>58.743741786161763</v>
      </c>
      <c r="AE31" s="125" t="s">
        <v>43</v>
      </c>
    </row>
    <row r="32" spans="1:31">
      <c r="A32" s="47"/>
      <c r="B32" t="s">
        <v>69</v>
      </c>
      <c r="C32" s="123">
        <v>507.67978275178649</v>
      </c>
      <c r="D32" s="124">
        <v>4.2903328114628776</v>
      </c>
      <c r="E32" s="123">
        <v>67.636725339946892</v>
      </c>
      <c r="F32" s="125" t="s">
        <v>43</v>
      </c>
      <c r="H32" s="123">
        <v>381.81890195415235</v>
      </c>
      <c r="I32" s="124">
        <v>5.794652248331924</v>
      </c>
      <c r="J32" s="123">
        <v>68.809861488539966</v>
      </c>
      <c r="K32" s="125" t="s">
        <v>43</v>
      </c>
      <c r="M32" s="123">
        <v>87.807673401048916</v>
      </c>
      <c r="N32" s="124">
        <v>0.74205070812308327</v>
      </c>
      <c r="O32" s="123">
        <v>34.92698894415463</v>
      </c>
      <c r="P32" s="125" t="s">
        <v>43</v>
      </c>
      <c r="R32" s="123">
        <v>264.47114234210289</v>
      </c>
      <c r="S32" s="124">
        <v>4.0137308335133168</v>
      </c>
      <c r="T32" s="123">
        <v>36.825917047737953</v>
      </c>
      <c r="U32" s="125" t="s">
        <v>43</v>
      </c>
      <c r="W32" s="123">
        <v>272.45370921009049</v>
      </c>
      <c r="X32" s="124">
        <v>2.3024692492045138</v>
      </c>
      <c r="Y32" s="123">
        <v>56.75990981564906</v>
      </c>
      <c r="Z32" s="125" t="s">
        <v>43</v>
      </c>
      <c r="AB32" s="123">
        <v>175.91957497897315</v>
      </c>
      <c r="AC32" s="124">
        <v>2.6698331472335251</v>
      </c>
      <c r="AD32" s="123">
        <v>51.459668364700065</v>
      </c>
      <c r="AE32" s="125" t="s">
        <v>43</v>
      </c>
    </row>
    <row r="33" spans="1:31">
      <c r="A33" s="160"/>
      <c r="B33" s="159" t="s">
        <v>26</v>
      </c>
      <c r="C33" s="123"/>
      <c r="D33" s="141">
        <v>0.70052642836054924</v>
      </c>
      <c r="E33" s="126"/>
      <c r="F33" s="161"/>
      <c r="G33" s="158"/>
      <c r="H33" s="123"/>
      <c r="I33" s="141">
        <v>0.67934998059863339</v>
      </c>
      <c r="J33" s="126"/>
      <c r="K33" s="161"/>
      <c r="L33" s="158"/>
      <c r="M33" s="123"/>
      <c r="N33" s="141">
        <v>0.28077944890992829</v>
      </c>
      <c r="O33" s="126"/>
      <c r="P33" s="161"/>
      <c r="Q33" s="158"/>
      <c r="R33" s="123"/>
      <c r="S33" s="141">
        <v>0.33008021968063722</v>
      </c>
      <c r="T33" s="126"/>
      <c r="U33" s="161"/>
      <c r="V33" s="158"/>
      <c r="W33" s="123"/>
      <c r="X33" s="141">
        <v>0.49231296626791238</v>
      </c>
      <c r="Y33" s="126"/>
      <c r="Z33" s="161"/>
      <c r="AA33" s="158"/>
      <c r="AB33" s="123"/>
      <c r="AC33" s="141">
        <v>0.46734940200797026</v>
      </c>
      <c r="AD33" s="126"/>
      <c r="AE33" s="161"/>
    </row>
    <row r="34" spans="1:31">
      <c r="A34" s="89"/>
      <c r="C34" s="1"/>
      <c r="D34" s="1"/>
      <c r="E34" s="1"/>
      <c r="F34" s="2"/>
      <c r="H34" s="1"/>
      <c r="I34" s="1"/>
      <c r="J34" s="1"/>
      <c r="K34" s="2"/>
      <c r="M34" s="1"/>
      <c r="N34" s="1"/>
      <c r="O34" s="1"/>
      <c r="P34" s="2"/>
      <c r="R34" s="1"/>
      <c r="S34" s="1"/>
      <c r="T34" s="1"/>
      <c r="U34" s="2"/>
      <c r="W34" s="1"/>
      <c r="X34" s="1"/>
      <c r="Y34" s="1"/>
      <c r="Z34" s="2"/>
      <c r="AB34" s="1"/>
      <c r="AC34" s="1"/>
      <c r="AD34" s="1"/>
      <c r="AE34" s="2"/>
    </row>
    <row r="35" spans="1:31">
      <c r="A35" s="88" t="s">
        <v>73</v>
      </c>
      <c r="B35" t="s">
        <v>65</v>
      </c>
      <c r="C35" s="123">
        <v>14599.47531258822</v>
      </c>
      <c r="D35" s="124">
        <v>6.348242690077508</v>
      </c>
      <c r="E35" s="123">
        <v>100.07949641410079</v>
      </c>
      <c r="F35" s="125" t="s">
        <v>141</v>
      </c>
      <c r="H35" s="123">
        <v>14168.856109597713</v>
      </c>
      <c r="I35" s="124">
        <v>8.6220412443814176</v>
      </c>
      <c r="J35" s="123">
        <v>102.38430855710952</v>
      </c>
      <c r="K35" s="125" t="s">
        <v>43</v>
      </c>
      <c r="M35" s="123">
        <v>4575.1908026626552</v>
      </c>
      <c r="N35" s="124">
        <v>1.9894154376678075</v>
      </c>
      <c r="O35" s="123">
        <v>93.638197816029518</v>
      </c>
      <c r="P35" s="125" t="s">
        <v>43</v>
      </c>
      <c r="R35" s="123">
        <v>18648.450836107026</v>
      </c>
      <c r="S35" s="124">
        <v>11.347967048929192</v>
      </c>
      <c r="T35" s="123">
        <v>104.11741856604087</v>
      </c>
      <c r="U35" s="125" t="s">
        <v>43</v>
      </c>
      <c r="W35" s="123">
        <v>10711.352121043239</v>
      </c>
      <c r="X35" s="124">
        <v>4.6575826423452522</v>
      </c>
      <c r="Y35" s="123">
        <v>114.81759021528073</v>
      </c>
      <c r="Z35" s="125" t="s">
        <v>43</v>
      </c>
      <c r="AB35" s="123">
        <v>9064.5739158710112</v>
      </c>
      <c r="AC35" s="124">
        <v>5.5159802288092274</v>
      </c>
      <c r="AD35" s="123">
        <v>106.31769763398526</v>
      </c>
      <c r="AE35" s="125" t="s">
        <v>43</v>
      </c>
    </row>
    <row r="36" spans="1:31">
      <c r="A36" s="47"/>
      <c r="B36" t="s">
        <v>66</v>
      </c>
      <c r="C36" s="123">
        <v>2097.4435638232803</v>
      </c>
      <c r="D36" s="124">
        <v>7.3675892475337168</v>
      </c>
      <c r="E36" s="123">
        <v>116.14940664313444</v>
      </c>
      <c r="F36" s="125" t="s">
        <v>43</v>
      </c>
      <c r="H36" s="123">
        <v>1648.5686595868362</v>
      </c>
      <c r="I36" s="124">
        <v>9.4469472201633788</v>
      </c>
      <c r="J36" s="123">
        <v>112.17983441475963</v>
      </c>
      <c r="K36" s="125" t="s">
        <v>43</v>
      </c>
      <c r="M36" s="123">
        <v>702.52246096196598</v>
      </c>
      <c r="N36" s="124">
        <v>2.4677169001389161</v>
      </c>
      <c r="O36" s="123">
        <v>116.15098529649164</v>
      </c>
      <c r="P36" s="125" t="s">
        <v>43</v>
      </c>
      <c r="R36" s="123">
        <v>2094.049725213933</v>
      </c>
      <c r="S36" s="124">
        <v>11.99972904704588</v>
      </c>
      <c r="T36" s="123">
        <v>110.09732461183413</v>
      </c>
      <c r="U36" s="125" t="s">
        <v>43</v>
      </c>
      <c r="W36" s="123">
        <v>1309.184068762303</v>
      </c>
      <c r="X36" s="124">
        <v>4.5987079864372795</v>
      </c>
      <c r="Y36" s="123">
        <v>113.36622657126314</v>
      </c>
      <c r="Z36" s="125" t="s">
        <v>43</v>
      </c>
      <c r="AB36" s="123">
        <v>944.22265597222804</v>
      </c>
      <c r="AC36" s="124">
        <v>5.4107674212899664</v>
      </c>
      <c r="AD36" s="123">
        <v>104.2897745825877</v>
      </c>
      <c r="AE36" s="125" t="s">
        <v>141</v>
      </c>
    </row>
    <row r="37" spans="1:31">
      <c r="A37" s="47"/>
      <c r="B37" t="s">
        <v>67</v>
      </c>
      <c r="C37" s="123">
        <v>2716.5983465354966</v>
      </c>
      <c r="D37" s="124">
        <v>8.014956875040367</v>
      </c>
      <c r="E37" s="123">
        <v>126.35510124534659</v>
      </c>
      <c r="F37" s="125" t="s">
        <v>43</v>
      </c>
      <c r="H37" s="123">
        <v>2229.6080009608627</v>
      </c>
      <c r="I37" s="124">
        <v>10.806914303963215</v>
      </c>
      <c r="J37" s="123">
        <v>128.32906005503483</v>
      </c>
      <c r="K37" s="125" t="s">
        <v>43</v>
      </c>
      <c r="M37" s="123">
        <v>673.34526812865249</v>
      </c>
      <c r="N37" s="124">
        <v>1.986614360178151</v>
      </c>
      <c r="O37" s="123">
        <v>93.506356148820004</v>
      </c>
      <c r="P37" s="125" t="s">
        <v>141</v>
      </c>
      <c r="R37" s="123">
        <v>2444.0042512463242</v>
      </c>
      <c r="S37" s="124">
        <v>11.846093344820407</v>
      </c>
      <c r="T37" s="123">
        <v>108.68771946878724</v>
      </c>
      <c r="U37" s="125" t="s">
        <v>43</v>
      </c>
      <c r="W37" s="123">
        <v>1460.7649989693612</v>
      </c>
      <c r="X37" s="124">
        <v>4.3097900306974326</v>
      </c>
      <c r="Y37" s="123">
        <v>106.24389166165203</v>
      </c>
      <c r="Z37" s="125" t="s">
        <v>44</v>
      </c>
      <c r="AB37" s="123">
        <v>1091.3719292262481</v>
      </c>
      <c r="AC37" s="124">
        <v>5.2898818571767841</v>
      </c>
      <c r="AD37" s="123">
        <v>101.95976716403798</v>
      </c>
      <c r="AE37" s="125" t="s">
        <v>141</v>
      </c>
    </row>
    <row r="38" spans="1:31">
      <c r="A38" s="47"/>
      <c r="B38" t="s">
        <v>68</v>
      </c>
      <c r="C38" s="123">
        <v>490.69270403242524</v>
      </c>
      <c r="D38" s="124">
        <v>6.2254180002209702</v>
      </c>
      <c r="E38" s="123">
        <v>98.143175811979901</v>
      </c>
      <c r="F38" s="125" t="s">
        <v>141</v>
      </c>
      <c r="H38" s="123">
        <v>413.00336655890044</v>
      </c>
      <c r="I38" s="124">
        <v>10.318947330254728</v>
      </c>
      <c r="J38" s="123">
        <v>122.53458983785681</v>
      </c>
      <c r="K38" s="125" t="s">
        <v>43</v>
      </c>
      <c r="M38" s="123">
        <v>100.55084893914687</v>
      </c>
      <c r="N38" s="124">
        <v>1.2756885516722503</v>
      </c>
      <c r="O38" s="123">
        <v>60.044360112720042</v>
      </c>
      <c r="P38" s="125" t="s">
        <v>43</v>
      </c>
      <c r="R38" s="123">
        <v>407.39878209944408</v>
      </c>
      <c r="S38" s="124">
        <v>10.17891599751534</v>
      </c>
      <c r="T38" s="123">
        <v>93.391393620752396</v>
      </c>
      <c r="U38" s="125" t="s">
        <v>141</v>
      </c>
      <c r="W38" s="123">
        <v>254.12115003428013</v>
      </c>
      <c r="X38" s="124">
        <v>3.2240348565600878</v>
      </c>
      <c r="Y38" s="123">
        <v>79.478120180794335</v>
      </c>
      <c r="Z38" s="125" t="s">
        <v>43</v>
      </c>
      <c r="AB38" s="123">
        <v>205.63474708089532</v>
      </c>
      <c r="AC38" s="124">
        <v>5.1378131420035071</v>
      </c>
      <c r="AD38" s="123">
        <v>99.028720458152435</v>
      </c>
      <c r="AE38" s="125" t="s">
        <v>141</v>
      </c>
    </row>
    <row r="39" spans="1:31">
      <c r="A39" s="47"/>
      <c r="B39" t="s">
        <v>69</v>
      </c>
      <c r="C39" s="123">
        <v>101.7900730205787</v>
      </c>
      <c r="D39" s="124">
        <v>3.9397862936740049</v>
      </c>
      <c r="E39" s="123">
        <v>62.110389835341493</v>
      </c>
      <c r="F39" s="125" t="s">
        <v>43</v>
      </c>
      <c r="H39" s="123">
        <v>77.963863295687446</v>
      </c>
      <c r="I39" s="124">
        <v>5.1750394039674132</v>
      </c>
      <c r="J39" s="123">
        <v>61.452133678468968</v>
      </c>
      <c r="K39" s="125" t="s">
        <v>43</v>
      </c>
      <c r="M39" s="123">
        <v>26.39061930757914</v>
      </c>
      <c r="N39" s="124">
        <v>1.0214493137120426</v>
      </c>
      <c r="O39" s="123">
        <v>48.077777564922528</v>
      </c>
      <c r="P39" s="125" t="s">
        <v>43</v>
      </c>
      <c r="R39" s="123">
        <v>68.096405333274006</v>
      </c>
      <c r="S39" s="124">
        <v>4.5200630904051522</v>
      </c>
      <c r="T39" s="123">
        <v>41.471507513148218</v>
      </c>
      <c r="U39" s="125" t="s">
        <v>43</v>
      </c>
      <c r="W39" s="123">
        <v>63.577661190818517</v>
      </c>
      <c r="X39" s="124">
        <v>2.4607743241602442</v>
      </c>
      <c r="Y39" s="123">
        <v>60.662407875482515</v>
      </c>
      <c r="Z39" s="125" t="s">
        <v>43</v>
      </c>
      <c r="AB39" s="123">
        <v>41.196751849616732</v>
      </c>
      <c r="AC39" s="124">
        <v>2.7345337330022592</v>
      </c>
      <c r="AD39" s="123">
        <v>52.706739062773792</v>
      </c>
      <c r="AE39" s="125" t="s">
        <v>43</v>
      </c>
    </row>
    <row r="40" spans="1:31">
      <c r="A40" s="160"/>
      <c r="B40" s="159" t="s">
        <v>26</v>
      </c>
      <c r="C40" s="123"/>
      <c r="D40" s="141">
        <v>0.62061053523237353</v>
      </c>
      <c r="E40" s="126"/>
      <c r="F40" s="161"/>
      <c r="G40" s="158"/>
      <c r="H40" s="123"/>
      <c r="I40" s="141">
        <v>0.60021046725330218</v>
      </c>
      <c r="J40" s="126"/>
      <c r="K40" s="161"/>
      <c r="L40" s="158"/>
      <c r="M40" s="123"/>
      <c r="N40" s="141">
        <v>0.51344193594349907</v>
      </c>
      <c r="O40" s="126"/>
      <c r="P40" s="161"/>
      <c r="Q40" s="158"/>
      <c r="R40" s="123"/>
      <c r="S40" s="141">
        <v>0.39831478809516557</v>
      </c>
      <c r="T40" s="126"/>
      <c r="U40" s="161"/>
      <c r="V40" s="158"/>
      <c r="W40" s="123"/>
      <c r="X40" s="141">
        <v>0.52833723266392973</v>
      </c>
      <c r="Y40" s="126"/>
      <c r="Z40" s="161"/>
      <c r="AA40" s="158"/>
      <c r="AB40" s="123"/>
      <c r="AC40" s="141">
        <v>0.49574755883281724</v>
      </c>
      <c r="AD40" s="126"/>
      <c r="AE40" s="161"/>
    </row>
    <row r="41" spans="1:31">
      <c r="A41" s="89"/>
      <c r="C41" s="1"/>
      <c r="D41" s="1"/>
      <c r="E41" s="1"/>
      <c r="F41" s="2"/>
      <c r="H41" s="1"/>
      <c r="I41" s="1"/>
      <c r="J41" s="1"/>
      <c r="K41" s="2"/>
      <c r="M41" s="1"/>
      <c r="N41" s="1"/>
      <c r="O41" s="1"/>
      <c r="P41" s="2"/>
      <c r="R41" s="1"/>
      <c r="S41" s="1"/>
      <c r="T41" s="1"/>
      <c r="U41" s="2"/>
      <c r="W41" s="1"/>
      <c r="X41" s="1"/>
      <c r="Y41" s="1"/>
      <c r="Z41" s="2"/>
      <c r="AB41" s="1"/>
      <c r="AC41" s="1"/>
      <c r="AD41" s="1"/>
      <c r="AE41" s="2"/>
    </row>
    <row r="42" spans="1:31">
      <c r="A42" s="88" t="s">
        <v>74</v>
      </c>
      <c r="B42" t="s">
        <v>65</v>
      </c>
      <c r="C42" s="123">
        <v>21881.16102309433</v>
      </c>
      <c r="D42" s="124">
        <v>5.5239552272168417</v>
      </c>
      <c r="E42" s="123">
        <v>87.084675924251954</v>
      </c>
      <c r="F42" s="125" t="s">
        <v>43</v>
      </c>
      <c r="H42" s="123">
        <v>19423.854584623979</v>
      </c>
      <c r="I42" s="124">
        <v>7.691775843756627</v>
      </c>
      <c r="J42" s="123">
        <v>91.337669238417078</v>
      </c>
      <c r="K42" s="125" t="s">
        <v>43</v>
      </c>
      <c r="M42" s="123">
        <v>7803.2734622824728</v>
      </c>
      <c r="N42" s="124">
        <v>1.9699564015768143</v>
      </c>
      <c r="O42" s="123">
        <v>92.722296071075874</v>
      </c>
      <c r="P42" s="125" t="s">
        <v>43</v>
      </c>
      <c r="R42" s="123">
        <v>27813.818829376822</v>
      </c>
      <c r="S42" s="124">
        <v>11.014171201826128</v>
      </c>
      <c r="T42" s="123">
        <v>101.05484693725602</v>
      </c>
      <c r="U42" s="125" t="s">
        <v>141</v>
      </c>
      <c r="W42" s="123">
        <v>16022.977133567141</v>
      </c>
      <c r="X42" s="124">
        <v>4.0450416775931899</v>
      </c>
      <c r="Y42" s="123">
        <v>99.717379895542607</v>
      </c>
      <c r="Z42" s="125" t="s">
        <v>141</v>
      </c>
      <c r="AB42" s="123">
        <v>13475.492252957687</v>
      </c>
      <c r="AC42" s="124">
        <v>5.3362459723148703</v>
      </c>
      <c r="AD42" s="123">
        <v>102.85341176932012</v>
      </c>
      <c r="AE42" s="125" t="s">
        <v>43</v>
      </c>
    </row>
    <row r="43" spans="1:31">
      <c r="A43" s="47"/>
      <c r="B43" t="s">
        <v>66</v>
      </c>
      <c r="C43" s="123">
        <v>2979.4460099694525</v>
      </c>
      <c r="D43" s="124">
        <v>6.9000324033188418</v>
      </c>
      <c r="E43" s="123">
        <v>108.77841347251582</v>
      </c>
      <c r="F43" s="125" t="s">
        <v>43</v>
      </c>
      <c r="H43" s="123">
        <v>1924.9384952258192</v>
      </c>
      <c r="I43" s="124">
        <v>8.1285184954356797</v>
      </c>
      <c r="J43" s="123">
        <v>96.523865075591644</v>
      </c>
      <c r="K43" s="125" t="s">
        <v>141</v>
      </c>
      <c r="M43" s="123">
        <v>1088.0226988077279</v>
      </c>
      <c r="N43" s="124">
        <v>2.5197274433567305</v>
      </c>
      <c r="O43" s="123">
        <v>118.59902779286342</v>
      </c>
      <c r="P43" s="125" t="s">
        <v>43</v>
      </c>
      <c r="R43" s="123">
        <v>2726.7163128641505</v>
      </c>
      <c r="S43" s="124">
        <v>11.514219304093814</v>
      </c>
      <c r="T43" s="123">
        <v>105.64278038317414</v>
      </c>
      <c r="U43" s="125" t="s">
        <v>43</v>
      </c>
      <c r="W43" s="123">
        <v>1781.1653818928914</v>
      </c>
      <c r="X43" s="124">
        <v>4.1249610865936566</v>
      </c>
      <c r="Y43" s="123">
        <v>101.68753365501351</v>
      </c>
      <c r="Z43" s="125" t="s">
        <v>141</v>
      </c>
      <c r="AB43" s="123">
        <v>1267.1102004306601</v>
      </c>
      <c r="AC43" s="124">
        <v>5.3506793726142119</v>
      </c>
      <c r="AD43" s="123">
        <v>103.13160817779183</v>
      </c>
      <c r="AE43" s="125" t="s">
        <v>141</v>
      </c>
    </row>
    <row r="44" spans="1:31">
      <c r="A44" s="47"/>
      <c r="B44" t="s">
        <v>67</v>
      </c>
      <c r="C44" s="123">
        <v>2191.1904789658761</v>
      </c>
      <c r="D44" s="124">
        <v>6.3868593983208175</v>
      </c>
      <c r="E44" s="123">
        <v>100.68828547634024</v>
      </c>
      <c r="F44" s="125" t="s">
        <v>141</v>
      </c>
      <c r="H44" s="123">
        <v>1728.7816906642413</v>
      </c>
      <c r="I44" s="124">
        <v>8.990583746943285</v>
      </c>
      <c r="J44" s="123">
        <v>106.76064685441149</v>
      </c>
      <c r="K44" s="125" t="s">
        <v>43</v>
      </c>
      <c r="M44" s="123">
        <v>668.15969889098358</v>
      </c>
      <c r="N44" s="124">
        <v>1.947544995930746</v>
      </c>
      <c r="O44" s="123">
        <v>91.667431614166887</v>
      </c>
      <c r="P44" s="125" t="s">
        <v>44</v>
      </c>
      <c r="R44" s="123">
        <v>2109.013223961565</v>
      </c>
      <c r="S44" s="124">
        <v>10.967989836907579</v>
      </c>
      <c r="T44" s="123">
        <v>100.6311336430207</v>
      </c>
      <c r="U44" s="125" t="s">
        <v>141</v>
      </c>
      <c r="W44" s="123">
        <v>1311.6713868076438</v>
      </c>
      <c r="X44" s="124">
        <v>3.8232462238036975</v>
      </c>
      <c r="Y44" s="123">
        <v>94.24973251698934</v>
      </c>
      <c r="Z44" s="125" t="s">
        <v>44</v>
      </c>
      <c r="AB44" s="123">
        <v>933.75629430307026</v>
      </c>
      <c r="AC44" s="124">
        <v>4.8560290801909183</v>
      </c>
      <c r="AD44" s="123">
        <v>93.597476791723565</v>
      </c>
      <c r="AE44" s="125" t="s">
        <v>44</v>
      </c>
    </row>
    <row r="45" spans="1:31">
      <c r="A45" s="47"/>
      <c r="B45" t="s">
        <v>68</v>
      </c>
      <c r="C45" s="123">
        <v>831.60343459220655</v>
      </c>
      <c r="D45" s="124">
        <v>4.3046055302702033</v>
      </c>
      <c r="E45" s="123">
        <v>67.861733516293057</v>
      </c>
      <c r="F45" s="125" t="s">
        <v>43</v>
      </c>
      <c r="H45" s="123">
        <v>564.25885731890571</v>
      </c>
      <c r="I45" s="124">
        <v>6.4778028012244011</v>
      </c>
      <c r="J45" s="123">
        <v>76.922081671189005</v>
      </c>
      <c r="K45" s="125" t="s">
        <v>43</v>
      </c>
      <c r="M45" s="123">
        <v>228.74104872817597</v>
      </c>
      <c r="N45" s="124">
        <v>1.1840258738685348</v>
      </c>
      <c r="O45" s="123">
        <v>55.729963132573303</v>
      </c>
      <c r="P45" s="125" t="s">
        <v>43</v>
      </c>
      <c r="R45" s="123">
        <v>646.24752162103664</v>
      </c>
      <c r="S45" s="124">
        <v>7.4190488133978931</v>
      </c>
      <c r="T45" s="123">
        <v>68.069655766168864</v>
      </c>
      <c r="U45" s="125" t="s">
        <v>43</v>
      </c>
      <c r="W45" s="123">
        <v>542.18066741777272</v>
      </c>
      <c r="X45" s="124">
        <v>2.8064745794569701</v>
      </c>
      <c r="Y45" s="123">
        <v>69.184526171163668</v>
      </c>
      <c r="Z45" s="125" t="s">
        <v>43</v>
      </c>
      <c r="AB45" s="123">
        <v>300.43323817948419</v>
      </c>
      <c r="AC45" s="124">
        <v>3.4490327384618511</v>
      </c>
      <c r="AD45" s="123">
        <v>66.478341945881823</v>
      </c>
      <c r="AE45" s="125" t="s">
        <v>43</v>
      </c>
    </row>
    <row r="46" spans="1:31">
      <c r="A46" s="47"/>
      <c r="B46" t="s">
        <v>69</v>
      </c>
      <c r="C46" s="123">
        <v>376.59905337813308</v>
      </c>
      <c r="D46" s="124">
        <v>3.1049237980067375</v>
      </c>
      <c r="E46" s="123">
        <v>48.948854868823169</v>
      </c>
      <c r="F46" s="125" t="s">
        <v>43</v>
      </c>
      <c r="H46" s="123">
        <v>309.16637216705351</v>
      </c>
      <c r="I46" s="124">
        <v>4.4005192357334728</v>
      </c>
      <c r="J46" s="123">
        <v>52.254925077797587</v>
      </c>
      <c r="K46" s="125" t="s">
        <v>43</v>
      </c>
      <c r="M46" s="123">
        <v>116.80309129063963</v>
      </c>
      <c r="N46" s="124">
        <v>0.9629994939602744</v>
      </c>
      <c r="O46" s="123">
        <v>45.326649931850824</v>
      </c>
      <c r="P46" s="125" t="s">
        <v>43</v>
      </c>
      <c r="R46" s="123">
        <v>310.20411217642584</v>
      </c>
      <c r="S46" s="124">
        <v>4.4152899070743574</v>
      </c>
      <c r="T46" s="123">
        <v>40.510215209750299</v>
      </c>
      <c r="U46" s="125" t="s">
        <v>43</v>
      </c>
      <c r="W46" s="123">
        <v>293.00543031454959</v>
      </c>
      <c r="X46" s="124">
        <v>2.415724429916144</v>
      </c>
      <c r="Y46" s="123">
        <v>59.551848880880051</v>
      </c>
      <c r="Z46" s="125" t="s">
        <v>43</v>
      </c>
      <c r="AB46" s="123">
        <v>143.20801412910049</v>
      </c>
      <c r="AC46" s="124">
        <v>2.0383511197193984</v>
      </c>
      <c r="AD46" s="123">
        <v>39.288175270527681</v>
      </c>
      <c r="AE46" s="125" t="s">
        <v>43</v>
      </c>
    </row>
    <row r="47" spans="1:31">
      <c r="A47" s="160"/>
      <c r="B47" s="159" t="s">
        <v>26</v>
      </c>
      <c r="C47" s="123"/>
      <c r="D47" s="141">
        <v>0.56208344751032757</v>
      </c>
      <c r="E47" s="126"/>
      <c r="F47" s="161"/>
      <c r="G47" s="158"/>
      <c r="H47" s="123"/>
      <c r="I47" s="141">
        <v>0.57210705630551506</v>
      </c>
      <c r="J47" s="126"/>
      <c r="K47" s="161"/>
      <c r="L47" s="158"/>
      <c r="M47" s="123"/>
      <c r="N47" s="141">
        <v>0.48884304910984816</v>
      </c>
      <c r="O47" s="126"/>
      <c r="P47" s="161"/>
      <c r="Q47" s="158"/>
      <c r="R47" s="123"/>
      <c r="S47" s="141">
        <v>0.40087354973584494</v>
      </c>
      <c r="T47" s="126"/>
      <c r="U47" s="161"/>
      <c r="V47" s="158"/>
      <c r="W47" s="123"/>
      <c r="X47" s="141">
        <v>0.59720631391701906</v>
      </c>
      <c r="Y47" s="126"/>
      <c r="Z47" s="161"/>
      <c r="AA47" s="158"/>
      <c r="AB47" s="123"/>
      <c r="AC47" s="141">
        <v>0.3819822268865839</v>
      </c>
      <c r="AD47" s="126"/>
      <c r="AE47" s="161"/>
    </row>
    <row r="48" spans="1:31">
      <c r="A48" s="89"/>
      <c r="C48" s="1"/>
      <c r="D48" s="1"/>
      <c r="E48" s="1"/>
      <c r="F48" s="2"/>
      <c r="H48" s="1"/>
      <c r="I48" s="1"/>
      <c r="J48" s="1"/>
      <c r="K48" s="2"/>
      <c r="M48" s="1"/>
      <c r="N48" s="1"/>
      <c r="O48" s="1"/>
      <c r="P48" s="2"/>
      <c r="R48" s="1"/>
      <c r="S48" s="1"/>
      <c r="T48" s="1"/>
      <c r="U48" s="2"/>
      <c r="W48" s="1"/>
      <c r="X48" s="1"/>
      <c r="Y48" s="1"/>
      <c r="Z48" s="2"/>
      <c r="AB48" s="1"/>
      <c r="AC48" s="1"/>
      <c r="AD48" s="1"/>
      <c r="AE48" s="2"/>
    </row>
    <row r="49" spans="1:31">
      <c r="A49" s="88" t="s">
        <v>75</v>
      </c>
      <c r="B49" t="s">
        <v>65</v>
      </c>
      <c r="C49" s="27" t="s">
        <v>78</v>
      </c>
      <c r="D49" s="27" t="s">
        <v>78</v>
      </c>
      <c r="E49" s="27" t="s">
        <v>78</v>
      </c>
      <c r="F49" s="462" t="s">
        <v>78</v>
      </c>
      <c r="G49" s="16"/>
      <c r="H49" s="27" t="s">
        <v>78</v>
      </c>
      <c r="I49" s="27" t="s">
        <v>78</v>
      </c>
      <c r="J49" s="27" t="s">
        <v>78</v>
      </c>
      <c r="K49" s="462" t="s">
        <v>78</v>
      </c>
      <c r="L49" s="16"/>
      <c r="M49" s="27" t="s">
        <v>78</v>
      </c>
      <c r="N49" s="27" t="s">
        <v>78</v>
      </c>
      <c r="O49" s="27" t="s">
        <v>78</v>
      </c>
      <c r="P49" s="462" t="s">
        <v>78</v>
      </c>
      <c r="Q49" s="16"/>
      <c r="R49" s="27" t="s">
        <v>78</v>
      </c>
      <c r="S49" s="27" t="s">
        <v>78</v>
      </c>
      <c r="T49" s="27" t="s">
        <v>78</v>
      </c>
      <c r="U49" s="462" t="s">
        <v>78</v>
      </c>
      <c r="V49" s="16"/>
      <c r="W49" s="27" t="s">
        <v>78</v>
      </c>
      <c r="X49" s="27" t="s">
        <v>78</v>
      </c>
      <c r="Y49" s="27" t="s">
        <v>78</v>
      </c>
      <c r="Z49" s="462" t="s">
        <v>78</v>
      </c>
      <c r="AA49" s="16"/>
      <c r="AB49" s="27" t="s">
        <v>78</v>
      </c>
      <c r="AC49" s="27" t="s">
        <v>78</v>
      </c>
      <c r="AD49" s="27" t="s">
        <v>78</v>
      </c>
      <c r="AE49" s="462" t="s">
        <v>78</v>
      </c>
    </row>
    <row r="50" spans="1:31">
      <c r="A50" s="47"/>
      <c r="B50" t="s">
        <v>66</v>
      </c>
      <c r="C50" s="123">
        <v>4256.2960838295148</v>
      </c>
      <c r="D50" s="124">
        <v>7.291579727811766</v>
      </c>
      <c r="E50" s="123">
        <v>114.9511231451925</v>
      </c>
      <c r="F50" s="125" t="s">
        <v>43</v>
      </c>
      <c r="H50" s="123">
        <v>3944.0858209082598</v>
      </c>
      <c r="I50" s="124">
        <v>9.8380459107532374</v>
      </c>
      <c r="J50" s="123">
        <v>116.82402108456095</v>
      </c>
      <c r="K50" s="125" t="s">
        <v>43</v>
      </c>
      <c r="M50" s="123">
        <v>1771.0983203308804</v>
      </c>
      <c r="N50" s="124">
        <v>3.0341180110916817</v>
      </c>
      <c r="O50" s="123">
        <v>142.81046439090795</v>
      </c>
      <c r="P50" s="125" t="s">
        <v>43</v>
      </c>
      <c r="R50" s="123">
        <v>6243.8572031354606</v>
      </c>
      <c r="S50" s="124">
        <v>15.574547972307615</v>
      </c>
      <c r="T50" s="123">
        <v>142.89623182882343</v>
      </c>
      <c r="U50" s="125" t="s">
        <v>43</v>
      </c>
      <c r="W50" s="123">
        <v>2771.2665126264656</v>
      </c>
      <c r="X50" s="124">
        <v>4.7475340826500965</v>
      </c>
      <c r="Y50" s="123">
        <v>117.0350511612867</v>
      </c>
      <c r="Z50" s="125" t="s">
        <v>43</v>
      </c>
      <c r="AB50" s="123">
        <v>2512.9630020655604</v>
      </c>
      <c r="AC50" s="124">
        <v>6.2682828186157584</v>
      </c>
      <c r="AD50" s="123">
        <v>120.81794526985857</v>
      </c>
      <c r="AE50" s="125" t="s">
        <v>43</v>
      </c>
    </row>
    <row r="51" spans="1:31">
      <c r="A51" s="47"/>
      <c r="B51" t="s">
        <v>67</v>
      </c>
      <c r="C51" s="123">
        <v>2721.5290854306209</v>
      </c>
      <c r="D51" s="124">
        <v>8.3537660045868325</v>
      </c>
      <c r="E51" s="123">
        <v>131.69639784046717</v>
      </c>
      <c r="F51" s="125" t="s">
        <v>43</v>
      </c>
      <c r="H51" s="123">
        <v>2090.3875304748408</v>
      </c>
      <c r="I51" s="124">
        <v>10.471608858232656</v>
      </c>
      <c r="J51" s="123">
        <v>124.34740243550908</v>
      </c>
      <c r="K51" s="125" t="s">
        <v>43</v>
      </c>
      <c r="M51" s="123">
        <v>933.95890322218577</v>
      </c>
      <c r="N51" s="124">
        <v>2.8667979986641203</v>
      </c>
      <c r="O51" s="123">
        <v>134.93501307710915</v>
      </c>
      <c r="P51" s="125" t="s">
        <v>43</v>
      </c>
      <c r="R51" s="123">
        <v>2700.6211517156539</v>
      </c>
      <c r="S51" s="124">
        <v>13.528519455247714</v>
      </c>
      <c r="T51" s="123">
        <v>124.12395247779348</v>
      </c>
      <c r="U51" s="125" t="s">
        <v>43</v>
      </c>
      <c r="W51" s="123">
        <v>1410.4856892347618</v>
      </c>
      <c r="X51" s="124">
        <v>4.3295026548728588</v>
      </c>
      <c r="Y51" s="123">
        <v>106.72984246026249</v>
      </c>
      <c r="Z51" s="125" t="s">
        <v>44</v>
      </c>
      <c r="AB51" s="123">
        <v>1131.9914923403073</v>
      </c>
      <c r="AC51" s="124">
        <v>5.6706098586141724</v>
      </c>
      <c r="AD51" s="123">
        <v>109.2981046595569</v>
      </c>
      <c r="AE51" s="125" t="s">
        <v>43</v>
      </c>
    </row>
    <row r="52" spans="1:31">
      <c r="A52" s="47"/>
      <c r="B52" t="s">
        <v>68</v>
      </c>
      <c r="C52" s="123">
        <v>100.17483073986457</v>
      </c>
      <c r="D52" s="124">
        <v>8.4838259395241682</v>
      </c>
      <c r="E52" s="123">
        <v>133.7467814549002</v>
      </c>
      <c r="F52" s="125" t="s">
        <v>43</v>
      </c>
      <c r="H52" s="123">
        <v>64.526648616899664</v>
      </c>
      <c r="I52" s="124">
        <v>9.7703073185635692</v>
      </c>
      <c r="J52" s="123">
        <v>116.01964440305406</v>
      </c>
      <c r="K52" s="125" t="s">
        <v>141</v>
      </c>
      <c r="M52" s="123">
        <v>32.942776446933422</v>
      </c>
      <c r="N52" s="124">
        <v>2.7899301578676909</v>
      </c>
      <c r="O52" s="123">
        <v>131.31698240040691</v>
      </c>
      <c r="P52" s="125" t="s">
        <v>141</v>
      </c>
      <c r="R52" s="123">
        <v>72.521645148886591</v>
      </c>
      <c r="S52" s="124">
        <v>10.980870315444584</v>
      </c>
      <c r="T52" s="123">
        <v>100.74931183030181</v>
      </c>
      <c r="U52" s="125" t="s">
        <v>141</v>
      </c>
      <c r="W52" s="123">
        <v>43.247798138772239</v>
      </c>
      <c r="X52" s="124">
        <v>3.6626644534075603</v>
      </c>
      <c r="Y52" s="123">
        <v>90.291109916982393</v>
      </c>
      <c r="Z52" s="125" t="s">
        <v>141</v>
      </c>
      <c r="AB52" s="123">
        <v>38.04550559413272</v>
      </c>
      <c r="AC52" s="124">
        <v>5.7606630704117006</v>
      </c>
      <c r="AD52" s="123">
        <v>111.0338342571457</v>
      </c>
      <c r="AE52" s="125" t="s">
        <v>141</v>
      </c>
    </row>
    <row r="53" spans="1:31">
      <c r="A53" s="47"/>
      <c r="B53" t="s">
        <v>69</v>
      </c>
      <c r="C53" s="123">
        <v>28</v>
      </c>
      <c r="D53" s="124">
        <v>7.3298429319371738</v>
      </c>
      <c r="E53" s="123">
        <v>115.5543392456176</v>
      </c>
      <c r="F53" s="125" t="s">
        <v>141</v>
      </c>
      <c r="H53" s="123">
        <v>10</v>
      </c>
      <c r="I53" s="124">
        <v>6.9930069930069916</v>
      </c>
      <c r="J53" s="123">
        <v>83.039986172719765</v>
      </c>
      <c r="K53" s="125" t="s">
        <v>141</v>
      </c>
      <c r="M53" s="123">
        <v>4</v>
      </c>
      <c r="N53" s="124">
        <v>1.0471204188481675</v>
      </c>
      <c r="O53" s="123">
        <v>49.286070199723092</v>
      </c>
      <c r="P53" s="125" t="s">
        <v>141</v>
      </c>
      <c r="R53" s="123">
        <v>6</v>
      </c>
      <c r="S53" s="124">
        <v>4.1958041958041958</v>
      </c>
      <c r="T53" s="123">
        <v>38.496437273046034</v>
      </c>
      <c r="U53" s="125" t="s">
        <v>44</v>
      </c>
      <c r="W53" s="123">
        <v>13</v>
      </c>
      <c r="X53" s="124">
        <v>3.4031413612565444</v>
      </c>
      <c r="Y53" s="123">
        <v>83.893410008217344</v>
      </c>
      <c r="Z53" s="125" t="s">
        <v>141</v>
      </c>
      <c r="AB53" s="123">
        <v>4</v>
      </c>
      <c r="AC53" s="124">
        <v>2.7972027972027971</v>
      </c>
      <c r="AD53" s="123">
        <v>53.91465322168947</v>
      </c>
      <c r="AE53" s="125" t="s">
        <v>141</v>
      </c>
    </row>
    <row r="54" spans="1:31">
      <c r="A54" s="160"/>
      <c r="B54" s="159" t="s">
        <v>115</v>
      </c>
      <c r="C54" s="123"/>
      <c r="D54" s="141">
        <v>1.0052475877044125</v>
      </c>
      <c r="E54" s="126"/>
      <c r="F54" s="161"/>
      <c r="G54" s="158"/>
      <c r="H54" s="123"/>
      <c r="I54" s="141">
        <v>0.71081260002694791</v>
      </c>
      <c r="J54" s="126"/>
      <c r="K54" s="161"/>
      <c r="L54" s="158"/>
      <c r="M54" s="123"/>
      <c r="N54" s="141">
        <v>0.34511525755433997</v>
      </c>
      <c r="O54" s="126"/>
      <c r="P54" s="161"/>
      <c r="Q54" s="158"/>
      <c r="R54" s="123"/>
      <c r="S54" s="141">
        <v>0.26940134656007747</v>
      </c>
      <c r="T54" s="126"/>
      <c r="U54" s="161"/>
      <c r="V54" s="158"/>
      <c r="W54" s="123"/>
      <c r="X54" s="141">
        <v>0.71682294471425778</v>
      </c>
      <c r="Y54" s="126"/>
      <c r="Z54" s="161"/>
      <c r="AA54" s="158"/>
      <c r="AB54" s="123"/>
      <c r="AC54" s="141">
        <v>0.44624706289505151</v>
      </c>
      <c r="AD54" s="126"/>
      <c r="AE54" s="161"/>
    </row>
    <row r="55" spans="1:31">
      <c r="A55" s="89"/>
      <c r="C55" s="1"/>
      <c r="D55" s="1"/>
      <c r="E55" s="1"/>
      <c r="F55" s="2"/>
      <c r="H55" s="1"/>
      <c r="I55" s="1"/>
      <c r="J55" s="1"/>
      <c r="K55" s="2"/>
      <c r="M55" s="1"/>
      <c r="N55" s="1"/>
      <c r="O55" s="1"/>
      <c r="P55" s="2"/>
      <c r="R55" s="1"/>
      <c r="S55" s="1"/>
      <c r="T55" s="1"/>
      <c r="U55" s="2"/>
      <c r="W55" s="1"/>
      <c r="X55" s="1"/>
      <c r="Y55" s="1"/>
      <c r="Z55" s="2"/>
      <c r="AB55" s="1"/>
      <c r="AC55" s="1"/>
      <c r="AD55" s="1"/>
      <c r="AE55" s="2"/>
    </row>
    <row r="56" spans="1:31">
      <c r="A56" s="88" t="s">
        <v>76</v>
      </c>
      <c r="B56" t="s">
        <v>65</v>
      </c>
      <c r="C56" s="27" t="s">
        <v>78</v>
      </c>
      <c r="D56" s="27" t="s">
        <v>78</v>
      </c>
      <c r="E56" s="27" t="s">
        <v>78</v>
      </c>
      <c r="F56" s="462" t="s">
        <v>78</v>
      </c>
      <c r="G56" s="16"/>
      <c r="H56" s="27" t="s">
        <v>78</v>
      </c>
      <c r="I56" s="27" t="s">
        <v>78</v>
      </c>
      <c r="J56" s="27" t="s">
        <v>78</v>
      </c>
      <c r="K56" s="462" t="s">
        <v>78</v>
      </c>
      <c r="L56" s="16"/>
      <c r="M56" s="27" t="s">
        <v>78</v>
      </c>
      <c r="N56" s="27" t="s">
        <v>78</v>
      </c>
      <c r="O56" s="27" t="s">
        <v>78</v>
      </c>
      <c r="P56" s="462" t="s">
        <v>78</v>
      </c>
      <c r="Q56" s="16"/>
      <c r="R56" s="27" t="s">
        <v>78</v>
      </c>
      <c r="S56" s="27" t="s">
        <v>78</v>
      </c>
      <c r="T56" s="27" t="s">
        <v>78</v>
      </c>
      <c r="U56" s="462" t="s">
        <v>78</v>
      </c>
      <c r="V56" s="16"/>
      <c r="W56" s="27" t="s">
        <v>78</v>
      </c>
      <c r="X56" s="27" t="s">
        <v>78</v>
      </c>
      <c r="Y56" s="27" t="s">
        <v>78</v>
      </c>
      <c r="Z56" s="462" t="s">
        <v>78</v>
      </c>
      <c r="AA56" s="16"/>
      <c r="AB56" s="27" t="s">
        <v>78</v>
      </c>
      <c r="AC56" s="27" t="s">
        <v>78</v>
      </c>
      <c r="AD56" s="27" t="s">
        <v>78</v>
      </c>
      <c r="AE56" s="462" t="s">
        <v>78</v>
      </c>
    </row>
    <row r="57" spans="1:31">
      <c r="A57"/>
      <c r="B57" t="s">
        <v>66</v>
      </c>
      <c r="C57" s="27" t="s">
        <v>78</v>
      </c>
      <c r="D57" s="27" t="s">
        <v>78</v>
      </c>
      <c r="E57" s="27" t="s">
        <v>78</v>
      </c>
      <c r="F57" s="462" t="s">
        <v>78</v>
      </c>
      <c r="G57" s="16"/>
      <c r="H57" s="27" t="s">
        <v>78</v>
      </c>
      <c r="I57" s="27" t="s">
        <v>78</v>
      </c>
      <c r="J57" s="27" t="s">
        <v>78</v>
      </c>
      <c r="K57" s="462" t="s">
        <v>78</v>
      </c>
      <c r="L57" s="16"/>
      <c r="M57" s="27" t="s">
        <v>78</v>
      </c>
      <c r="N57" s="27" t="s">
        <v>78</v>
      </c>
      <c r="O57" s="27" t="s">
        <v>78</v>
      </c>
      <c r="P57" s="462" t="s">
        <v>78</v>
      </c>
      <c r="Q57" s="16"/>
      <c r="R57" s="27" t="s">
        <v>78</v>
      </c>
      <c r="S57" s="27" t="s">
        <v>78</v>
      </c>
      <c r="T57" s="27" t="s">
        <v>78</v>
      </c>
      <c r="U57" s="462" t="s">
        <v>78</v>
      </c>
      <c r="V57" s="16"/>
      <c r="W57" s="27" t="s">
        <v>78</v>
      </c>
      <c r="X57" s="27" t="s">
        <v>78</v>
      </c>
      <c r="Y57" s="27" t="s">
        <v>78</v>
      </c>
      <c r="Z57" s="462" t="s">
        <v>78</v>
      </c>
      <c r="AA57" s="16"/>
      <c r="AB57" s="27" t="s">
        <v>78</v>
      </c>
      <c r="AC57" s="27" t="s">
        <v>78</v>
      </c>
      <c r="AD57" s="27" t="s">
        <v>78</v>
      </c>
      <c r="AE57" s="462" t="s">
        <v>78</v>
      </c>
    </row>
    <row r="58" spans="1:31">
      <c r="A58"/>
      <c r="B58" t="s">
        <v>67</v>
      </c>
      <c r="C58" s="123">
        <v>1284</v>
      </c>
      <c r="D58" s="124">
        <v>4.5407928705308205</v>
      </c>
      <c r="E58" s="123">
        <v>71.585206487736727</v>
      </c>
      <c r="F58" s="125" t="s">
        <v>43</v>
      </c>
      <c r="H58" s="123">
        <v>941</v>
      </c>
      <c r="I58" s="124">
        <v>5.6401342603692157</v>
      </c>
      <c r="J58" s="123">
        <v>66.975003952048013</v>
      </c>
      <c r="K58" s="125" t="s">
        <v>43</v>
      </c>
      <c r="M58" s="123">
        <v>381</v>
      </c>
      <c r="N58" s="124">
        <v>1.3473848003677902</v>
      </c>
      <c r="O58" s="123">
        <v>63.418973273403289</v>
      </c>
      <c r="P58" s="125" t="s">
        <v>43</v>
      </c>
      <c r="R58" s="123">
        <v>1228</v>
      </c>
      <c r="S58" s="124">
        <v>7.3603452409494139</v>
      </c>
      <c r="T58" s="123">
        <v>67.531051415487667</v>
      </c>
      <c r="U58" s="125" t="s">
        <v>43</v>
      </c>
      <c r="W58" s="123">
        <v>1123</v>
      </c>
      <c r="X58" s="124">
        <v>3.9714255401916745</v>
      </c>
      <c r="Y58" s="123">
        <v>97.902612848673215</v>
      </c>
      <c r="Z58" s="125" t="s">
        <v>141</v>
      </c>
      <c r="AB58" s="123">
        <v>726</v>
      </c>
      <c r="AC58" s="124">
        <v>4.3514744665547838</v>
      </c>
      <c r="AD58" s="123">
        <v>83.872444680073087</v>
      </c>
      <c r="AE58" s="125" t="s">
        <v>43</v>
      </c>
    </row>
    <row r="59" spans="1:31">
      <c r="A59"/>
      <c r="B59" t="s">
        <v>68</v>
      </c>
      <c r="C59" s="123">
        <v>351.81204350708811</v>
      </c>
      <c r="D59" s="124">
        <v>3.5215280623705945</v>
      </c>
      <c r="E59" s="123">
        <v>55.516585029276854</v>
      </c>
      <c r="F59" s="125" t="s">
        <v>43</v>
      </c>
      <c r="H59" s="123">
        <v>267.96058010647675</v>
      </c>
      <c r="I59" s="124">
        <v>4.7818323581025437</v>
      </c>
      <c r="J59" s="123">
        <v>56.782910884285201</v>
      </c>
      <c r="K59" s="125" t="s">
        <v>43</v>
      </c>
      <c r="M59" s="123">
        <v>84.98784942627293</v>
      </c>
      <c r="N59" s="124">
        <v>0.85070168073742103</v>
      </c>
      <c r="O59" s="123">
        <v>40.040994331833843</v>
      </c>
      <c r="P59" s="125" t="s">
        <v>43</v>
      </c>
      <c r="R59" s="123">
        <v>314.20911591518723</v>
      </c>
      <c r="S59" s="124">
        <v>5.6071505633291423</v>
      </c>
      <c r="T59" s="123">
        <v>51.44551791944447</v>
      </c>
      <c r="U59" s="125" t="s">
        <v>43</v>
      </c>
      <c r="W59" s="123">
        <v>323.64252673733995</v>
      </c>
      <c r="X59" s="124">
        <v>3.2395600466676622</v>
      </c>
      <c r="Y59" s="123">
        <v>79.86084337706771</v>
      </c>
      <c r="Z59" s="125" t="s">
        <v>43</v>
      </c>
      <c r="AB59" s="123">
        <v>192.04366798079738</v>
      </c>
      <c r="AC59" s="124">
        <v>3.4270735843099551</v>
      </c>
      <c r="AD59" s="123">
        <v>66.055090481123884</v>
      </c>
      <c r="AE59" s="125" t="s">
        <v>43</v>
      </c>
    </row>
    <row r="60" spans="1:31">
      <c r="A60"/>
      <c r="B60" t="s">
        <v>69</v>
      </c>
      <c r="C60" s="123">
        <v>196.18795649291187</v>
      </c>
      <c r="D60" s="124">
        <v>1.9259270220513911</v>
      </c>
      <c r="E60" s="123">
        <v>30.362072766764172</v>
      </c>
      <c r="F60" s="125" t="s">
        <v>43</v>
      </c>
      <c r="H60" s="123">
        <v>146.03941989352325</v>
      </c>
      <c r="I60" s="124">
        <v>1.9728982759990916</v>
      </c>
      <c r="J60" s="123">
        <v>23.427610714958057</v>
      </c>
      <c r="K60" s="125" t="s">
        <v>43</v>
      </c>
      <c r="M60" s="123">
        <v>63.012150573727062</v>
      </c>
      <c r="N60" s="124">
        <v>0.61857417589186514</v>
      </c>
      <c r="O60" s="123">
        <v>29.115171195188921</v>
      </c>
      <c r="P60" s="125" t="s">
        <v>43</v>
      </c>
      <c r="R60" s="123">
        <v>194.79088408481277</v>
      </c>
      <c r="S60" s="124">
        <v>2.6314990820386681</v>
      </c>
      <c r="T60" s="123">
        <v>24.143962544077521</v>
      </c>
      <c r="U60" s="125" t="s">
        <v>43</v>
      </c>
      <c r="W60" s="123">
        <v>258.35747326266011</v>
      </c>
      <c r="X60" s="124">
        <v>2.536229277271941</v>
      </c>
      <c r="Y60" s="123">
        <v>62.522504958318102</v>
      </c>
      <c r="Z60" s="125" t="s">
        <v>43</v>
      </c>
      <c r="AB60" s="123">
        <v>185.95633201920262</v>
      </c>
      <c r="AC60" s="124">
        <v>2.5121499874436992</v>
      </c>
      <c r="AD60" s="123">
        <v>48.420406110468747</v>
      </c>
      <c r="AE60" s="125" t="s">
        <v>43</v>
      </c>
    </row>
    <row r="61" spans="1:31">
      <c r="A61" s="158"/>
      <c r="B61" s="159" t="s">
        <v>115</v>
      </c>
      <c r="C61" s="123"/>
      <c r="D61" s="141">
        <v>0.4241389283687475</v>
      </c>
      <c r="E61" s="126"/>
      <c r="F61" s="161"/>
      <c r="G61" s="158"/>
      <c r="H61" s="123"/>
      <c r="I61" s="141">
        <v>0.34979633195291016</v>
      </c>
      <c r="J61" s="126"/>
      <c r="K61" s="161"/>
      <c r="L61" s="158"/>
      <c r="M61" s="123"/>
      <c r="N61" s="141">
        <v>0.45909244020194934</v>
      </c>
      <c r="O61" s="126"/>
      <c r="P61" s="161"/>
      <c r="Q61" s="158"/>
      <c r="R61" s="123"/>
      <c r="S61" s="141">
        <v>0.35752386551085613</v>
      </c>
      <c r="T61" s="126"/>
      <c r="U61" s="161"/>
      <c r="V61" s="158"/>
      <c r="W61" s="123"/>
      <c r="X61" s="141">
        <v>0.63861937019963211</v>
      </c>
      <c r="Y61" s="126"/>
      <c r="Z61" s="161"/>
      <c r="AA61" s="158"/>
      <c r="AB61" s="123"/>
      <c r="AC61" s="141">
        <v>0.5773100604753536</v>
      </c>
      <c r="AD61" s="126"/>
      <c r="AE61" s="161"/>
    </row>
    <row r="64" spans="1:31">
      <c r="B64" s="258" t="s">
        <v>626</v>
      </c>
      <c r="C64" s="299">
        <v>294198</v>
      </c>
      <c r="D64" s="364">
        <v>6.3432000734798546</v>
      </c>
      <c r="E64" s="299">
        <v>100.00000000000003</v>
      </c>
      <c r="F64" s="392"/>
      <c r="G64" s="300"/>
      <c r="H64" s="299">
        <v>255783</v>
      </c>
      <c r="I64" s="364">
        <v>8.4212525980698327</v>
      </c>
      <c r="J64" s="299">
        <v>100.00000000000003</v>
      </c>
      <c r="K64" s="392" t="s">
        <v>141</v>
      </c>
      <c r="L64" s="300"/>
      <c r="M64" s="299">
        <v>98538</v>
      </c>
      <c r="N64" s="364">
        <v>2.1245768116729478</v>
      </c>
      <c r="O64" s="299">
        <v>100.00000000000003</v>
      </c>
      <c r="P64" s="392"/>
      <c r="Q64" s="300"/>
      <c r="R64" s="299">
        <v>331047</v>
      </c>
      <c r="S64" s="364">
        <v>10.899201310615732</v>
      </c>
      <c r="T64" s="299">
        <v>100.00000000000003</v>
      </c>
      <c r="U64" s="392" t="s">
        <v>141</v>
      </c>
      <c r="V64" s="300"/>
      <c r="W64" s="299">
        <v>188141</v>
      </c>
      <c r="X64" s="364">
        <v>4.0565061795952833</v>
      </c>
      <c r="Y64" s="299">
        <v>100</v>
      </c>
      <c r="Z64" s="392"/>
      <c r="AA64" s="300"/>
      <c r="AB64" s="299">
        <v>157584</v>
      </c>
      <c r="AC64" s="364">
        <v>5.188205116892977</v>
      </c>
      <c r="AD64" s="299">
        <v>100</v>
      </c>
      <c r="AE64" s="392" t="s">
        <v>141</v>
      </c>
    </row>
    <row r="65" spans="2:31">
      <c r="B65" s="260" t="s">
        <v>627</v>
      </c>
      <c r="C65" s="301">
        <v>184142</v>
      </c>
      <c r="D65" s="365">
        <v>5.8822458345724984</v>
      </c>
      <c r="E65" s="301">
        <v>92.733096330438187</v>
      </c>
      <c r="F65" s="393" t="s">
        <v>43</v>
      </c>
      <c r="G65" s="302"/>
      <c r="H65" s="301">
        <v>170386</v>
      </c>
      <c r="I65" s="365">
        <v>8.1004192216302755</v>
      </c>
      <c r="J65" s="301">
        <v>96.190194122509865</v>
      </c>
      <c r="K65" s="393" t="s">
        <v>43</v>
      </c>
      <c r="L65" s="302"/>
      <c r="M65" s="301">
        <v>58684</v>
      </c>
      <c r="N65" s="365">
        <v>1.8746060896267687</v>
      </c>
      <c r="O65" s="301">
        <v>88.234328800315524</v>
      </c>
      <c r="P65" s="393" t="s">
        <v>43</v>
      </c>
      <c r="Q65" s="302"/>
      <c r="R65" s="301">
        <v>216430</v>
      </c>
      <c r="S65" s="365">
        <v>10.289423615422866</v>
      </c>
      <c r="T65" s="301">
        <v>94.405299270883773</v>
      </c>
      <c r="U65" s="393" t="s">
        <v>43</v>
      </c>
      <c r="V65" s="302"/>
      <c r="W65" s="301">
        <v>123441</v>
      </c>
      <c r="X65" s="365">
        <v>3.9432085459344619</v>
      </c>
      <c r="Y65" s="301">
        <v>97.20701439502983</v>
      </c>
      <c r="Z65" s="393" t="s">
        <v>43</v>
      </c>
      <c r="AA65" s="302"/>
      <c r="AB65" s="301">
        <v>107841</v>
      </c>
      <c r="AC65" s="365">
        <v>5.1269312577314485</v>
      </c>
      <c r="AD65" s="301">
        <v>98.818977704601181</v>
      </c>
      <c r="AE65" s="393" t="s">
        <v>43</v>
      </c>
    </row>
    <row r="66" spans="2:31">
      <c r="B66" s="260" t="s">
        <v>628</v>
      </c>
      <c r="C66" s="301">
        <v>109721</v>
      </c>
      <c r="D66" s="365">
        <v>7.3095289487218427</v>
      </c>
      <c r="E66" s="301">
        <v>115.23409105889775</v>
      </c>
      <c r="F66" s="393" t="s">
        <v>43</v>
      </c>
      <c r="G66" s="302"/>
      <c r="H66" s="301">
        <v>84899</v>
      </c>
      <c r="I66" s="365">
        <v>9.1525935348939989</v>
      </c>
      <c r="J66" s="301">
        <v>108.68446740324347</v>
      </c>
      <c r="K66" s="393" t="s">
        <v>43</v>
      </c>
      <c r="L66" s="302"/>
      <c r="M66" s="301">
        <v>39651</v>
      </c>
      <c r="N66" s="365">
        <v>2.6415192383023287</v>
      </c>
      <c r="O66" s="301">
        <v>124.3315479953077</v>
      </c>
      <c r="P66" s="393" t="s">
        <v>43</v>
      </c>
      <c r="Q66" s="302"/>
      <c r="R66" s="301">
        <v>113501</v>
      </c>
      <c r="S66" s="365">
        <v>12.236051293937548</v>
      </c>
      <c r="T66" s="301">
        <v>112.26557749713034</v>
      </c>
      <c r="U66" s="393" t="s">
        <v>43</v>
      </c>
      <c r="V66" s="302"/>
      <c r="W66" s="301">
        <v>64459</v>
      </c>
      <c r="X66" s="365">
        <v>4.294209189723583</v>
      </c>
      <c r="Y66" s="301">
        <v>105.85979657380962</v>
      </c>
      <c r="Z66" s="393" t="s">
        <v>43</v>
      </c>
      <c r="AA66" s="302"/>
      <c r="AB66" s="301">
        <v>49371</v>
      </c>
      <c r="AC66" s="365">
        <v>5.3224737088923506</v>
      </c>
      <c r="AD66" s="301">
        <v>102.58795843599533</v>
      </c>
      <c r="AE66" s="393" t="s">
        <v>43</v>
      </c>
    </row>
    <row r="67" spans="2:31">
      <c r="B67" s="262" t="s">
        <v>629</v>
      </c>
      <c r="C67" s="309">
        <v>208743</v>
      </c>
      <c r="D67" s="390">
        <v>6.0149429159173549</v>
      </c>
      <c r="E67" s="309">
        <v>94.825054329676576</v>
      </c>
      <c r="F67" s="394" t="s">
        <v>43</v>
      </c>
      <c r="G67" s="305"/>
      <c r="H67" s="309">
        <v>191532</v>
      </c>
      <c r="I67" s="390">
        <v>8.1838901294419575</v>
      </c>
      <c r="J67" s="309">
        <v>97.181387615872268</v>
      </c>
      <c r="K67" s="394" t="s">
        <v>43</v>
      </c>
      <c r="L67" s="305"/>
      <c r="M67" s="309">
        <v>67817</v>
      </c>
      <c r="N67" s="390">
        <v>1.9541511989804079</v>
      </c>
      <c r="O67" s="309">
        <v>91.978373680999468</v>
      </c>
      <c r="P67" s="394" t="s">
        <v>43</v>
      </c>
      <c r="Q67" s="305"/>
      <c r="R67" s="309">
        <v>245960</v>
      </c>
      <c r="S67" s="390">
        <v>10.509521209184593</v>
      </c>
      <c r="T67" s="309">
        <v>96.424691219790645</v>
      </c>
      <c r="U67" s="394" t="s">
        <v>43</v>
      </c>
      <c r="V67" s="305"/>
      <c r="W67" s="309">
        <v>138469</v>
      </c>
      <c r="X67" s="390">
        <v>3.9899931045551718</v>
      </c>
      <c r="Y67" s="309">
        <v>98.360335912350379</v>
      </c>
      <c r="Z67" s="394" t="s">
        <v>43</v>
      </c>
      <c r="AA67" s="305"/>
      <c r="AB67" s="309">
        <v>120977</v>
      </c>
      <c r="AC67" s="390">
        <v>5.169175261520266</v>
      </c>
      <c r="AD67" s="309">
        <v>99.633209270952889</v>
      </c>
      <c r="AE67" s="394" t="s">
        <v>141</v>
      </c>
    </row>
    <row r="68" spans="2:31">
      <c r="B68" s="262" t="s">
        <v>630</v>
      </c>
      <c r="C68" s="309">
        <v>85120</v>
      </c>
      <c r="D68" s="390">
        <v>7.3307772070703425</v>
      </c>
      <c r="E68" s="309">
        <v>115.56906801220774</v>
      </c>
      <c r="F68" s="394" t="s">
        <v>43</v>
      </c>
      <c r="G68" s="305"/>
      <c r="H68" s="309">
        <v>63753</v>
      </c>
      <c r="I68" s="390">
        <v>9.2306957228054785</v>
      </c>
      <c r="J68" s="309">
        <v>109.61190886164813</v>
      </c>
      <c r="K68" s="394" t="s">
        <v>43</v>
      </c>
      <c r="L68" s="305"/>
      <c r="M68" s="309">
        <v>30518</v>
      </c>
      <c r="N68" s="390">
        <v>2.6282972134089841</v>
      </c>
      <c r="O68" s="309">
        <v>123.70921112235025</v>
      </c>
      <c r="P68" s="394" t="s">
        <v>43</v>
      </c>
      <c r="Q68" s="305"/>
      <c r="R68" s="309">
        <v>83971</v>
      </c>
      <c r="S68" s="390">
        <v>12.158027865978051</v>
      </c>
      <c r="T68" s="309">
        <v>111.54971377706579</v>
      </c>
      <c r="U68" s="394" t="s">
        <v>43</v>
      </c>
      <c r="V68" s="305"/>
      <c r="W68" s="309">
        <v>49431</v>
      </c>
      <c r="X68" s="390">
        <v>4.2571387232459363</v>
      </c>
      <c r="Y68" s="309">
        <v>104.94594448443981</v>
      </c>
      <c r="Z68" s="394" t="s">
        <v>43</v>
      </c>
      <c r="AA68" s="305"/>
      <c r="AB68" s="309">
        <v>36235</v>
      </c>
      <c r="AC68" s="390">
        <v>5.2464081614332896</v>
      </c>
      <c r="AD68" s="309">
        <v>101.12183391421441</v>
      </c>
      <c r="AE68" s="394" t="s">
        <v>44</v>
      </c>
    </row>
    <row r="69" spans="2:31">
      <c r="B69" s="20"/>
      <c r="C69" s="309"/>
      <c r="D69" s="390"/>
      <c r="E69" s="309"/>
      <c r="F69" s="394"/>
      <c r="G69" s="372"/>
      <c r="H69" s="309"/>
      <c r="I69" s="390"/>
      <c r="J69" s="309"/>
      <c r="K69" s="394"/>
      <c r="L69" s="372"/>
      <c r="M69" s="309"/>
      <c r="N69" s="390"/>
      <c r="O69" s="309"/>
      <c r="P69" s="394"/>
      <c r="Q69" s="372"/>
      <c r="R69" s="309"/>
      <c r="S69" s="390"/>
      <c r="T69" s="309"/>
      <c r="U69" s="394"/>
      <c r="V69" s="372"/>
      <c r="W69" s="309"/>
      <c r="X69" s="390"/>
      <c r="Y69" s="309"/>
      <c r="Z69" s="394"/>
      <c r="AA69" s="372"/>
      <c r="AB69" s="309"/>
      <c r="AC69" s="390"/>
      <c r="AD69" s="309"/>
      <c r="AE69" s="394"/>
    </row>
    <row r="70" spans="2:31">
      <c r="B70" s="258" t="s">
        <v>70</v>
      </c>
      <c r="C70" s="299">
        <v>97040</v>
      </c>
      <c r="D70" s="364">
        <v>6.6013560534992823</v>
      </c>
      <c r="E70" s="299">
        <v>104.06980667532069</v>
      </c>
      <c r="F70" s="392" t="s">
        <v>43</v>
      </c>
      <c r="G70" s="300"/>
      <c r="H70" s="299">
        <v>79153</v>
      </c>
      <c r="I70" s="364">
        <v>8.2962557686401883</v>
      </c>
      <c r="J70" s="299">
        <v>98.515697896791593</v>
      </c>
      <c r="K70" s="392" t="s">
        <v>43</v>
      </c>
      <c r="L70" s="300"/>
      <c r="M70" s="299">
        <v>28463</v>
      </c>
      <c r="N70" s="364">
        <v>1.936257186219601</v>
      </c>
      <c r="O70" s="299">
        <v>91.136134762524378</v>
      </c>
      <c r="P70" s="392" t="s">
        <v>43</v>
      </c>
      <c r="Q70" s="300"/>
      <c r="R70" s="299">
        <v>96611</v>
      </c>
      <c r="S70" s="364">
        <v>10.126079441892252</v>
      </c>
      <c r="T70" s="299">
        <v>92.90661905684351</v>
      </c>
      <c r="U70" s="392" t="s">
        <v>43</v>
      </c>
      <c r="V70" s="300"/>
      <c r="W70" s="299">
        <v>55404</v>
      </c>
      <c r="X70" s="364">
        <v>3.768977027906784</v>
      </c>
      <c r="Y70" s="299">
        <v>92.911901548805574</v>
      </c>
      <c r="Z70" s="392" t="s">
        <v>43</v>
      </c>
      <c r="AA70" s="300"/>
      <c r="AB70" s="299">
        <v>45819</v>
      </c>
      <c r="AC70" s="364">
        <v>4.8024224358309207</v>
      </c>
      <c r="AD70" s="299">
        <v>92.56423614004899</v>
      </c>
      <c r="AE70" s="392" t="s">
        <v>43</v>
      </c>
    </row>
    <row r="71" spans="2:31">
      <c r="B71" s="260" t="s">
        <v>631</v>
      </c>
      <c r="C71" s="301">
        <v>54682</v>
      </c>
      <c r="D71" s="365">
        <v>5.6770943642260621</v>
      </c>
      <c r="E71" s="301">
        <v>89.498901161281381</v>
      </c>
      <c r="F71" s="393" t="s">
        <v>43</v>
      </c>
      <c r="G71" s="302"/>
      <c r="H71" s="301">
        <v>47976</v>
      </c>
      <c r="I71" s="365">
        <v>7.5217770307982725</v>
      </c>
      <c r="J71" s="301">
        <v>89.318981270343073</v>
      </c>
      <c r="K71" s="393" t="s">
        <v>43</v>
      </c>
      <c r="L71" s="302"/>
      <c r="M71" s="301">
        <v>14177</v>
      </c>
      <c r="N71" s="365">
        <v>1.4718585055709899</v>
      </c>
      <c r="O71" s="301">
        <v>69.277726156297931</v>
      </c>
      <c r="P71" s="393" t="s">
        <v>43</v>
      </c>
      <c r="Q71" s="302"/>
      <c r="R71" s="301">
        <v>53274</v>
      </c>
      <c r="S71" s="365">
        <v>8.3524084863003818</v>
      </c>
      <c r="T71" s="301">
        <v>76.633216033593271</v>
      </c>
      <c r="U71" s="393" t="s">
        <v>43</v>
      </c>
      <c r="V71" s="302"/>
      <c r="W71" s="301">
        <v>33230</v>
      </c>
      <c r="X71" s="365">
        <v>3.449944144750229</v>
      </c>
      <c r="Y71" s="301">
        <v>85.047180800657102</v>
      </c>
      <c r="Z71" s="393" t="s">
        <v>43</v>
      </c>
      <c r="AA71" s="302"/>
      <c r="AB71" s="301">
        <v>28615</v>
      </c>
      <c r="AC71" s="365">
        <v>4.4863191957706468</v>
      </c>
      <c r="AD71" s="301">
        <v>86.471507866237488</v>
      </c>
      <c r="AE71" s="393" t="s">
        <v>43</v>
      </c>
    </row>
    <row r="72" spans="2:31">
      <c r="B72" s="260" t="s">
        <v>632</v>
      </c>
      <c r="C72" s="301">
        <v>42301</v>
      </c>
      <c r="D72" s="365">
        <v>8.3674882304070906</v>
      </c>
      <c r="E72" s="301">
        <v>131.91272754253077</v>
      </c>
      <c r="F72" s="393" t="s">
        <v>43</v>
      </c>
      <c r="G72" s="302"/>
      <c r="H72" s="301">
        <v>31077</v>
      </c>
      <c r="I72" s="365">
        <v>9.8689726131802242</v>
      </c>
      <c r="J72" s="301">
        <v>117.19126695525335</v>
      </c>
      <c r="K72" s="393" t="s">
        <v>43</v>
      </c>
      <c r="L72" s="302"/>
      <c r="M72" s="301">
        <v>14248</v>
      </c>
      <c r="N72" s="365">
        <v>2.8183724334375126</v>
      </c>
      <c r="O72" s="301">
        <v>132.6557090312142</v>
      </c>
      <c r="P72" s="393" t="s">
        <v>43</v>
      </c>
      <c r="Q72" s="302"/>
      <c r="R72" s="301">
        <v>43073</v>
      </c>
      <c r="S72" s="365">
        <v>13.678484324983485</v>
      </c>
      <c r="T72" s="301">
        <v>125.49987779068505</v>
      </c>
      <c r="U72" s="393" t="s">
        <v>43</v>
      </c>
      <c r="V72" s="302"/>
      <c r="W72" s="301">
        <v>22141</v>
      </c>
      <c r="X72" s="365">
        <v>4.3796732207144844</v>
      </c>
      <c r="Y72" s="301">
        <v>107.96663500094664</v>
      </c>
      <c r="Z72" s="393" t="s">
        <v>43</v>
      </c>
      <c r="AA72" s="302"/>
      <c r="AB72" s="301">
        <v>17133</v>
      </c>
      <c r="AC72" s="365">
        <v>5.4408439611808346</v>
      </c>
      <c r="AD72" s="301">
        <v>104.8694845056387</v>
      </c>
      <c r="AE72" s="393" t="s">
        <v>43</v>
      </c>
    </row>
    <row r="73" spans="2:31">
      <c r="B73" s="262" t="s">
        <v>633</v>
      </c>
      <c r="C73" s="304">
        <v>65153</v>
      </c>
      <c r="D73" s="305">
        <v>5.9941781407955208</v>
      </c>
      <c r="E73" s="391">
        <v>94.497699447577716</v>
      </c>
      <c r="F73" s="394" t="s">
        <v>43</v>
      </c>
      <c r="G73" s="305"/>
      <c r="H73" s="304">
        <v>56741</v>
      </c>
      <c r="I73" s="305">
        <v>7.8032042907240582</v>
      </c>
      <c r="J73" s="391">
        <v>92.660850625862594</v>
      </c>
      <c r="K73" s="394" t="s">
        <v>43</v>
      </c>
      <c r="L73" s="305"/>
      <c r="M73" s="304">
        <v>17458</v>
      </c>
      <c r="N73" s="305">
        <v>1.6061633690238082</v>
      </c>
      <c r="O73" s="391">
        <v>75.599213932824256</v>
      </c>
      <c r="P73" s="394" t="s">
        <v>43</v>
      </c>
      <c r="Q73" s="305"/>
      <c r="R73" s="304">
        <v>66320</v>
      </c>
      <c r="S73" s="305">
        <v>9.1205390909716009</v>
      </c>
      <c r="T73" s="391">
        <v>83.680802207848686</v>
      </c>
      <c r="U73" s="394" t="s">
        <v>43</v>
      </c>
      <c r="V73" s="305"/>
      <c r="W73" s="304">
        <v>38855</v>
      </c>
      <c r="X73" s="305">
        <v>3.5747209132443616</v>
      </c>
      <c r="Y73" s="391">
        <v>88.123147235067464</v>
      </c>
      <c r="Z73" s="394" t="s">
        <v>43</v>
      </c>
      <c r="AA73" s="305"/>
      <c r="AB73" s="304">
        <v>33873</v>
      </c>
      <c r="AC73" s="305">
        <v>4.658323592106167</v>
      </c>
      <c r="AD73" s="391">
        <v>89.786804629957729</v>
      </c>
      <c r="AE73" s="394" t="s">
        <v>43</v>
      </c>
    </row>
    <row r="74" spans="2:31">
      <c r="B74" s="262" t="s">
        <v>634</v>
      </c>
      <c r="C74" s="304">
        <v>31830</v>
      </c>
      <c r="D74" s="305">
        <v>8.3366945516833155</v>
      </c>
      <c r="E74" s="391">
        <v>131.42726786339313</v>
      </c>
      <c r="F74" s="394" t="s">
        <v>43</v>
      </c>
      <c r="G74" s="305"/>
      <c r="H74" s="304">
        <v>22312</v>
      </c>
      <c r="I74" s="305">
        <v>9.8912108665005718</v>
      </c>
      <c r="J74" s="391">
        <v>117.45533994274983</v>
      </c>
      <c r="K74" s="394" t="s">
        <v>43</v>
      </c>
      <c r="L74" s="305"/>
      <c r="M74" s="304">
        <v>10967</v>
      </c>
      <c r="N74" s="305">
        <v>2.8724011670848544</v>
      </c>
      <c r="O74" s="391">
        <v>135.19874411238871</v>
      </c>
      <c r="P74" s="394" t="s">
        <v>43</v>
      </c>
      <c r="Q74" s="305"/>
      <c r="R74" s="304">
        <v>30027</v>
      </c>
      <c r="S74" s="305">
        <v>13.311374537845676</v>
      </c>
      <c r="T74" s="391">
        <v>122.1316512878839</v>
      </c>
      <c r="U74" s="394" t="s">
        <v>43</v>
      </c>
      <c r="V74" s="305"/>
      <c r="W74" s="304">
        <v>16516</v>
      </c>
      <c r="X74" s="305">
        <v>4.325757059868101</v>
      </c>
      <c r="Y74" s="391">
        <v>106.63750696663996</v>
      </c>
      <c r="Z74" s="394" t="s">
        <v>43</v>
      </c>
      <c r="AA74" s="305"/>
      <c r="AB74" s="304">
        <v>11875</v>
      </c>
      <c r="AC74" s="305">
        <v>5.2643478415065577</v>
      </c>
      <c r="AD74" s="391">
        <v>101.46761207196025</v>
      </c>
      <c r="AE74" s="394" t="s">
        <v>141</v>
      </c>
    </row>
    <row r="75" spans="2:31">
      <c r="B75" s="20"/>
      <c r="C75" s="299"/>
      <c r="D75" s="364"/>
      <c r="E75" s="299"/>
      <c r="F75" s="392"/>
      <c r="G75" s="372"/>
      <c r="H75" s="299"/>
      <c r="I75" s="364"/>
      <c r="J75" s="299"/>
      <c r="K75" s="392"/>
      <c r="L75" s="372"/>
      <c r="M75" s="299"/>
      <c r="N75" s="364"/>
      <c r="O75" s="299"/>
      <c r="P75" s="392"/>
      <c r="Q75" s="372"/>
      <c r="R75" s="299"/>
      <c r="S75" s="364"/>
      <c r="T75" s="299"/>
      <c r="U75" s="392"/>
      <c r="V75" s="372"/>
      <c r="W75" s="299"/>
      <c r="X75" s="364"/>
      <c r="Y75" s="299"/>
      <c r="Z75" s="392"/>
      <c r="AA75" s="372"/>
      <c r="AB75" s="299"/>
      <c r="AC75" s="364"/>
      <c r="AD75" s="299"/>
      <c r="AE75" s="392"/>
    </row>
    <row r="76" spans="2:31">
      <c r="B76" s="258" t="s">
        <v>71</v>
      </c>
      <c r="C76" s="299">
        <v>74452</v>
      </c>
      <c r="D76" s="364">
        <v>6.3663788975386852</v>
      </c>
      <c r="E76" s="299">
        <v>100.36541215459592</v>
      </c>
      <c r="F76" s="392"/>
      <c r="G76" s="300"/>
      <c r="H76" s="299">
        <v>67333</v>
      </c>
      <c r="I76" s="364">
        <v>8.7045497441625361</v>
      </c>
      <c r="J76" s="299">
        <v>103.36407372648621</v>
      </c>
      <c r="K76" s="392" t="s">
        <v>43</v>
      </c>
      <c r="L76" s="300"/>
      <c r="M76" s="299">
        <v>23107</v>
      </c>
      <c r="N76" s="364">
        <v>1.9758759628408422</v>
      </c>
      <c r="O76" s="299">
        <v>93.000919147045849</v>
      </c>
      <c r="P76" s="392" t="s">
        <v>43</v>
      </c>
      <c r="Q76" s="300"/>
      <c r="R76" s="299">
        <v>82294</v>
      </c>
      <c r="S76" s="364">
        <v>10.638649943506332</v>
      </c>
      <c r="T76" s="299">
        <v>97.609445319120553</v>
      </c>
      <c r="U76" s="392" t="s">
        <v>43</v>
      </c>
      <c r="V76" s="300"/>
      <c r="W76" s="299">
        <v>45011</v>
      </c>
      <c r="X76" s="364">
        <v>3.8488835834781301</v>
      </c>
      <c r="Y76" s="299">
        <v>94.881738448679812</v>
      </c>
      <c r="Z76" s="392" t="s">
        <v>43</v>
      </c>
      <c r="AA76" s="300"/>
      <c r="AB76" s="299">
        <v>40141</v>
      </c>
      <c r="AC76" s="364">
        <v>5.1892731837349944</v>
      </c>
      <c r="AD76" s="299">
        <v>100.02058644209227</v>
      </c>
      <c r="AE76" s="392" t="s">
        <v>141</v>
      </c>
    </row>
    <row r="77" spans="2:31">
      <c r="B77" s="260" t="s">
        <v>635</v>
      </c>
      <c r="C77" s="301">
        <v>52411</v>
      </c>
      <c r="D77" s="365">
        <v>5.8784273347824421</v>
      </c>
      <c r="E77" s="301">
        <v>92.672898011832089</v>
      </c>
      <c r="F77" s="393" t="s">
        <v>43</v>
      </c>
      <c r="G77" s="302"/>
      <c r="H77" s="301">
        <v>49642</v>
      </c>
      <c r="I77" s="365">
        <v>8.229215189285874</v>
      </c>
      <c r="J77" s="301">
        <v>97.719609920880742</v>
      </c>
      <c r="K77" s="393" t="s">
        <v>43</v>
      </c>
      <c r="L77" s="302"/>
      <c r="M77" s="301">
        <v>15159</v>
      </c>
      <c r="N77" s="365">
        <v>1.7002362093447381</v>
      </c>
      <c r="O77" s="301">
        <v>80.02705291723143</v>
      </c>
      <c r="P77" s="393" t="s">
        <v>43</v>
      </c>
      <c r="Q77" s="302"/>
      <c r="R77" s="301">
        <v>59417</v>
      </c>
      <c r="S77" s="365">
        <v>9.8496289211111314</v>
      </c>
      <c r="T77" s="301">
        <v>90.370189891966461</v>
      </c>
      <c r="U77" s="393" t="s">
        <v>43</v>
      </c>
      <c r="V77" s="302"/>
      <c r="W77" s="301">
        <v>32725</v>
      </c>
      <c r="X77" s="365">
        <v>3.6704419784158948</v>
      </c>
      <c r="Y77" s="301">
        <v>90.482839564713643</v>
      </c>
      <c r="Z77" s="393" t="s">
        <v>43</v>
      </c>
      <c r="AA77" s="302"/>
      <c r="AB77" s="301">
        <v>30082</v>
      </c>
      <c r="AC77" s="365">
        <v>4.9867300133777377</v>
      </c>
      <c r="AD77" s="301">
        <v>96.116670428868957</v>
      </c>
      <c r="AE77" s="393" t="s">
        <v>43</v>
      </c>
    </row>
    <row r="78" spans="2:31">
      <c r="B78" s="260" t="s">
        <v>636</v>
      </c>
      <c r="C78" s="301">
        <v>21969</v>
      </c>
      <c r="D78" s="365">
        <v>7.9387277221282675</v>
      </c>
      <c r="E78" s="301">
        <v>125.15335524917654</v>
      </c>
      <c r="F78" s="393" t="s">
        <v>43</v>
      </c>
      <c r="G78" s="302"/>
      <c r="H78" s="301">
        <v>17611</v>
      </c>
      <c r="I78" s="365">
        <v>10.410484376293107</v>
      </c>
      <c r="J78" s="301">
        <v>123.62156644819338</v>
      </c>
      <c r="K78" s="393" t="s">
        <v>43</v>
      </c>
      <c r="L78" s="302"/>
      <c r="M78" s="301">
        <v>7901</v>
      </c>
      <c r="N78" s="365">
        <v>2.855108914039576</v>
      </c>
      <c r="O78" s="301">
        <v>134.38482893877529</v>
      </c>
      <c r="P78" s="393" t="s">
        <v>43</v>
      </c>
      <c r="Q78" s="302"/>
      <c r="R78" s="301">
        <v>22638</v>
      </c>
      <c r="S78" s="365">
        <v>13.382121702942673</v>
      </c>
      <c r="T78" s="301">
        <v>122.78075541102812</v>
      </c>
      <c r="U78" s="393" t="s">
        <v>43</v>
      </c>
      <c r="V78" s="302"/>
      <c r="W78" s="301">
        <v>12220</v>
      </c>
      <c r="X78" s="365">
        <v>4.4158246968185821</v>
      </c>
      <c r="Y78" s="301">
        <v>108.85783236398639</v>
      </c>
      <c r="Z78" s="393" t="s">
        <v>43</v>
      </c>
      <c r="AA78" s="302"/>
      <c r="AB78" s="301">
        <v>9995</v>
      </c>
      <c r="AC78" s="365">
        <v>5.908397668562241</v>
      </c>
      <c r="AD78" s="301">
        <v>113.8813430742029</v>
      </c>
      <c r="AE78" s="393" t="s">
        <v>43</v>
      </c>
    </row>
    <row r="79" spans="2:31">
      <c r="B79" s="262" t="s">
        <v>637</v>
      </c>
      <c r="C79" s="309">
        <v>56912</v>
      </c>
      <c r="D79" s="390">
        <v>5.9858851246884104</v>
      </c>
      <c r="E79" s="309">
        <v>94.366960766611584</v>
      </c>
      <c r="F79" s="394" t="s">
        <v>43</v>
      </c>
      <c r="G79" s="305"/>
      <c r="H79" s="309">
        <v>53588</v>
      </c>
      <c r="I79" s="390">
        <v>8.3580804551806747</v>
      </c>
      <c r="J79" s="309">
        <v>99.24984861630162</v>
      </c>
      <c r="K79" s="394" t="s">
        <v>141</v>
      </c>
      <c r="L79" s="305"/>
      <c r="M79" s="309">
        <v>16877</v>
      </c>
      <c r="N79" s="390">
        <v>1.7750875606087695</v>
      </c>
      <c r="O79" s="309">
        <v>83.550171067292183</v>
      </c>
      <c r="P79" s="394" t="s">
        <v>43</v>
      </c>
      <c r="Q79" s="305"/>
      <c r="R79" s="309">
        <v>64564</v>
      </c>
      <c r="S79" s="390">
        <v>10.069999001796765</v>
      </c>
      <c r="T79" s="309">
        <v>92.392081904099442</v>
      </c>
      <c r="U79" s="394" t="s">
        <v>43</v>
      </c>
      <c r="V79" s="305"/>
      <c r="W79" s="309">
        <v>35293</v>
      </c>
      <c r="X79" s="390">
        <v>3.7120439222945607</v>
      </c>
      <c r="Y79" s="309">
        <v>91.50840052867639</v>
      </c>
      <c r="Z79" s="394" t="s">
        <v>43</v>
      </c>
      <c r="AA79" s="305"/>
      <c r="AB79" s="309">
        <v>32367</v>
      </c>
      <c r="AC79" s="390">
        <v>5.0482568876023164</v>
      </c>
      <c r="AD79" s="309">
        <v>97.302569460197617</v>
      </c>
      <c r="AE79" s="394" t="s">
        <v>43</v>
      </c>
    </row>
    <row r="80" spans="2:31">
      <c r="B80" s="262" t="s">
        <v>638</v>
      </c>
      <c r="C80" s="309">
        <v>17468</v>
      </c>
      <c r="D80" s="390">
        <v>8.0296399808774321</v>
      </c>
      <c r="E80" s="309">
        <v>126.58657913768761</v>
      </c>
      <c r="F80" s="394" t="s">
        <v>43</v>
      </c>
      <c r="G80" s="305"/>
      <c r="H80" s="309">
        <v>13665</v>
      </c>
      <c r="I80" s="390">
        <v>10.411031960687211</v>
      </c>
      <c r="J80" s="309">
        <v>123.628068858467</v>
      </c>
      <c r="K80" s="394" t="s">
        <v>43</v>
      </c>
      <c r="L80" s="305"/>
      <c r="M80" s="309">
        <v>6183</v>
      </c>
      <c r="N80" s="390">
        <v>2.8421836502040967</v>
      </c>
      <c r="O80" s="309">
        <v>133.77646007376345</v>
      </c>
      <c r="P80" s="394" t="s">
        <v>43</v>
      </c>
      <c r="Q80" s="305"/>
      <c r="R80" s="309">
        <v>17491</v>
      </c>
      <c r="S80" s="390">
        <v>13.325968534532018</v>
      </c>
      <c r="T80" s="309">
        <v>122.26555097714029</v>
      </c>
      <c r="U80" s="394" t="s">
        <v>43</v>
      </c>
      <c r="V80" s="305"/>
      <c r="W80" s="309">
        <v>9652</v>
      </c>
      <c r="X80" s="390">
        <v>4.4368035891589743</v>
      </c>
      <c r="Y80" s="309">
        <v>109.37499889625791</v>
      </c>
      <c r="Z80" s="394" t="s">
        <v>43</v>
      </c>
      <c r="AA80" s="305"/>
      <c r="AB80" s="309">
        <v>7710</v>
      </c>
      <c r="AC80" s="390">
        <v>5.874061940497505</v>
      </c>
      <c r="AD80" s="309">
        <v>113.2195394775614</v>
      </c>
      <c r="AE80" s="394" t="s">
        <v>43</v>
      </c>
    </row>
    <row r="81" spans="2:31">
      <c r="B81" s="20"/>
      <c r="C81" s="299"/>
      <c r="D81" s="364"/>
      <c r="E81" s="299"/>
      <c r="F81" s="392"/>
      <c r="G81" s="372"/>
      <c r="H81" s="299"/>
      <c r="I81" s="364"/>
      <c r="J81" s="299"/>
      <c r="K81" s="392"/>
      <c r="L81" s="372"/>
      <c r="M81" s="299"/>
      <c r="N81" s="364"/>
      <c r="O81" s="299"/>
      <c r="P81" s="392"/>
      <c r="Q81" s="372"/>
      <c r="R81" s="299"/>
      <c r="S81" s="364"/>
      <c r="T81" s="299"/>
      <c r="U81" s="392"/>
      <c r="V81" s="372"/>
      <c r="W81" s="299"/>
      <c r="X81" s="364"/>
      <c r="Y81" s="299"/>
      <c r="Z81" s="392"/>
      <c r="AA81" s="372"/>
      <c r="AB81" s="299"/>
      <c r="AC81" s="364"/>
      <c r="AD81" s="299"/>
      <c r="AE81" s="392"/>
    </row>
    <row r="82" spans="2:31">
      <c r="B82" s="258" t="s">
        <v>72</v>
      </c>
      <c r="C82" s="299">
        <v>60012</v>
      </c>
      <c r="D82" s="364">
        <v>6.2232260352599704</v>
      </c>
      <c r="E82" s="299">
        <v>98.108619674137671</v>
      </c>
      <c r="F82" s="392" t="s">
        <v>43</v>
      </c>
      <c r="G82" s="300"/>
      <c r="H82" s="299">
        <v>53565</v>
      </c>
      <c r="I82" s="364">
        <v>8.405715227267379</v>
      </c>
      <c r="J82" s="299">
        <v>99.815498102906759</v>
      </c>
      <c r="K82" s="392" t="s">
        <v>141</v>
      </c>
      <c r="L82" s="300"/>
      <c r="M82" s="299">
        <v>25589</v>
      </c>
      <c r="N82" s="364">
        <v>2.6535714693105943</v>
      </c>
      <c r="O82" s="299">
        <v>124.89882477918522</v>
      </c>
      <c r="P82" s="392" t="s">
        <v>43</v>
      </c>
      <c r="Q82" s="300"/>
      <c r="R82" s="299">
        <v>75037</v>
      </c>
      <c r="S82" s="364">
        <v>11.77521989187832</v>
      </c>
      <c r="T82" s="299">
        <v>108.03745665665754</v>
      </c>
      <c r="U82" s="392" t="s">
        <v>43</v>
      </c>
      <c r="V82" s="300"/>
      <c r="W82" s="299">
        <v>44140</v>
      </c>
      <c r="X82" s="364">
        <v>4.5773044923744433</v>
      </c>
      <c r="Y82" s="299">
        <v>112.83859286099054</v>
      </c>
      <c r="Z82" s="392" t="s">
        <v>43</v>
      </c>
      <c r="AA82" s="300"/>
      <c r="AB82" s="299">
        <v>35203</v>
      </c>
      <c r="AC82" s="364">
        <v>5.5242489152523744</v>
      </c>
      <c r="AD82" s="299">
        <v>106.47707233596503</v>
      </c>
      <c r="AE82" s="392" t="s">
        <v>43</v>
      </c>
    </row>
    <row r="83" spans="2:31">
      <c r="B83" s="260" t="s">
        <v>639</v>
      </c>
      <c r="C83" s="301">
        <v>30197</v>
      </c>
      <c r="D83" s="365">
        <v>6.2371938927261317</v>
      </c>
      <c r="E83" s="301">
        <v>98.328821737833564</v>
      </c>
      <c r="F83" s="393" t="s">
        <v>43</v>
      </c>
      <c r="G83" s="302"/>
      <c r="H83" s="301">
        <v>29288</v>
      </c>
      <c r="I83" s="365">
        <v>8.8280684832408962</v>
      </c>
      <c r="J83" s="301">
        <v>104.83082392356107</v>
      </c>
      <c r="K83" s="393" t="s">
        <v>43</v>
      </c>
      <c r="L83" s="302"/>
      <c r="M83" s="301">
        <v>13004</v>
      </c>
      <c r="N83" s="365">
        <v>2.6859777256353481</v>
      </c>
      <c r="O83" s="301">
        <v>126.42412883723131</v>
      </c>
      <c r="P83" s="393" t="s">
        <v>43</v>
      </c>
      <c r="Q83" s="302"/>
      <c r="R83" s="301">
        <v>41979</v>
      </c>
      <c r="S83" s="365">
        <v>12.653424162044852</v>
      </c>
      <c r="T83" s="301">
        <v>116.09496697451145</v>
      </c>
      <c r="U83" s="393" t="s">
        <v>43</v>
      </c>
      <c r="V83" s="302"/>
      <c r="W83" s="301">
        <v>23363</v>
      </c>
      <c r="X83" s="365">
        <v>4.8256303909580618</v>
      </c>
      <c r="Y83" s="301">
        <v>118.96026228757069</v>
      </c>
      <c r="Z83" s="393" t="s">
        <v>43</v>
      </c>
      <c r="AA83" s="302"/>
      <c r="AB83" s="301">
        <v>19611</v>
      </c>
      <c r="AC83" s="365">
        <v>5.9112008680974197</v>
      </c>
      <c r="AD83" s="301">
        <v>113.93537331148191</v>
      </c>
      <c r="AE83" s="393" t="s">
        <v>43</v>
      </c>
    </row>
    <row r="84" spans="2:31">
      <c r="B84" s="260" t="s">
        <v>640</v>
      </c>
      <c r="C84" s="301">
        <v>29732</v>
      </c>
      <c r="D84" s="365">
        <v>6.210559957220414</v>
      </c>
      <c r="E84" s="301">
        <v>97.908940050401512</v>
      </c>
      <c r="F84" s="393" t="s">
        <v>43</v>
      </c>
      <c r="G84" s="302"/>
      <c r="H84" s="301">
        <v>24166</v>
      </c>
      <c r="I84" s="365">
        <v>7.9499958878197221</v>
      </c>
      <c r="J84" s="301">
        <v>94.403959449475224</v>
      </c>
      <c r="K84" s="393" t="s">
        <v>43</v>
      </c>
      <c r="L84" s="302"/>
      <c r="M84" s="301">
        <v>12513</v>
      </c>
      <c r="N84" s="365">
        <v>2.6137742750134212</v>
      </c>
      <c r="O84" s="301">
        <v>123.02564259633743</v>
      </c>
      <c r="P84" s="393" t="s">
        <v>43</v>
      </c>
      <c r="Q84" s="302"/>
      <c r="R84" s="301">
        <v>32808</v>
      </c>
      <c r="S84" s="365">
        <v>10.792992844806317</v>
      </c>
      <c r="T84" s="301">
        <v>99.025539002514179</v>
      </c>
      <c r="U84" s="393" t="s">
        <v>141</v>
      </c>
      <c r="V84" s="302"/>
      <c r="W84" s="301">
        <v>20701</v>
      </c>
      <c r="X84" s="365">
        <v>4.3241222142613935</v>
      </c>
      <c r="Y84" s="301">
        <v>106.59720515186817</v>
      </c>
      <c r="Z84" s="393" t="s">
        <v>43</v>
      </c>
      <c r="AA84" s="302"/>
      <c r="AB84" s="301">
        <v>15490</v>
      </c>
      <c r="AC84" s="365">
        <v>5.0958138004770133</v>
      </c>
      <c r="AD84" s="301">
        <v>98.219204631768804</v>
      </c>
      <c r="AE84" s="393" t="s">
        <v>44</v>
      </c>
    </row>
    <row r="85" spans="2:31">
      <c r="B85" s="262" t="s">
        <v>641</v>
      </c>
      <c r="C85" s="309">
        <v>39826</v>
      </c>
      <c r="D85" s="390">
        <v>6.2115734343172821</v>
      </c>
      <c r="E85" s="309">
        <v>97.924917429092531</v>
      </c>
      <c r="F85" s="394" t="s">
        <v>43</v>
      </c>
      <c r="G85" s="305"/>
      <c r="H85" s="309">
        <v>37723</v>
      </c>
      <c r="I85" s="390">
        <v>8.5450744010202531</v>
      </c>
      <c r="J85" s="309">
        <v>101.47034899509846</v>
      </c>
      <c r="K85" s="394" t="s">
        <v>43</v>
      </c>
      <c r="L85" s="305"/>
      <c r="M85" s="309">
        <v>17138</v>
      </c>
      <c r="N85" s="390">
        <v>2.6729760838981971</v>
      </c>
      <c r="O85" s="309">
        <v>125.81216500209402</v>
      </c>
      <c r="P85" s="394" t="s">
        <v>43</v>
      </c>
      <c r="Q85" s="305"/>
      <c r="R85" s="309">
        <v>53316</v>
      </c>
      <c r="S85" s="390">
        <v>12.077225744633138</v>
      </c>
      <c r="T85" s="309">
        <v>110.8083555890469</v>
      </c>
      <c r="U85" s="394" t="s">
        <v>43</v>
      </c>
      <c r="V85" s="305"/>
      <c r="W85" s="309">
        <v>30198</v>
      </c>
      <c r="X85" s="390">
        <v>4.7099154966482519</v>
      </c>
      <c r="Y85" s="309">
        <v>116.10768696322211</v>
      </c>
      <c r="Z85" s="394" t="s">
        <v>43</v>
      </c>
      <c r="AA85" s="305"/>
      <c r="AB85" s="309">
        <v>25204</v>
      </c>
      <c r="AC85" s="390">
        <v>5.7092504626703722</v>
      </c>
      <c r="AD85" s="309">
        <v>110.04288253910497</v>
      </c>
      <c r="AE85" s="394" t="s">
        <v>43</v>
      </c>
    </row>
    <row r="86" spans="2:31">
      <c r="B86" s="262" t="s">
        <v>642</v>
      </c>
      <c r="C86" s="309">
        <v>20103</v>
      </c>
      <c r="D86" s="390">
        <v>6.2486206907270008</v>
      </c>
      <c r="E86" s="309">
        <v>98.508964219049673</v>
      </c>
      <c r="F86" s="394" t="s">
        <v>44</v>
      </c>
      <c r="G86" s="305"/>
      <c r="H86" s="309">
        <v>15731</v>
      </c>
      <c r="I86" s="390">
        <v>8.09724309744899</v>
      </c>
      <c r="J86" s="309">
        <v>96.15247854345202</v>
      </c>
      <c r="K86" s="394" t="s">
        <v>43</v>
      </c>
      <c r="L86" s="305"/>
      <c r="M86" s="309">
        <v>8379</v>
      </c>
      <c r="N86" s="390">
        <v>2.6044467376810196</v>
      </c>
      <c r="O86" s="309">
        <v>122.58661223127115</v>
      </c>
      <c r="P86" s="394" t="s">
        <v>43</v>
      </c>
      <c r="Q86" s="305"/>
      <c r="R86" s="309">
        <v>21471</v>
      </c>
      <c r="S86" s="390">
        <v>11.051802590129506</v>
      </c>
      <c r="T86" s="309">
        <v>101.40011433099363</v>
      </c>
      <c r="U86" s="394" t="s">
        <v>44</v>
      </c>
      <c r="V86" s="305"/>
      <c r="W86" s="309">
        <v>13866</v>
      </c>
      <c r="X86" s="390">
        <v>4.3099723671900012</v>
      </c>
      <c r="Y86" s="309">
        <v>106.24838657635192</v>
      </c>
      <c r="Z86" s="394" t="s">
        <v>43</v>
      </c>
      <c r="AA86" s="305"/>
      <c r="AB86" s="309">
        <v>9897</v>
      </c>
      <c r="AC86" s="390">
        <v>5.0942988325886889</v>
      </c>
      <c r="AD86" s="309">
        <v>98.190004400586901</v>
      </c>
      <c r="AE86" s="394" t="s">
        <v>141</v>
      </c>
    </row>
    <row r="87" spans="2:31">
      <c r="B87" s="20"/>
      <c r="C87" s="299"/>
      <c r="D87" s="364"/>
      <c r="E87" s="299"/>
      <c r="F87" s="392"/>
      <c r="G87" s="372"/>
      <c r="H87" s="299"/>
      <c r="I87" s="364"/>
      <c r="J87" s="299"/>
      <c r="K87" s="392"/>
      <c r="L87" s="372"/>
      <c r="M87" s="299"/>
      <c r="N87" s="364"/>
      <c r="O87" s="299"/>
      <c r="P87" s="392"/>
      <c r="Q87" s="372"/>
      <c r="R87" s="299"/>
      <c r="S87" s="364"/>
      <c r="T87" s="299"/>
      <c r="U87" s="392"/>
      <c r="V87" s="372"/>
      <c r="W87" s="299"/>
      <c r="X87" s="364"/>
      <c r="Y87" s="299"/>
      <c r="Z87" s="392"/>
      <c r="AA87" s="372"/>
      <c r="AB87" s="299"/>
      <c r="AC87" s="364"/>
      <c r="AD87" s="299"/>
      <c r="AE87" s="392"/>
    </row>
    <row r="88" spans="2:31">
      <c r="B88" s="258" t="s">
        <v>73</v>
      </c>
      <c r="C88" s="299">
        <v>20015</v>
      </c>
      <c r="D88" s="364">
        <v>6.6025380928346884</v>
      </c>
      <c r="E88" s="299">
        <v>104.08844142310907</v>
      </c>
      <c r="F88" s="392" t="s">
        <v>43</v>
      </c>
      <c r="G88" s="300"/>
      <c r="H88" s="299">
        <v>18586</v>
      </c>
      <c r="I88" s="364">
        <v>8.921594040110211</v>
      </c>
      <c r="J88" s="299">
        <v>105.94141353930007</v>
      </c>
      <c r="K88" s="392" t="s">
        <v>43</v>
      </c>
      <c r="L88" s="300"/>
      <c r="M88" s="299">
        <v>6063</v>
      </c>
      <c r="N88" s="364">
        <v>2.0000593783091039</v>
      </c>
      <c r="O88" s="299">
        <v>94.139188911423958</v>
      </c>
      <c r="P88" s="392" t="s">
        <v>43</v>
      </c>
      <c r="Q88" s="300"/>
      <c r="R88" s="299">
        <v>23720</v>
      </c>
      <c r="S88" s="364">
        <v>11.386000787227708</v>
      </c>
      <c r="T88" s="299">
        <v>104.46637751463348</v>
      </c>
      <c r="U88" s="392" t="s">
        <v>43</v>
      </c>
      <c r="V88" s="300"/>
      <c r="W88" s="299">
        <v>13801</v>
      </c>
      <c r="X88" s="364">
        <v>4.5526669107774937</v>
      </c>
      <c r="Y88" s="299">
        <v>112.2312332143843</v>
      </c>
      <c r="Z88" s="392" t="s">
        <v>43</v>
      </c>
      <c r="AA88" s="300"/>
      <c r="AB88" s="299">
        <v>11395</v>
      </c>
      <c r="AC88" s="364">
        <v>5.4697925366972919</v>
      </c>
      <c r="AD88" s="299">
        <v>105.42745349229652</v>
      </c>
      <c r="AE88" s="392" t="s">
        <v>43</v>
      </c>
    </row>
    <row r="89" spans="2:31">
      <c r="B89" s="260" t="s">
        <v>643</v>
      </c>
      <c r="C89" s="301">
        <v>15103</v>
      </c>
      <c r="D89" s="365">
        <v>6.3581138255191778</v>
      </c>
      <c r="E89" s="301">
        <v>100.2351140097516</v>
      </c>
      <c r="F89" s="393"/>
      <c r="G89" s="302"/>
      <c r="H89" s="301">
        <v>14583</v>
      </c>
      <c r="I89" s="365">
        <v>8.6111603188662524</v>
      </c>
      <c r="J89" s="301">
        <v>102.25510063479095</v>
      </c>
      <c r="K89" s="393" t="s">
        <v>43</v>
      </c>
      <c r="L89" s="302"/>
      <c r="M89" s="301">
        <v>4686</v>
      </c>
      <c r="N89" s="365">
        <v>1.9727286887626876</v>
      </c>
      <c r="O89" s="301">
        <v>92.852782630594064</v>
      </c>
      <c r="P89" s="393" t="s">
        <v>43</v>
      </c>
      <c r="Q89" s="302"/>
      <c r="R89" s="301">
        <v>19117</v>
      </c>
      <c r="S89" s="365">
        <v>11.288455860643637</v>
      </c>
      <c r="T89" s="301">
        <v>103.5714043528013</v>
      </c>
      <c r="U89" s="393" t="s">
        <v>43</v>
      </c>
      <c r="V89" s="302"/>
      <c r="W89" s="301">
        <v>11021</v>
      </c>
      <c r="X89" s="365">
        <v>4.6396591717570592</v>
      </c>
      <c r="Y89" s="301">
        <v>114.37574519410585</v>
      </c>
      <c r="Z89" s="393" t="s">
        <v>43</v>
      </c>
      <c r="AA89" s="302"/>
      <c r="AB89" s="301">
        <v>9323</v>
      </c>
      <c r="AC89" s="365">
        <v>5.5051668142899315</v>
      </c>
      <c r="AD89" s="301">
        <v>106.10927459989807</v>
      </c>
      <c r="AE89" s="393" t="s">
        <v>43</v>
      </c>
    </row>
    <row r="90" spans="2:31">
      <c r="B90" s="260" t="s">
        <v>644</v>
      </c>
      <c r="C90" s="301">
        <v>4877</v>
      </c>
      <c r="D90" s="365">
        <v>7.4799466265854822</v>
      </c>
      <c r="E90" s="301">
        <v>117.92071099661869</v>
      </c>
      <c r="F90" s="393" t="s">
        <v>43</v>
      </c>
      <c r="G90" s="302"/>
      <c r="H90" s="301">
        <v>3936</v>
      </c>
      <c r="I90" s="365">
        <v>10.201384029235673</v>
      </c>
      <c r="J90" s="301">
        <v>121.13855878843786</v>
      </c>
      <c r="K90" s="393" t="s">
        <v>43</v>
      </c>
      <c r="L90" s="302"/>
      <c r="M90" s="301">
        <v>1357</v>
      </c>
      <c r="N90" s="365">
        <v>2.0812564224475083</v>
      </c>
      <c r="O90" s="301">
        <v>97.960987384055684</v>
      </c>
      <c r="P90" s="393"/>
      <c r="Q90" s="302"/>
      <c r="R90" s="301">
        <v>4496</v>
      </c>
      <c r="S90" s="365">
        <v>11.652800456159447</v>
      </c>
      <c r="T90" s="301">
        <v>106.91426026611435</v>
      </c>
      <c r="U90" s="393" t="s">
        <v>43</v>
      </c>
      <c r="V90" s="302"/>
      <c r="W90" s="301">
        <v>2762</v>
      </c>
      <c r="X90" s="365">
        <v>4.2361313476787164</v>
      </c>
      <c r="Y90" s="301">
        <v>104.42807579061433</v>
      </c>
      <c r="Z90" s="393" t="s">
        <v>44</v>
      </c>
      <c r="AA90" s="302"/>
      <c r="AB90" s="301">
        <v>2034</v>
      </c>
      <c r="AC90" s="365">
        <v>5.2717518077909968</v>
      </c>
      <c r="AD90" s="301">
        <v>101.61031973516215</v>
      </c>
      <c r="AE90" s="393" t="s">
        <v>141</v>
      </c>
    </row>
    <row r="91" spans="2:31">
      <c r="B91" s="20"/>
      <c r="C91" s="299"/>
      <c r="D91" s="364"/>
      <c r="E91" s="299"/>
      <c r="F91" s="392"/>
      <c r="G91" s="372"/>
      <c r="H91" s="299"/>
      <c r="I91" s="364"/>
      <c r="J91" s="299"/>
      <c r="K91" s="392"/>
      <c r="L91" s="372"/>
      <c r="M91" s="299"/>
      <c r="N91" s="364"/>
      <c r="O91" s="299"/>
      <c r="P91" s="392"/>
      <c r="Q91" s="372"/>
      <c r="R91" s="299"/>
      <c r="S91" s="364"/>
      <c r="T91" s="299"/>
      <c r="U91" s="392"/>
      <c r="V91" s="372"/>
      <c r="W91" s="299"/>
      <c r="X91" s="364"/>
      <c r="Y91" s="299"/>
      <c r="Z91" s="392"/>
      <c r="AA91" s="372"/>
      <c r="AB91" s="299"/>
      <c r="AC91" s="364"/>
      <c r="AD91" s="299"/>
      <c r="AE91" s="392"/>
    </row>
    <row r="92" spans="2:31">
      <c r="B92" s="258" t="s">
        <v>74</v>
      </c>
      <c r="C92" s="299">
        <v>28261</v>
      </c>
      <c r="D92" s="364">
        <v>5.5875630704015942</v>
      </c>
      <c r="E92" s="299">
        <v>88.087448065252033</v>
      </c>
      <c r="F92" s="392" t="s">
        <v>43</v>
      </c>
      <c r="G92" s="300"/>
      <c r="H92" s="299">
        <v>24015</v>
      </c>
      <c r="I92" s="364">
        <v>7.6951422712125082</v>
      </c>
      <c r="J92" s="299">
        <v>91.377644615199543</v>
      </c>
      <c r="K92" s="392" t="s">
        <v>43</v>
      </c>
      <c r="L92" s="300"/>
      <c r="M92" s="299">
        <v>9891</v>
      </c>
      <c r="N92" s="364">
        <v>1.9555778751403761</v>
      </c>
      <c r="O92" s="299">
        <v>92.045524755610174</v>
      </c>
      <c r="P92" s="392" t="s">
        <v>43</v>
      </c>
      <c r="Q92" s="300"/>
      <c r="R92" s="299">
        <v>33714</v>
      </c>
      <c r="S92" s="364">
        <v>10.802999230966419</v>
      </c>
      <c r="T92" s="299">
        <v>99.117347437599747</v>
      </c>
      <c r="U92" s="392" t="s">
        <v>141</v>
      </c>
      <c r="V92" s="300"/>
      <c r="W92" s="299">
        <v>19988</v>
      </c>
      <c r="X92" s="364">
        <v>3.9518845989592393</v>
      </c>
      <c r="Y92" s="299">
        <v>97.420894336059362</v>
      </c>
      <c r="Z92" s="392" t="s">
        <v>43</v>
      </c>
      <c r="AA92" s="300"/>
      <c r="AB92" s="299">
        <v>16126</v>
      </c>
      <c r="AC92" s="364">
        <v>5.1672648038964368</v>
      </c>
      <c r="AD92" s="299">
        <v>99.596386177401541</v>
      </c>
      <c r="AE92" s="392" t="s">
        <v>141</v>
      </c>
    </row>
    <row r="93" spans="2:31">
      <c r="B93" s="260" t="s">
        <v>645</v>
      </c>
      <c r="C93" s="301">
        <v>22182</v>
      </c>
      <c r="D93" s="365">
        <v>5.528444747952566</v>
      </c>
      <c r="E93" s="301">
        <v>87.155452829973314</v>
      </c>
      <c r="F93" s="393" t="s">
        <v>43</v>
      </c>
      <c r="G93" s="302"/>
      <c r="H93" s="301">
        <v>19654</v>
      </c>
      <c r="I93" s="365">
        <v>7.6789635313698987</v>
      </c>
      <c r="J93" s="301">
        <v>91.185526641605946</v>
      </c>
      <c r="K93" s="393" t="s">
        <v>43</v>
      </c>
      <c r="L93" s="302"/>
      <c r="M93" s="301">
        <v>7964</v>
      </c>
      <c r="N93" s="365">
        <v>1.9848766555177277</v>
      </c>
      <c r="O93" s="301">
        <v>93.424565523464594</v>
      </c>
      <c r="P93" s="393" t="s">
        <v>43</v>
      </c>
      <c r="Q93" s="302"/>
      <c r="R93" s="301">
        <v>28170</v>
      </c>
      <c r="S93" s="365">
        <v>11.006227876192634</v>
      </c>
      <c r="T93" s="301">
        <v>100.98196704994027</v>
      </c>
      <c r="U93" s="393" t="s">
        <v>141</v>
      </c>
      <c r="V93" s="302"/>
      <c r="W93" s="301">
        <v>16241</v>
      </c>
      <c r="X93" s="365">
        <v>4.0477626522179078</v>
      </c>
      <c r="Y93" s="301">
        <v>99.784456697703149</v>
      </c>
      <c r="Z93" s="393"/>
      <c r="AA93" s="302"/>
      <c r="AB93" s="301">
        <v>13608</v>
      </c>
      <c r="AC93" s="365">
        <v>5.3167465012151007</v>
      </c>
      <c r="AD93" s="301">
        <v>102.47756943732983</v>
      </c>
      <c r="AE93" s="393" t="s">
        <v>43</v>
      </c>
    </row>
    <row r="94" spans="2:31">
      <c r="B94" s="260" t="s">
        <v>646</v>
      </c>
      <c r="C94" s="301">
        <v>6045</v>
      </c>
      <c r="D94" s="365">
        <v>5.8252707859538226</v>
      </c>
      <c r="E94" s="301">
        <v>91.834889621542445</v>
      </c>
      <c r="F94" s="393" t="s">
        <v>43</v>
      </c>
      <c r="G94" s="302"/>
      <c r="H94" s="301">
        <v>4312</v>
      </c>
      <c r="I94" s="365">
        <v>7.8024065864471179</v>
      </c>
      <c r="J94" s="301">
        <v>92.651378112508425</v>
      </c>
      <c r="K94" s="393" t="s">
        <v>43</v>
      </c>
      <c r="L94" s="302"/>
      <c r="M94" s="301">
        <v>1920</v>
      </c>
      <c r="N94" s="365">
        <v>1.850210075935705</v>
      </c>
      <c r="O94" s="301">
        <v>87.086052420896053</v>
      </c>
      <c r="P94" s="393" t="s">
        <v>43</v>
      </c>
      <c r="Q94" s="302"/>
      <c r="R94" s="301">
        <v>5434</v>
      </c>
      <c r="S94" s="365">
        <v>9.8326246267981539</v>
      </c>
      <c r="T94" s="301">
        <v>90.214175760028041</v>
      </c>
      <c r="U94" s="393" t="s">
        <v>43</v>
      </c>
      <c r="V94" s="302"/>
      <c r="W94" s="301">
        <v>3731</v>
      </c>
      <c r="X94" s="365">
        <v>3.5953821840188107</v>
      </c>
      <c r="Y94" s="301">
        <v>88.632483838038212</v>
      </c>
      <c r="Z94" s="393" t="s">
        <v>43</v>
      </c>
      <c r="AA94" s="302"/>
      <c r="AB94" s="301">
        <v>2474</v>
      </c>
      <c r="AC94" s="365">
        <v>4.4766126843390941</v>
      </c>
      <c r="AD94" s="301">
        <v>86.284419823015227</v>
      </c>
      <c r="AE94" s="393" t="s">
        <v>43</v>
      </c>
    </row>
    <row r="95" spans="2:31">
      <c r="B95" s="20"/>
      <c r="C95" s="299"/>
      <c r="D95" s="364"/>
      <c r="E95" s="299"/>
      <c r="F95" s="392"/>
      <c r="G95" s="372"/>
      <c r="H95" s="299"/>
      <c r="I95" s="364"/>
      <c r="J95" s="299"/>
      <c r="K95" s="392"/>
      <c r="L95" s="372"/>
      <c r="M95" s="299"/>
      <c r="N95" s="364"/>
      <c r="O95" s="299"/>
      <c r="P95" s="392"/>
      <c r="Q95" s="372"/>
      <c r="R95" s="299"/>
      <c r="S95" s="364"/>
      <c r="T95" s="299"/>
      <c r="U95" s="392"/>
      <c r="V95" s="372"/>
      <c r="W95" s="299"/>
      <c r="X95" s="364"/>
      <c r="Y95" s="299"/>
      <c r="Z95" s="392"/>
      <c r="AA95" s="372"/>
      <c r="AB95" s="299"/>
      <c r="AC95" s="364"/>
      <c r="AD95" s="299"/>
      <c r="AE95" s="392"/>
    </row>
    <row r="96" spans="2:31">
      <c r="B96" s="258" t="s">
        <v>75</v>
      </c>
      <c r="C96" s="299">
        <v>7108</v>
      </c>
      <c r="D96" s="364">
        <v>7.6727943954490003</v>
      </c>
      <c r="E96" s="299">
        <v>120.96093937708223</v>
      </c>
      <c r="F96" s="392" t="s">
        <v>43</v>
      </c>
      <c r="G96" s="300"/>
      <c r="H96" s="299">
        <v>6128</v>
      </c>
      <c r="I96" s="364">
        <v>10.031265858010444</v>
      </c>
      <c r="J96" s="299">
        <v>119.11845347460105</v>
      </c>
      <c r="K96" s="392" t="s">
        <v>43</v>
      </c>
      <c r="L96" s="300"/>
      <c r="M96" s="299">
        <v>2772</v>
      </c>
      <c r="N96" s="364">
        <v>2.9922602791480912</v>
      </c>
      <c r="O96" s="299">
        <v>140.84029641610874</v>
      </c>
      <c r="P96" s="392" t="s">
        <v>43</v>
      </c>
      <c r="Q96" s="300"/>
      <c r="R96" s="299">
        <v>9108</v>
      </c>
      <c r="S96" s="364">
        <v>14.909394490006386</v>
      </c>
      <c r="T96" s="299">
        <v>136.79345912699824</v>
      </c>
      <c r="U96" s="392" t="s">
        <v>43</v>
      </c>
      <c r="V96" s="300"/>
      <c r="W96" s="299">
        <v>4253</v>
      </c>
      <c r="X96" s="364">
        <v>4.5909390213624937</v>
      </c>
      <c r="Y96" s="299">
        <v>113.17470794092395</v>
      </c>
      <c r="Z96" s="392" t="s">
        <v>43</v>
      </c>
      <c r="AA96" s="300"/>
      <c r="AB96" s="299">
        <v>3708</v>
      </c>
      <c r="AC96" s="364">
        <v>6.0698325394097132</v>
      </c>
      <c r="AD96" s="299">
        <v>116.99291764017052</v>
      </c>
      <c r="AE96" s="392" t="s">
        <v>43</v>
      </c>
    </row>
    <row r="97" spans="1:31">
      <c r="B97" s="260" t="s">
        <v>647</v>
      </c>
      <c r="C97" s="301">
        <v>2840</v>
      </c>
      <c r="D97" s="365">
        <v>6.8300425675188183</v>
      </c>
      <c r="E97" s="301">
        <v>107.67502977045285</v>
      </c>
      <c r="F97" s="393" t="s">
        <v>43</v>
      </c>
      <c r="G97" s="302"/>
      <c r="H97" s="301">
        <v>2711</v>
      </c>
      <c r="I97" s="365">
        <v>9.633972992181949</v>
      </c>
      <c r="J97" s="301">
        <v>114.4007127204577</v>
      </c>
      <c r="K97" s="393" t="s">
        <v>43</v>
      </c>
      <c r="L97" s="302"/>
      <c r="M97" s="301">
        <v>1197</v>
      </c>
      <c r="N97" s="365">
        <v>2.8787186455352205</v>
      </c>
      <c r="O97" s="301">
        <v>135.49609643289114</v>
      </c>
      <c r="P97" s="393" t="s">
        <v>43</v>
      </c>
      <c r="Q97" s="302"/>
      <c r="R97" s="301">
        <v>4487</v>
      </c>
      <c r="S97" s="365">
        <v>15.945273631840797</v>
      </c>
      <c r="T97" s="301">
        <v>146.29763390378187</v>
      </c>
      <c r="U97" s="393" t="s">
        <v>43</v>
      </c>
      <c r="V97" s="302"/>
      <c r="W97" s="301">
        <v>1940</v>
      </c>
      <c r="X97" s="365">
        <v>4.6655924580938404</v>
      </c>
      <c r="Y97" s="301">
        <v>115.01504623763017</v>
      </c>
      <c r="Z97" s="393" t="s">
        <v>43</v>
      </c>
      <c r="AA97" s="302"/>
      <c r="AB97" s="301">
        <v>1825</v>
      </c>
      <c r="AC97" s="365">
        <v>6.4854299928926791</v>
      </c>
      <c r="AD97" s="301">
        <v>125.00334598907612</v>
      </c>
      <c r="AE97" s="393" t="s">
        <v>43</v>
      </c>
    </row>
    <row r="98" spans="1:31">
      <c r="B98" s="260" t="s">
        <v>648</v>
      </c>
      <c r="C98" s="301">
        <v>4260</v>
      </c>
      <c r="D98" s="365">
        <v>8.3636006675174226</v>
      </c>
      <c r="E98" s="301">
        <v>131.8514404501384</v>
      </c>
      <c r="F98" s="393" t="s">
        <v>43</v>
      </c>
      <c r="G98" s="302"/>
      <c r="H98" s="301">
        <v>3393</v>
      </c>
      <c r="I98" s="365">
        <v>10.364736070381232</v>
      </c>
      <c r="J98" s="301">
        <v>123.07831821547369</v>
      </c>
      <c r="K98" s="393" t="s">
        <v>43</v>
      </c>
      <c r="L98" s="302"/>
      <c r="M98" s="301">
        <v>1567</v>
      </c>
      <c r="N98" s="365">
        <v>3.0764700107980758</v>
      </c>
      <c r="O98" s="301">
        <v>144.80389665815767</v>
      </c>
      <c r="P98" s="393" t="s">
        <v>43</v>
      </c>
      <c r="Q98" s="302"/>
      <c r="R98" s="301">
        <v>4550</v>
      </c>
      <c r="S98" s="365">
        <v>13.899071358748778</v>
      </c>
      <c r="T98" s="301">
        <v>127.5237603438997</v>
      </c>
      <c r="U98" s="393" t="s">
        <v>43</v>
      </c>
      <c r="V98" s="302"/>
      <c r="W98" s="301">
        <v>2306</v>
      </c>
      <c r="X98" s="365">
        <v>4.5273387650927646</v>
      </c>
      <c r="Y98" s="301">
        <v>111.60684995047774</v>
      </c>
      <c r="Z98" s="393" t="s">
        <v>43</v>
      </c>
      <c r="AA98" s="302"/>
      <c r="AB98" s="301">
        <v>1870</v>
      </c>
      <c r="AC98" s="365">
        <v>5.7123655913978491</v>
      </c>
      <c r="AD98" s="301">
        <v>110.10292505202209</v>
      </c>
      <c r="AE98" s="393" t="s">
        <v>43</v>
      </c>
    </row>
    <row r="99" spans="1:31">
      <c r="B99" s="20"/>
      <c r="C99" s="299"/>
      <c r="D99" s="364"/>
      <c r="E99" s="299"/>
      <c r="F99" s="392"/>
      <c r="G99" s="372"/>
      <c r="H99" s="299"/>
      <c r="I99" s="364"/>
      <c r="J99" s="299"/>
      <c r="K99" s="392"/>
      <c r="L99" s="372"/>
      <c r="M99" s="299"/>
      <c r="N99" s="364"/>
      <c r="O99" s="299"/>
      <c r="P99" s="392"/>
      <c r="Q99" s="372"/>
      <c r="R99" s="299"/>
      <c r="S99" s="364"/>
      <c r="T99" s="299"/>
      <c r="U99" s="392"/>
      <c r="V99" s="372"/>
      <c r="W99" s="299"/>
      <c r="X99" s="364"/>
      <c r="Y99" s="299"/>
      <c r="Z99" s="392"/>
      <c r="AA99" s="372"/>
      <c r="AB99" s="299"/>
      <c r="AC99" s="364"/>
      <c r="AD99" s="299"/>
      <c r="AE99" s="392"/>
    </row>
    <row r="100" spans="1:31">
      <c r="B100" s="258" t="s">
        <v>76</v>
      </c>
      <c r="C100" s="299">
        <v>1807</v>
      </c>
      <c r="D100" s="364">
        <v>3.6951453928264693</v>
      </c>
      <c r="E100" s="299">
        <v>58.253647213106554</v>
      </c>
      <c r="F100" s="392" t="s">
        <v>43</v>
      </c>
      <c r="G100" s="300"/>
      <c r="H100" s="299">
        <v>1358</v>
      </c>
      <c r="I100" s="364">
        <v>4.5305931807566555</v>
      </c>
      <c r="J100" s="299">
        <v>53.799516497047925</v>
      </c>
      <c r="K100" s="392" t="s">
        <v>43</v>
      </c>
      <c r="L100" s="300"/>
      <c r="M100" s="299">
        <v>534</v>
      </c>
      <c r="N100" s="364">
        <v>1.0919798781235941</v>
      </c>
      <c r="O100" s="299">
        <v>51.397524068039722</v>
      </c>
      <c r="P100" s="392" t="s">
        <v>43</v>
      </c>
      <c r="Q100" s="300"/>
      <c r="R100" s="299">
        <v>1738</v>
      </c>
      <c r="S100" s="364">
        <v>5.7983585774337758</v>
      </c>
      <c r="T100" s="299">
        <v>53.19984843096919</v>
      </c>
      <c r="U100" s="392" t="s">
        <v>43</v>
      </c>
      <c r="V100" s="300"/>
      <c r="W100" s="299">
        <v>1719</v>
      </c>
      <c r="X100" s="364">
        <v>3.5151936526113454</v>
      </c>
      <c r="Y100" s="299">
        <v>86.655695738692444</v>
      </c>
      <c r="Z100" s="392" t="s">
        <v>43</v>
      </c>
      <c r="AA100" s="300"/>
      <c r="AB100" s="299">
        <v>1105</v>
      </c>
      <c r="AC100" s="364">
        <v>3.6865283245479419</v>
      </c>
      <c r="AD100" s="299">
        <v>71.055947895052896</v>
      </c>
      <c r="AE100" s="392" t="s">
        <v>43</v>
      </c>
    </row>
    <row r="101" spans="1:31">
      <c r="B101" s="260" t="s">
        <v>649</v>
      </c>
      <c r="C101" s="301">
        <v>1254</v>
      </c>
      <c r="D101" s="365">
        <v>4.4323483670295483</v>
      </c>
      <c r="E101" s="301">
        <v>69.875588278551348</v>
      </c>
      <c r="F101" s="393" t="s">
        <v>43</v>
      </c>
      <c r="G101" s="302"/>
      <c r="H101" s="301">
        <v>938</v>
      </c>
      <c r="I101" s="365">
        <v>5.6177756483200572</v>
      </c>
      <c r="J101" s="301">
        <v>66.709501738585345</v>
      </c>
      <c r="K101" s="393" t="s">
        <v>43</v>
      </c>
      <c r="L101" s="302"/>
      <c r="M101" s="301">
        <v>388</v>
      </c>
      <c r="N101" s="365">
        <v>1.3714124134030821</v>
      </c>
      <c r="O101" s="301">
        <v>64.549909698166957</v>
      </c>
      <c r="P101" s="393" t="s">
        <v>43</v>
      </c>
      <c r="Q101" s="302"/>
      <c r="R101" s="301">
        <v>1221</v>
      </c>
      <c r="S101" s="365">
        <v>7.3126909025573479</v>
      </c>
      <c r="T101" s="301">
        <v>67.093823612881138</v>
      </c>
      <c r="U101" s="393" t="s">
        <v>43</v>
      </c>
      <c r="V101" s="302"/>
      <c r="W101" s="301">
        <v>1112</v>
      </c>
      <c r="X101" s="365">
        <v>3.9304397002686269</v>
      </c>
      <c r="Y101" s="301">
        <v>96.892239929011183</v>
      </c>
      <c r="Z101" s="393"/>
      <c r="AA101" s="302"/>
      <c r="AB101" s="301">
        <v>715</v>
      </c>
      <c r="AC101" s="365">
        <v>4.2822063843804283</v>
      </c>
      <c r="AD101" s="301">
        <v>82.537337824933218</v>
      </c>
      <c r="AE101" s="393" t="s">
        <v>43</v>
      </c>
    </row>
    <row r="102" spans="1:31">
      <c r="B102" s="260" t="s">
        <v>650</v>
      </c>
      <c r="C102" s="301">
        <v>537</v>
      </c>
      <c r="D102" s="365">
        <v>2.6643512775986107</v>
      </c>
      <c r="E102" s="301">
        <v>42.003267226867699</v>
      </c>
      <c r="F102" s="393" t="s">
        <v>43</v>
      </c>
      <c r="G102" s="302"/>
      <c r="H102" s="301">
        <v>404</v>
      </c>
      <c r="I102" s="365">
        <v>3.1139201479882841</v>
      </c>
      <c r="J102" s="301">
        <v>36.976923702561791</v>
      </c>
      <c r="K102" s="393" t="s">
        <v>43</v>
      </c>
      <c r="L102" s="302"/>
      <c r="M102" s="301">
        <v>145</v>
      </c>
      <c r="N102" s="365">
        <v>0.71942446043165476</v>
      </c>
      <c r="O102" s="301">
        <v>33.862012259521983</v>
      </c>
      <c r="P102" s="393" t="s">
        <v>43</v>
      </c>
      <c r="Q102" s="302"/>
      <c r="R102" s="301">
        <v>502</v>
      </c>
      <c r="S102" s="365">
        <v>3.8692770155696001</v>
      </c>
      <c r="T102" s="301">
        <v>35.500555548056141</v>
      </c>
      <c r="U102" s="393" t="s">
        <v>43</v>
      </c>
      <c r="V102" s="302"/>
      <c r="W102" s="301">
        <v>598</v>
      </c>
      <c r="X102" s="365">
        <v>2.9670057057802031</v>
      </c>
      <c r="Y102" s="301">
        <v>73.141900305849418</v>
      </c>
      <c r="Z102" s="393" t="s">
        <v>43</v>
      </c>
      <c r="AA102" s="302"/>
      <c r="AB102" s="301">
        <v>375</v>
      </c>
      <c r="AC102" s="365">
        <v>2.8903961769693232</v>
      </c>
      <c r="AD102" s="301">
        <v>55.710907950768792</v>
      </c>
      <c r="AE102" s="393" t="s">
        <v>43</v>
      </c>
    </row>
    <row r="103" spans="1:31">
      <c r="B103" s="20"/>
      <c r="C103" s="299"/>
      <c r="D103" s="364"/>
      <c r="E103" s="299"/>
      <c r="F103" s="392"/>
      <c r="G103" s="372"/>
      <c r="H103" s="299"/>
      <c r="I103" s="364"/>
      <c r="J103" s="299"/>
      <c r="K103" s="392"/>
      <c r="L103" s="372"/>
      <c r="M103" s="299"/>
      <c r="N103" s="364"/>
      <c r="O103" s="299"/>
      <c r="P103" s="392"/>
      <c r="Q103" s="372"/>
      <c r="R103" s="299"/>
      <c r="S103" s="364"/>
      <c r="T103" s="299"/>
      <c r="U103" s="392"/>
      <c r="V103" s="372"/>
      <c r="W103" s="299"/>
      <c r="X103" s="364"/>
      <c r="Y103" s="299"/>
      <c r="Z103" s="392"/>
      <c r="AA103" s="372"/>
      <c r="AB103" s="299"/>
      <c r="AC103" s="364"/>
      <c r="AD103" s="299"/>
      <c r="AE103" s="392"/>
    </row>
    <row r="104" spans="1:31">
      <c r="A104" s="450"/>
      <c r="B104" s="258" t="s">
        <v>651</v>
      </c>
      <c r="C104" s="299">
        <v>5480</v>
      </c>
      <c r="D104" s="300">
        <v>6.6072655807280061</v>
      </c>
      <c r="E104" s="405">
        <v>104.16296986046805</v>
      </c>
      <c r="F104" s="392" t="s">
        <v>43</v>
      </c>
      <c r="G104" s="370"/>
      <c r="H104" s="299">
        <v>5613</v>
      </c>
      <c r="I104" s="300">
        <v>9.2610008414591878</v>
      </c>
      <c r="J104" s="405">
        <v>109.97177360030537</v>
      </c>
      <c r="K104" s="392" t="s">
        <v>43</v>
      </c>
      <c r="L104" s="370"/>
      <c r="M104" s="299">
        <v>2110</v>
      </c>
      <c r="N104" s="300">
        <v>2.5440383896598706</v>
      </c>
      <c r="O104" s="405">
        <v>119.74330020370635</v>
      </c>
      <c r="P104" s="392" t="s">
        <v>43</v>
      </c>
      <c r="Q104" s="370"/>
      <c r="R104" s="299">
        <v>8801</v>
      </c>
      <c r="S104" s="300">
        <v>14.520945734131894</v>
      </c>
      <c r="T104" s="405">
        <v>133.22944792283647</v>
      </c>
      <c r="U104" s="392" t="s">
        <v>43</v>
      </c>
      <c r="V104" s="370"/>
      <c r="W104" s="299">
        <v>3807</v>
      </c>
      <c r="X104" s="300">
        <v>4.5901204499692545</v>
      </c>
      <c r="Y104" s="405">
        <v>113.1545287187806</v>
      </c>
      <c r="Z104" s="392" t="s">
        <v>43</v>
      </c>
      <c r="AA104" s="370"/>
      <c r="AB104" s="299">
        <v>4077</v>
      </c>
      <c r="AC104" s="300">
        <v>6.7267237538979368</v>
      </c>
      <c r="AD104" s="405">
        <v>129.65415981714926</v>
      </c>
      <c r="AE104" s="392" t="s">
        <v>43</v>
      </c>
    </row>
    <row r="105" spans="1:31">
      <c r="B105" s="268"/>
    </row>
    <row r="106" spans="1:31">
      <c r="B106" s="268"/>
    </row>
    <row r="107" spans="1:31" ht="25.5">
      <c r="B107" s="269" t="s">
        <v>652</v>
      </c>
    </row>
    <row r="108" spans="1:31">
      <c r="B108" s="145"/>
    </row>
    <row r="109" spans="1:31" ht="25.5">
      <c r="B109" s="269" t="s">
        <v>653</v>
      </c>
    </row>
  </sheetData>
  <mergeCells count="13">
    <mergeCell ref="R4:U4"/>
    <mergeCell ref="W2:Z3"/>
    <mergeCell ref="W4:Z4"/>
    <mergeCell ref="C1:AE1"/>
    <mergeCell ref="C2:F3"/>
    <mergeCell ref="M2:P3"/>
    <mergeCell ref="AB2:AE3"/>
    <mergeCell ref="C4:F4"/>
    <mergeCell ref="M4:P4"/>
    <mergeCell ref="AB4:AE4"/>
    <mergeCell ref="H2:K3"/>
    <mergeCell ref="H4:K4"/>
    <mergeCell ref="R2:U3"/>
  </mergeCells>
  <conditionalFormatting sqref="A6:B104">
    <cfRule type="expression" dxfId="81" priority="61" stopIfTrue="1">
      <formula>MOD(ROW(),2)=1</formula>
    </cfRule>
  </conditionalFormatting>
  <conditionalFormatting sqref="B64:B103">
    <cfRule type="expression" dxfId="80" priority="63">
      <formula>MOD(ROW(),2)=1</formula>
    </cfRule>
  </conditionalFormatting>
  <conditionalFormatting sqref="C7:F103">
    <cfRule type="expression" dxfId="79" priority="33" stopIfTrue="1">
      <formula>MOD(ROW(),2)=1</formula>
    </cfRule>
  </conditionalFormatting>
  <conditionalFormatting sqref="C64:AE103">
    <cfRule type="expression" dxfId="78" priority="2">
      <formula>MOD(ROW(),2)=1</formula>
    </cfRule>
  </conditionalFormatting>
  <conditionalFormatting sqref="C104:AE104">
    <cfRule type="expression" dxfId="77" priority="1" stopIfTrue="1">
      <formula>MOD(ROW(),2)=1</formula>
    </cfRule>
  </conditionalFormatting>
  <conditionalFormatting sqref="G6:G103 L6:L103">
    <cfRule type="expression" dxfId="76" priority="39" stopIfTrue="1">
      <formula>MOD(ROW(),2)=1</formula>
    </cfRule>
  </conditionalFormatting>
  <conditionalFormatting sqref="H7:K103">
    <cfRule type="expression" dxfId="75" priority="18" stopIfTrue="1">
      <formula>MOD(ROW(),2)=1</formula>
    </cfRule>
  </conditionalFormatting>
  <conditionalFormatting sqref="M7:P103">
    <cfRule type="expression" dxfId="74" priority="28" stopIfTrue="1">
      <formula>MOD(ROW(),2)=1</formula>
    </cfRule>
  </conditionalFormatting>
  <conditionalFormatting sqref="Q6:Q103 AA6:AA103">
    <cfRule type="expression" dxfId="73" priority="36" stopIfTrue="1">
      <formula>MOD(ROW(),2)=1</formula>
    </cfRule>
  </conditionalFormatting>
  <conditionalFormatting sqref="R7:U103">
    <cfRule type="expression" dxfId="72" priority="13" stopIfTrue="1">
      <formula>MOD(ROW(),2)=1</formula>
    </cfRule>
  </conditionalFormatting>
  <conditionalFormatting sqref="V6:V103">
    <cfRule type="expression" dxfId="71" priority="8" stopIfTrue="1">
      <formula>MOD(ROW(),2)=1</formula>
    </cfRule>
  </conditionalFormatting>
  <conditionalFormatting sqref="W7:Z103">
    <cfRule type="expression" dxfId="70" priority="5" stopIfTrue="1">
      <formula>MOD(ROW(),2)=1</formula>
    </cfRule>
  </conditionalFormatting>
  <conditionalFormatting sqref="AB7:AE103">
    <cfRule type="expression" dxfId="69" priority="23" stopIfTrue="1">
      <formula>MOD(ROW(),2)=1</formula>
    </cfRule>
  </conditionalFormatting>
  <hyperlinks>
    <hyperlink ref="B1" r:id="rId1" xr:uid="{4FB9F24E-468B-457B-82AE-7E3677353ED8}"/>
    <hyperlink ref="A3" location="Key!A1" display="Link to Key" xr:uid="{7C6DCADB-C6D8-4D18-8C14-043903AFBA1B}"/>
    <hyperlink ref="A2" location="Contents!A8" display="BACK TO CONTENTS" xr:uid="{31B33A0C-4D13-4E61-BAB2-CAC4BAECA3A6}"/>
    <hyperlink ref="B2" location="Notes_on_the_data!A1" display="Link to Notes on the data" xr:uid="{60AE0ADD-144F-4FEE-9430-FF4A0FD627C2}"/>
    <hyperlink ref="B3" location="Census_condition_type!C64" display="Link to Australian and State/ Territory totals" xr:uid="{BE82CF9B-DB6A-49AB-86F1-72DACB963D89}"/>
    <hyperlink ref="C1:AE1" r:id="rId2" display="The number of long-term health conditions are published by the ABS and are self reported. The data below have been age-standardised and should be used in conjunction with the caveat as to their use as estimates of prevalence: refer to the notes for more information." xr:uid="{72DE08D0-7488-40B6-B779-79FA6ABD3657}"/>
    <hyperlink ref="G1" r:id="rId3" display="The number of long-term health conditions are published by the ABS and are self reported. The data below have been age-standardised and should be used in conjunction with the caveat as to their use as estimates of prevalence: refer to the notes for more information." xr:uid="{321B73B3-DC4F-462E-874C-D53FAD0E3686}"/>
    <hyperlink ref="Q1" r:id="rId4" display="The number of long-term health conditions are published by the ABS and are self reported. The data below have been age-standardised and should be used in conjunction with the caveat as to their use as estimates of prevalence: refer to the notes for more information." xr:uid="{F8F8A6AA-57A8-40FA-83C2-88BAFEC0BE40}"/>
    <hyperlink ref="H1:L1" r:id="rId5" display="The number of long-term health conditions are published by the ABS and are self reported. The data below have been age-standardised and should be used in conjunction with the caveat as to their use as estimates of prevalence: refer to the notes for more information." xr:uid="{76108630-352B-4731-9319-AE1BD9D99A65}"/>
    <hyperlink ref="L1" r:id="rId6" display="The number of long-term health conditions are published by the ABS and are self reported. The data below have been age-standardised and should be used in conjunction with the caveat as to their use as estimates of prevalence: refer to the notes for more information." xr:uid="{E718AFF4-ED86-4137-A656-C9C9E4735165}"/>
    <hyperlink ref="R1:AA1" r:id="rId7" display="The number of long-term health conditions are published by the ABS and are self reported. The data below have been age-standardised and should be used in conjunction with the caveat as to their use as estimates of prevalence: refer to the notes for more information." xr:uid="{A6D94EDB-4448-4687-94BE-5FCC9B999F32}"/>
    <hyperlink ref="AA1" r:id="rId8" display="The number of long-term health conditions are published by the ABS and are self reported. The data below have been age-standardised and should be used in conjunction with the caveat as to their use as estimates of prevalence: refer to the notes for more information." xr:uid="{EC89F9C7-1977-4D5D-81B7-2836AE521E61}"/>
    <hyperlink ref="V1:Z1" r:id="rId9" display="The number of long-term health conditions are published by the ABS and are self reported. The data below have been age-standardised and should be used in conjunction with the caveat as to their use as estimates of prevalence: refer to the notes for more information." xr:uid="{5380D5F6-DEB2-489A-A4EC-18201DABD637}"/>
    <hyperlink ref="V1" r:id="rId10" display="The number of long-term health conditions are published by the ABS and are self reported. The data below have been age-standardised and should be used in conjunction with the caveat as to their use as estimates of prevalence: refer to the notes for more information." xr:uid="{3EF33F46-DAD6-4076-99B1-A89F312751E4}"/>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201CD-2904-476D-BDF9-0A4669497B31}">
  <dimension ref="A1:AT93"/>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7109375" style="1" customWidth="1"/>
    <col min="4" max="4" width="9.7109375" style="2" customWidth="1"/>
    <col min="5" max="5" width="9.7109375" style="3" customWidth="1"/>
    <col min="6" max="6" width="9.7109375" style="11" customWidth="1"/>
    <col min="7" max="7" width="1.7109375" style="11" customWidth="1"/>
    <col min="8" max="8" width="9.7109375" style="1" customWidth="1"/>
    <col min="9" max="9" width="9.7109375" style="2" customWidth="1"/>
    <col min="10" max="10" width="9.7109375" style="3" customWidth="1"/>
    <col min="11" max="11" width="9.7109375" style="11" customWidth="1"/>
    <col min="12" max="12" width="1.7109375" style="11" customWidth="1"/>
    <col min="13" max="13" width="9.7109375" style="1" customWidth="1"/>
    <col min="14" max="14" width="9.7109375" style="2" customWidth="1"/>
    <col min="15" max="15" width="9.7109375" style="3" customWidth="1"/>
    <col min="16" max="16" width="9.7109375" style="11" customWidth="1"/>
    <col min="17" max="17" width="1.7109375" style="11" customWidth="1"/>
    <col min="18" max="18" width="9.7109375" style="1" customWidth="1"/>
    <col min="19" max="19" width="9.7109375" style="2" customWidth="1"/>
    <col min="20" max="20" width="9.7109375" style="3" customWidth="1"/>
    <col min="21" max="21" width="9.7109375" style="11" customWidth="1"/>
    <col min="22" max="22" width="1.7109375" style="11" customWidth="1"/>
    <col min="23" max="23" width="9.7109375" style="1" customWidth="1"/>
    <col min="24" max="24" width="9.7109375" style="2" customWidth="1"/>
    <col min="25" max="25" width="9.7109375" style="3" customWidth="1"/>
    <col min="26" max="26" width="9.7109375" style="7" customWidth="1"/>
    <col min="27" max="27" width="1.7109375" style="11" customWidth="1"/>
    <col min="28" max="28" width="9.7109375" style="1" customWidth="1"/>
    <col min="29" max="29" width="9.7109375" style="2" customWidth="1"/>
    <col min="30" max="30" width="9.7109375" style="3" customWidth="1"/>
    <col min="31" max="31" width="9.7109375" style="11" customWidth="1"/>
    <col min="32" max="32" width="1.7109375" style="11" customWidth="1"/>
    <col min="33" max="33" width="9.7109375" style="1" customWidth="1"/>
    <col min="34" max="35" width="9.7109375" style="2" customWidth="1"/>
    <col min="36" max="36" width="9.7109375" style="7" customWidth="1"/>
    <col min="37" max="37" width="1.7109375" style="3" customWidth="1"/>
    <col min="38" max="40" width="9.7109375" style="3" customWidth="1"/>
    <col min="41" max="41" width="9.7109375" style="7" customWidth="1"/>
    <col min="42" max="42" width="1.7109375" style="11" customWidth="1"/>
    <col min="43" max="43" width="9.7109375" style="1" customWidth="1"/>
    <col min="44" max="44" width="9.7109375" style="2" customWidth="1"/>
    <col min="45" max="45" width="9.7109375" style="3" customWidth="1"/>
    <col min="46" max="46" width="9.7109375" style="11" customWidth="1"/>
  </cols>
  <sheetData>
    <row r="1" spans="1:46" ht="39.950000000000003" customHeight="1">
      <c r="A1" s="41" t="s">
        <v>871</v>
      </c>
      <c r="B1" s="107" t="s">
        <v>207</v>
      </c>
      <c r="C1" s="598" t="s">
        <v>255</v>
      </c>
      <c r="D1" s="598"/>
      <c r="E1" s="598"/>
      <c r="F1" s="620"/>
      <c r="G1" s="142"/>
      <c r="H1" s="598" t="s">
        <v>256</v>
      </c>
      <c r="I1" s="598"/>
      <c r="J1" s="598"/>
      <c r="K1" s="620"/>
      <c r="L1" s="142"/>
      <c r="M1" s="598" t="s">
        <v>845</v>
      </c>
      <c r="N1" s="598"/>
      <c r="O1" s="598"/>
      <c r="P1" s="620"/>
      <c r="Q1" s="142"/>
      <c r="R1" s="598" t="s">
        <v>257</v>
      </c>
      <c r="S1" s="598"/>
      <c r="T1" s="598"/>
      <c r="U1" s="620"/>
      <c r="V1" s="142"/>
      <c r="W1" s="598" t="s">
        <v>258</v>
      </c>
      <c r="X1" s="598"/>
      <c r="Y1" s="598"/>
      <c r="Z1" s="620"/>
      <c r="AA1" s="142"/>
      <c r="AB1" s="598" t="s">
        <v>846</v>
      </c>
      <c r="AC1" s="598"/>
      <c r="AD1" s="598"/>
      <c r="AE1" s="620"/>
      <c r="AF1" s="142"/>
      <c r="AG1" s="598" t="s">
        <v>259</v>
      </c>
      <c r="AH1" s="598"/>
      <c r="AI1" s="598"/>
      <c r="AJ1" s="620"/>
      <c r="AK1" s="142"/>
      <c r="AL1" s="598" t="s">
        <v>260</v>
      </c>
      <c r="AM1" s="598"/>
      <c r="AN1" s="598"/>
      <c r="AO1" s="620"/>
      <c r="AP1" s="142"/>
      <c r="AQ1" s="598" t="s">
        <v>847</v>
      </c>
      <c r="AR1" s="598"/>
      <c r="AS1" s="598"/>
      <c r="AT1" s="620"/>
    </row>
    <row r="2" spans="1:46" ht="18" customHeight="1">
      <c r="A2" s="85" t="s">
        <v>101</v>
      </c>
      <c r="B2" s="84" t="s">
        <v>10</v>
      </c>
      <c r="C2" s="620"/>
      <c r="D2" s="620"/>
      <c r="E2" s="620"/>
      <c r="F2" s="620"/>
      <c r="G2" s="129"/>
      <c r="H2" s="620"/>
      <c r="I2" s="620"/>
      <c r="J2" s="620"/>
      <c r="K2" s="620"/>
      <c r="L2" s="129"/>
      <c r="M2" s="620"/>
      <c r="N2" s="620"/>
      <c r="O2" s="620"/>
      <c r="P2" s="620"/>
      <c r="Q2" s="129"/>
      <c r="R2" s="620"/>
      <c r="S2" s="620"/>
      <c r="T2" s="620"/>
      <c r="U2" s="620"/>
      <c r="V2" s="129"/>
      <c r="W2" s="620"/>
      <c r="X2" s="620"/>
      <c r="Y2" s="620"/>
      <c r="Z2" s="620"/>
      <c r="AA2" s="129"/>
      <c r="AB2" s="620"/>
      <c r="AC2" s="620"/>
      <c r="AD2" s="620"/>
      <c r="AE2" s="620"/>
      <c r="AF2" s="129"/>
      <c r="AG2" s="620"/>
      <c r="AH2" s="620"/>
      <c r="AI2" s="620"/>
      <c r="AJ2" s="620"/>
      <c r="AK2" s="129"/>
      <c r="AL2" s="620"/>
      <c r="AM2" s="620"/>
      <c r="AN2" s="620"/>
      <c r="AO2" s="620"/>
      <c r="AP2" s="129"/>
      <c r="AQ2" s="620"/>
      <c r="AR2" s="620"/>
      <c r="AS2" s="620"/>
      <c r="AT2" s="620"/>
    </row>
    <row r="3" spans="1:46" ht="18" customHeight="1">
      <c r="A3" s="83" t="s">
        <v>31</v>
      </c>
      <c r="B3" s="270" t="s">
        <v>654</v>
      </c>
      <c r="C3" s="621"/>
      <c r="D3" s="621"/>
      <c r="E3" s="621"/>
      <c r="F3" s="621"/>
      <c r="G3" s="129"/>
      <c r="H3" s="621"/>
      <c r="I3" s="621"/>
      <c r="J3" s="621"/>
      <c r="K3" s="621"/>
      <c r="L3" s="129"/>
      <c r="M3" s="621"/>
      <c r="N3" s="621"/>
      <c r="O3" s="621"/>
      <c r="P3" s="621"/>
      <c r="Q3" s="129"/>
      <c r="R3" s="621"/>
      <c r="S3" s="621"/>
      <c r="T3" s="621"/>
      <c r="U3" s="621"/>
      <c r="V3" s="129"/>
      <c r="W3" s="621"/>
      <c r="X3" s="621"/>
      <c r="Y3" s="621"/>
      <c r="Z3" s="621"/>
      <c r="AA3" s="129"/>
      <c r="AB3" s="621"/>
      <c r="AC3" s="621"/>
      <c r="AD3" s="621"/>
      <c r="AE3" s="621"/>
      <c r="AF3" s="129"/>
      <c r="AG3" s="621"/>
      <c r="AH3" s="621"/>
      <c r="AI3" s="621"/>
      <c r="AJ3" s="621"/>
      <c r="AK3" s="129"/>
      <c r="AL3" s="621"/>
      <c r="AM3" s="621"/>
      <c r="AN3" s="621"/>
      <c r="AO3" s="621"/>
      <c r="AP3" s="129"/>
      <c r="AQ3" s="621"/>
      <c r="AR3" s="621"/>
      <c r="AS3" s="621"/>
      <c r="AT3" s="621"/>
    </row>
    <row r="4" spans="1:46" ht="18" customHeight="1">
      <c r="A4" s="81"/>
      <c r="B4" s="82"/>
      <c r="C4" s="597">
        <v>2022</v>
      </c>
      <c r="D4" s="597"/>
      <c r="E4" s="597"/>
      <c r="F4" s="640"/>
      <c r="G4" s="52"/>
      <c r="H4" s="597">
        <v>2022</v>
      </c>
      <c r="I4" s="597"/>
      <c r="J4" s="597"/>
      <c r="K4" s="640"/>
      <c r="L4" s="52"/>
      <c r="M4" s="597">
        <v>2022</v>
      </c>
      <c r="N4" s="597"/>
      <c r="O4" s="597"/>
      <c r="P4" s="640"/>
      <c r="Q4" s="52"/>
      <c r="R4" s="597">
        <v>2022</v>
      </c>
      <c r="S4" s="597"/>
      <c r="T4" s="597"/>
      <c r="U4" s="640"/>
      <c r="V4" s="52"/>
      <c r="W4" s="597">
        <v>2022</v>
      </c>
      <c r="X4" s="597"/>
      <c r="Y4" s="597"/>
      <c r="Z4" s="640"/>
      <c r="AA4" s="52"/>
      <c r="AB4" s="597">
        <v>2022</v>
      </c>
      <c r="AC4" s="597"/>
      <c r="AD4" s="597"/>
      <c r="AE4" s="640"/>
      <c r="AF4" s="52"/>
      <c r="AG4" s="597">
        <v>2022</v>
      </c>
      <c r="AH4" s="597"/>
      <c r="AI4" s="597"/>
      <c r="AJ4" s="640"/>
      <c r="AK4" s="52"/>
      <c r="AL4" s="597">
        <v>2022</v>
      </c>
      <c r="AM4" s="597"/>
      <c r="AN4" s="597"/>
      <c r="AO4" s="640"/>
      <c r="AP4" s="52"/>
      <c r="AQ4" s="597">
        <v>2022</v>
      </c>
      <c r="AR4" s="597"/>
      <c r="AS4" s="597"/>
      <c r="AT4" s="640"/>
    </row>
    <row r="5" spans="1:46" ht="25.5">
      <c r="A5" s="502" t="s">
        <v>25</v>
      </c>
      <c r="B5" s="502" t="s">
        <v>77</v>
      </c>
      <c r="C5" s="106" t="s">
        <v>158</v>
      </c>
      <c r="D5" s="108" t="s">
        <v>109</v>
      </c>
      <c r="E5" s="106" t="s">
        <v>20</v>
      </c>
      <c r="F5" s="51" t="s">
        <v>157</v>
      </c>
      <c r="G5" s="54"/>
      <c r="H5" s="106" t="s">
        <v>158</v>
      </c>
      <c r="I5" s="108" t="s">
        <v>109</v>
      </c>
      <c r="J5" s="106" t="s">
        <v>20</v>
      </c>
      <c r="K5" s="51" t="s">
        <v>157</v>
      </c>
      <c r="L5" s="54"/>
      <c r="M5" s="106" t="s">
        <v>158</v>
      </c>
      <c r="N5" s="108" t="s">
        <v>109</v>
      </c>
      <c r="O5" s="106" t="s">
        <v>20</v>
      </c>
      <c r="P5" s="51" t="s">
        <v>157</v>
      </c>
      <c r="Q5" s="54"/>
      <c r="R5" s="106" t="s">
        <v>158</v>
      </c>
      <c r="S5" s="108" t="s">
        <v>109</v>
      </c>
      <c r="T5" s="106" t="s">
        <v>20</v>
      </c>
      <c r="U5" s="51" t="s">
        <v>157</v>
      </c>
      <c r="V5" s="54"/>
      <c r="W5" s="106" t="s">
        <v>158</v>
      </c>
      <c r="X5" s="108" t="s">
        <v>109</v>
      </c>
      <c r="Y5" s="106" t="s">
        <v>20</v>
      </c>
      <c r="Z5" s="51" t="s">
        <v>157</v>
      </c>
      <c r="AA5" s="54"/>
      <c r="AB5" s="106" t="s">
        <v>158</v>
      </c>
      <c r="AC5" s="108" t="s">
        <v>109</v>
      </c>
      <c r="AD5" s="106" t="s">
        <v>20</v>
      </c>
      <c r="AE5" s="51" t="s">
        <v>157</v>
      </c>
      <c r="AF5" s="54"/>
      <c r="AG5" s="106" t="s">
        <v>158</v>
      </c>
      <c r="AH5" s="108" t="s">
        <v>109</v>
      </c>
      <c r="AI5" s="106" t="s">
        <v>20</v>
      </c>
      <c r="AJ5" s="51" t="s">
        <v>157</v>
      </c>
      <c r="AK5" s="54"/>
      <c r="AL5" s="106" t="s">
        <v>158</v>
      </c>
      <c r="AM5" s="108" t="s">
        <v>109</v>
      </c>
      <c r="AN5" s="106" t="s">
        <v>20</v>
      </c>
      <c r="AO5" s="51" t="s">
        <v>157</v>
      </c>
      <c r="AP5" s="54"/>
      <c r="AQ5" s="106" t="s">
        <v>158</v>
      </c>
      <c r="AR5" s="108" t="s">
        <v>109</v>
      </c>
      <c r="AS5" s="106" t="s">
        <v>20</v>
      </c>
      <c r="AT5" s="51" t="s">
        <v>157</v>
      </c>
    </row>
    <row r="6" spans="1:46">
      <c r="A6" s="89"/>
    </row>
    <row r="7" spans="1:46" ht="12.75" customHeight="1">
      <c r="A7" s="88" t="s">
        <v>27</v>
      </c>
      <c r="B7" t="s">
        <v>65</v>
      </c>
      <c r="C7" s="46">
        <v>355.4</v>
      </c>
      <c r="D7" s="2">
        <v>18.54075383333431</v>
      </c>
      <c r="E7" s="3">
        <v>101.59107265703014</v>
      </c>
      <c r="F7" s="60"/>
      <c r="H7" s="46">
        <v>160</v>
      </c>
      <c r="I7" s="2">
        <v>7.9656604772953763</v>
      </c>
      <c r="J7" s="3">
        <v>92.569924926483822</v>
      </c>
      <c r="K7" s="60"/>
      <c r="M7" s="46">
        <v>515.20000000000005</v>
      </c>
      <c r="N7" s="2">
        <v>27.020266697999695</v>
      </c>
      <c r="O7" s="3">
        <v>100.80263107923504</v>
      </c>
      <c r="P7" s="60" t="s">
        <v>141</v>
      </c>
      <c r="R7" s="46">
        <v>338.7</v>
      </c>
      <c r="S7" s="2">
        <v>17.644141076363063</v>
      </c>
      <c r="T7" s="3">
        <v>94.479279473255318</v>
      </c>
      <c r="U7" s="60"/>
      <c r="W7" s="46">
        <v>117.1</v>
      </c>
      <c r="X7" s="2">
        <v>6.0012906389151945</v>
      </c>
      <c r="Y7" s="3">
        <v>80.835063965056605</v>
      </c>
      <c r="Z7" s="60"/>
      <c r="AB7" s="46">
        <v>455.5</v>
      </c>
      <c r="AC7" s="2">
        <v>24.40203860073041</v>
      </c>
      <c r="AD7" s="3">
        <v>94.582146436535353</v>
      </c>
      <c r="AE7" s="60" t="s">
        <v>141</v>
      </c>
      <c r="AG7" s="46">
        <v>695.1</v>
      </c>
      <c r="AH7" s="2">
        <v>18.366215059914065</v>
      </c>
      <c r="AI7" s="3">
        <v>100.53928069814688</v>
      </c>
      <c r="AJ7" s="60"/>
      <c r="AL7" s="46">
        <v>281.7</v>
      </c>
      <c r="AM7" s="2">
        <v>7.4970374347616948</v>
      </c>
      <c r="AN7" s="3">
        <v>92.73088369491218</v>
      </c>
      <c r="AO7" s="60"/>
      <c r="AQ7" s="46">
        <v>972.1</v>
      </c>
      <c r="AR7" s="2">
        <v>25.557831094063673</v>
      </c>
      <c r="AS7" s="3">
        <v>96.984735653548782</v>
      </c>
      <c r="AT7" s="60" t="s">
        <v>141</v>
      </c>
    </row>
    <row r="8" spans="1:46">
      <c r="A8" s="47"/>
      <c r="B8" t="s">
        <v>66</v>
      </c>
      <c r="C8" s="46">
        <v>72.2</v>
      </c>
      <c r="D8" s="2">
        <v>18.213999990170283</v>
      </c>
      <c r="E8" s="3">
        <v>99.800677632090043</v>
      </c>
      <c r="F8" s="60"/>
      <c r="H8" s="46">
        <v>37.4</v>
      </c>
      <c r="I8" s="2">
        <v>8.930660234198001</v>
      </c>
      <c r="J8" s="3">
        <v>103.7843063710821</v>
      </c>
      <c r="K8" s="60" t="s">
        <v>159</v>
      </c>
      <c r="M8" s="46">
        <v>114.7</v>
      </c>
      <c r="N8" s="2">
        <v>28.969698869460323</v>
      </c>
      <c r="O8" s="3">
        <v>108.07524219703298</v>
      </c>
      <c r="P8" s="60" t="s">
        <v>141</v>
      </c>
      <c r="R8" s="46">
        <v>81.599999999999994</v>
      </c>
      <c r="S8" s="2">
        <v>22.955995712637353</v>
      </c>
      <c r="T8" s="3">
        <v>122.92272687768475</v>
      </c>
      <c r="U8" s="60"/>
      <c r="W8" s="46">
        <v>20.6</v>
      </c>
      <c r="X8" s="2">
        <v>5.4829992247283972</v>
      </c>
      <c r="Y8" s="3">
        <v>73.853879060153787</v>
      </c>
      <c r="Z8" s="60" t="s">
        <v>159</v>
      </c>
      <c r="AB8" s="46">
        <v>105.1</v>
      </c>
      <c r="AC8" s="2">
        <v>30.003442695231481</v>
      </c>
      <c r="AD8" s="3">
        <v>116.29315308580976</v>
      </c>
      <c r="AE8" s="60" t="s">
        <v>141</v>
      </c>
      <c r="AG8" s="46">
        <v>153.6</v>
      </c>
      <c r="AH8" s="2">
        <v>20.422238095238452</v>
      </c>
      <c r="AI8" s="3">
        <v>111.79424403141964</v>
      </c>
      <c r="AJ8" s="60"/>
      <c r="AL8" s="46">
        <v>66.5</v>
      </c>
      <c r="AM8" s="2">
        <v>8.8684174751877087</v>
      </c>
      <c r="AN8" s="3">
        <v>109.6934884753845</v>
      </c>
      <c r="AO8" s="60"/>
      <c r="AQ8" s="46">
        <v>221.8</v>
      </c>
      <c r="AR8" s="2">
        <v>29.324167433572963</v>
      </c>
      <c r="AS8" s="3">
        <v>111.27691611773952</v>
      </c>
      <c r="AT8" s="60" t="s">
        <v>141</v>
      </c>
    </row>
    <row r="9" spans="1:46">
      <c r="A9" s="47"/>
      <c r="B9" s="20" t="s">
        <v>96</v>
      </c>
      <c r="C9" s="46">
        <v>33.6</v>
      </c>
      <c r="D9" s="2">
        <v>13.677364703418355</v>
      </c>
      <c r="E9" s="3">
        <v>74.942915688978246</v>
      </c>
      <c r="F9" s="60" t="s">
        <v>159</v>
      </c>
      <c r="H9" s="46">
        <v>18.899999999999999</v>
      </c>
      <c r="I9" s="2">
        <v>7.1037739992199116</v>
      </c>
      <c r="J9" s="3">
        <v>82.553835639473803</v>
      </c>
      <c r="K9" s="60" t="s">
        <v>159</v>
      </c>
      <c r="M9" s="46">
        <v>53.3</v>
      </c>
      <c r="N9" s="2">
        <v>21.482037730525434</v>
      </c>
      <c r="O9" s="3">
        <v>80.141545173596313</v>
      </c>
      <c r="P9" s="60" t="s">
        <v>141</v>
      </c>
      <c r="R9" s="46">
        <v>38.6</v>
      </c>
      <c r="S9" s="2">
        <v>18.838921510690408</v>
      </c>
      <c r="T9" s="3">
        <v>100.87698362192667</v>
      </c>
      <c r="U9" s="60" t="s">
        <v>159</v>
      </c>
      <c r="W9" s="46">
        <v>37.4</v>
      </c>
      <c r="X9" s="2">
        <v>19.192045308581964</v>
      </c>
      <c r="Y9" s="3">
        <v>258.50942796863444</v>
      </c>
      <c r="Z9" s="60" t="s">
        <v>159</v>
      </c>
      <c r="AB9" s="46">
        <v>72.7</v>
      </c>
      <c r="AC9" s="2">
        <v>37.206845268666569</v>
      </c>
      <c r="AD9" s="3">
        <v>144.21349565184275</v>
      </c>
      <c r="AE9" s="60" t="s">
        <v>141</v>
      </c>
      <c r="AG9" s="46">
        <v>75.099999999999994</v>
      </c>
      <c r="AH9" s="2">
        <v>16.690436353188602</v>
      </c>
      <c r="AI9" s="3">
        <v>91.36582905153216</v>
      </c>
      <c r="AJ9" s="60"/>
      <c r="AL9" s="46">
        <v>54.7</v>
      </c>
      <c r="AM9" s="2">
        <v>12.27261060507665</v>
      </c>
      <c r="AN9" s="3">
        <v>151.79996586057908</v>
      </c>
      <c r="AO9" s="60" t="s">
        <v>159</v>
      </c>
      <c r="AQ9" s="46">
        <v>125.9</v>
      </c>
      <c r="AR9" s="2">
        <v>27.943022625538031</v>
      </c>
      <c r="AS9" s="3">
        <v>106.03586246128695</v>
      </c>
      <c r="AT9" s="60" t="s">
        <v>141</v>
      </c>
    </row>
    <row r="10" spans="1:46">
      <c r="A10" s="87"/>
      <c r="B10" s="16" t="s">
        <v>26</v>
      </c>
      <c r="C10" s="13"/>
      <c r="D10" s="22">
        <v>0.73769194210582223</v>
      </c>
      <c r="E10" s="12"/>
      <c r="F10" s="60"/>
      <c r="G10"/>
      <c r="H10" s="13"/>
      <c r="I10" s="22">
        <v>0.89179974711047372</v>
      </c>
      <c r="J10" s="12"/>
      <c r="K10" s="60"/>
      <c r="L10"/>
      <c r="M10" s="13"/>
      <c r="N10" s="22">
        <v>0.79503425967722763</v>
      </c>
      <c r="O10" s="12"/>
      <c r="P10" s="60"/>
      <c r="Q10"/>
      <c r="R10" s="13"/>
      <c r="S10" s="22">
        <v>1.0677154206122241</v>
      </c>
      <c r="T10" s="12"/>
      <c r="U10" s="60"/>
      <c r="V10"/>
      <c r="W10" s="13"/>
      <c r="X10" s="22">
        <v>3.1979863104998953</v>
      </c>
      <c r="Y10" s="12"/>
      <c r="Z10" s="60"/>
      <c r="AA10"/>
      <c r="AB10" s="13"/>
      <c r="AC10" s="22">
        <v>1.5247433166322784</v>
      </c>
      <c r="AD10" s="12"/>
      <c r="AE10" s="60"/>
      <c r="AF10"/>
      <c r="AG10" s="13"/>
      <c r="AH10" s="22">
        <v>0.90875753652787161</v>
      </c>
      <c r="AI10" s="12"/>
      <c r="AJ10" s="60"/>
      <c r="AK10"/>
      <c r="AL10" s="13"/>
      <c r="AM10" s="22">
        <v>1.6369947078257794</v>
      </c>
      <c r="AN10" s="12"/>
      <c r="AO10" s="60"/>
      <c r="AP10"/>
      <c r="AQ10" s="13"/>
      <c r="AR10" s="22">
        <v>1.0933252717218391</v>
      </c>
      <c r="AS10" s="12"/>
      <c r="AT10" s="60"/>
    </row>
    <row r="11" spans="1:46">
      <c r="A11" s="47"/>
      <c r="C11" s="13"/>
      <c r="D11" s="1"/>
      <c r="E11" s="2"/>
      <c r="F11" s="60"/>
      <c r="G11"/>
      <c r="H11" s="13"/>
      <c r="I11" s="1"/>
      <c r="J11" s="2"/>
      <c r="K11" s="60"/>
      <c r="L11"/>
      <c r="M11" s="13"/>
      <c r="N11" s="1"/>
      <c r="O11" s="2"/>
      <c r="P11" s="60"/>
      <c r="Q11"/>
      <c r="R11" s="13"/>
      <c r="S11" s="1"/>
      <c r="T11" s="2"/>
      <c r="U11" s="60"/>
      <c r="V11"/>
      <c r="W11" s="13"/>
      <c r="X11" s="1"/>
      <c r="Y11" s="2"/>
      <c r="Z11" s="60"/>
      <c r="AA11"/>
      <c r="AB11" s="13"/>
      <c r="AC11" s="1"/>
      <c r="AD11" s="2"/>
      <c r="AE11" s="60"/>
      <c r="AF11"/>
      <c r="AG11" s="13"/>
      <c r="AH11" s="1"/>
      <c r="AJ11" s="60"/>
      <c r="AK11"/>
      <c r="AL11" s="13"/>
      <c r="AM11" s="1"/>
      <c r="AN11" s="2"/>
      <c r="AO11" s="60"/>
      <c r="AP11"/>
      <c r="AQ11" s="13"/>
      <c r="AR11" s="1"/>
      <c r="AS11" s="2"/>
      <c r="AT11" s="60"/>
    </row>
    <row r="12" spans="1:46" s="9" customFormat="1">
      <c r="A12" s="88" t="s">
        <v>70</v>
      </c>
      <c r="B12" s="8" t="s">
        <v>65</v>
      </c>
      <c r="C12" s="46">
        <v>112.1</v>
      </c>
      <c r="D12" s="10">
        <v>17.132878006774309</v>
      </c>
      <c r="E12" s="5">
        <v>93.876843954474083</v>
      </c>
      <c r="F12" s="60"/>
      <c r="H12" s="46">
        <v>64.400000000000006</v>
      </c>
      <c r="I12" s="10">
        <v>9.3581479492757733</v>
      </c>
      <c r="J12" s="5">
        <v>108.75219394356117</v>
      </c>
      <c r="K12" s="60"/>
      <c r="M12" s="46">
        <v>165.6</v>
      </c>
      <c r="N12" s="10">
        <v>25.38977055856288</v>
      </c>
      <c r="O12" s="5">
        <v>94.719852450261186</v>
      </c>
      <c r="P12" s="60" t="s">
        <v>141</v>
      </c>
      <c r="R12" s="46">
        <v>93.1</v>
      </c>
      <c r="S12" s="10">
        <v>14.900929217428986</v>
      </c>
      <c r="T12" s="5">
        <v>79.790172264642806</v>
      </c>
      <c r="U12" s="60"/>
      <c r="W12" s="46">
        <v>41.2</v>
      </c>
      <c r="X12" s="10">
        <v>6.4580918913383156</v>
      </c>
      <c r="Y12" s="5">
        <v>86.98800017172826</v>
      </c>
      <c r="Z12" s="60" t="s">
        <v>159</v>
      </c>
      <c r="AB12" s="46">
        <v>134.4</v>
      </c>
      <c r="AC12" s="10">
        <v>22.098914316083416</v>
      </c>
      <c r="AD12" s="5">
        <v>85.655251355502969</v>
      </c>
      <c r="AE12" s="60" t="s">
        <v>141</v>
      </c>
      <c r="AG12" s="46">
        <v>207.2</v>
      </c>
      <c r="AH12" s="10">
        <v>16.275564871666745</v>
      </c>
      <c r="AI12" s="5">
        <v>89.094763391116373</v>
      </c>
      <c r="AJ12" s="60"/>
      <c r="AK12" s="5"/>
      <c r="AL12" s="46">
        <v>92.8</v>
      </c>
      <c r="AM12" s="10">
        <v>7.3569318154175658</v>
      </c>
      <c r="AN12" s="5">
        <v>90.997916772249738</v>
      </c>
      <c r="AO12" s="60"/>
      <c r="AQ12" s="46">
        <v>314</v>
      </c>
      <c r="AR12" s="10">
        <v>24.547296520956021</v>
      </c>
      <c r="AS12" s="5">
        <v>93.150042948956127</v>
      </c>
      <c r="AT12" s="60" t="s">
        <v>141</v>
      </c>
    </row>
    <row r="13" spans="1:46">
      <c r="A13" s="47"/>
      <c r="B13" t="s">
        <v>66</v>
      </c>
      <c r="C13" s="46">
        <v>5.6</v>
      </c>
      <c r="D13" s="2">
        <v>3.5725436517817166</v>
      </c>
      <c r="E13" s="3">
        <v>19.575177199432048</v>
      </c>
      <c r="F13" s="60" t="s">
        <v>97</v>
      </c>
      <c r="H13" s="46">
        <v>10.199999999999999</v>
      </c>
      <c r="I13" s="2">
        <v>6.1924129719757373</v>
      </c>
      <c r="J13" s="3">
        <v>71.962796501742304</v>
      </c>
      <c r="K13" s="60" t="s">
        <v>97</v>
      </c>
      <c r="M13" s="46">
        <v>28.7</v>
      </c>
      <c r="N13" s="2">
        <v>18.393651251545656</v>
      </c>
      <c r="O13" s="3">
        <v>68.619916377321601</v>
      </c>
      <c r="P13" s="60" t="s">
        <v>159</v>
      </c>
      <c r="R13" s="46">
        <v>23.8</v>
      </c>
      <c r="S13" s="2">
        <v>17.337736497660924</v>
      </c>
      <c r="T13" s="3">
        <v>92.838571450246718</v>
      </c>
      <c r="U13" s="60" t="s">
        <v>97</v>
      </c>
      <c r="W13" s="46">
        <v>0</v>
      </c>
      <c r="X13" s="2">
        <v>0</v>
      </c>
      <c r="Y13" s="3">
        <v>0</v>
      </c>
      <c r="Z13" s="60"/>
      <c r="AB13" s="46">
        <v>45</v>
      </c>
      <c r="AC13" s="2">
        <v>33.000643752025709</v>
      </c>
      <c r="AD13" s="3">
        <v>127.91028532184208</v>
      </c>
      <c r="AE13" s="60" t="s">
        <v>159</v>
      </c>
      <c r="AG13" s="46">
        <v>33.799999999999997</v>
      </c>
      <c r="AH13" s="2">
        <v>11.878915589418504</v>
      </c>
      <c r="AI13" s="3">
        <v>65.026878153071578</v>
      </c>
      <c r="AJ13" s="60" t="s">
        <v>159</v>
      </c>
      <c r="AL13" s="46">
        <v>13.9</v>
      </c>
      <c r="AM13" s="2">
        <v>4.8444837823649438</v>
      </c>
      <c r="AN13" s="3">
        <v>59.921437780395912</v>
      </c>
      <c r="AO13" s="60" t="s">
        <v>97</v>
      </c>
      <c r="AQ13" s="46">
        <v>54.7</v>
      </c>
      <c r="AR13" s="2">
        <v>19.102566658949957</v>
      </c>
      <c r="AS13" s="3">
        <v>72.488834083924814</v>
      </c>
      <c r="AT13" s="60" t="s">
        <v>159</v>
      </c>
    </row>
    <row r="14" spans="1:46">
      <c r="A14" s="47"/>
      <c r="B14" s="20" t="s">
        <v>96</v>
      </c>
      <c r="C14" s="46">
        <v>0</v>
      </c>
      <c r="D14" s="2">
        <v>0</v>
      </c>
      <c r="E14" s="3">
        <v>0</v>
      </c>
      <c r="F14" s="60"/>
      <c r="H14" s="46">
        <v>0</v>
      </c>
      <c r="I14" s="2">
        <v>0</v>
      </c>
      <c r="J14" s="3">
        <v>0</v>
      </c>
      <c r="K14" s="60"/>
      <c r="M14" s="46">
        <v>0</v>
      </c>
      <c r="N14" s="2">
        <v>0</v>
      </c>
      <c r="O14" s="3">
        <v>0</v>
      </c>
      <c r="P14" s="60"/>
      <c r="R14" s="46">
        <v>0</v>
      </c>
      <c r="S14" s="2">
        <v>0</v>
      </c>
      <c r="T14" s="3">
        <v>0</v>
      </c>
      <c r="U14" s="60" t="s">
        <v>97</v>
      </c>
      <c r="W14" s="46">
        <v>0</v>
      </c>
      <c r="X14" s="2">
        <v>0</v>
      </c>
      <c r="Y14" s="3">
        <v>0</v>
      </c>
      <c r="Z14" s="60"/>
      <c r="AB14" s="46">
        <v>0</v>
      </c>
      <c r="AC14" s="2">
        <v>0</v>
      </c>
      <c r="AD14" s="3">
        <v>0</v>
      </c>
      <c r="AE14" s="60"/>
      <c r="AG14" s="46">
        <v>0</v>
      </c>
      <c r="AH14" s="2">
        <v>0</v>
      </c>
      <c r="AI14" s="3">
        <v>0</v>
      </c>
      <c r="AJ14" s="60"/>
      <c r="AL14" s="46">
        <v>0</v>
      </c>
      <c r="AM14" s="2">
        <v>0</v>
      </c>
      <c r="AN14" s="3">
        <v>0</v>
      </c>
      <c r="AO14" s="60"/>
      <c r="AQ14" s="46">
        <v>0</v>
      </c>
      <c r="AR14" s="2">
        <v>0</v>
      </c>
      <c r="AS14" s="3">
        <v>0</v>
      </c>
      <c r="AT14" s="60"/>
    </row>
    <row r="15" spans="1:46" s="9" customFormat="1">
      <c r="A15" s="157"/>
      <c r="B15" s="159" t="s">
        <v>26</v>
      </c>
      <c r="C15" s="6"/>
      <c r="D15" s="30">
        <v>0</v>
      </c>
      <c r="E15" s="5"/>
      <c r="F15" s="60"/>
      <c r="H15" s="6"/>
      <c r="I15" s="30">
        <v>0</v>
      </c>
      <c r="J15" s="5"/>
      <c r="K15" s="60"/>
      <c r="M15" s="6"/>
      <c r="N15" s="30">
        <v>0</v>
      </c>
      <c r="O15" s="5"/>
      <c r="P15" s="60"/>
      <c r="R15" s="6"/>
      <c r="S15" s="30" t="s">
        <v>78</v>
      </c>
      <c r="T15" s="5"/>
      <c r="U15" s="60"/>
      <c r="W15" s="6"/>
      <c r="X15" s="30">
        <v>0</v>
      </c>
      <c r="Y15" s="5"/>
      <c r="Z15" s="60"/>
      <c r="AB15" s="6"/>
      <c r="AC15" s="30" t="s">
        <v>78</v>
      </c>
      <c r="AD15" s="5"/>
      <c r="AE15" s="60"/>
      <c r="AG15" s="6"/>
      <c r="AH15" s="30">
        <v>0</v>
      </c>
      <c r="AI15" s="5"/>
      <c r="AJ15" s="60"/>
      <c r="AL15" s="6"/>
      <c r="AM15" s="30">
        <v>0</v>
      </c>
      <c r="AN15" s="5"/>
      <c r="AO15" s="60"/>
      <c r="AQ15" s="6"/>
      <c r="AR15" s="30">
        <v>0</v>
      </c>
      <c r="AS15" s="5"/>
      <c r="AT15" s="60"/>
    </row>
    <row r="16" spans="1:46">
      <c r="A16" s="47"/>
      <c r="C16" s="13"/>
      <c r="F16" s="60"/>
      <c r="G16"/>
      <c r="H16" s="13"/>
      <c r="K16" s="60"/>
      <c r="L16"/>
      <c r="M16" s="13"/>
      <c r="P16" s="60"/>
      <c r="Q16"/>
      <c r="R16" s="13"/>
      <c r="U16" s="60"/>
      <c r="V16"/>
      <c r="W16" s="13"/>
      <c r="Z16" s="60"/>
      <c r="AA16"/>
      <c r="AB16" s="13"/>
      <c r="AE16" s="60"/>
      <c r="AF16"/>
      <c r="AG16" s="13"/>
      <c r="AI16" s="3"/>
      <c r="AJ16" s="60"/>
      <c r="AK16"/>
      <c r="AL16" s="13"/>
      <c r="AM16" s="2"/>
      <c r="AO16" s="60"/>
      <c r="AP16"/>
      <c r="AQ16" s="13"/>
      <c r="AT16" s="60"/>
    </row>
    <row r="17" spans="1:46">
      <c r="A17" s="88" t="s">
        <v>71</v>
      </c>
      <c r="B17" t="s">
        <v>65</v>
      </c>
      <c r="C17" s="46">
        <v>92.1</v>
      </c>
      <c r="D17" s="2">
        <v>18.326899616910691</v>
      </c>
      <c r="E17" s="3">
        <v>100.41929294224616</v>
      </c>
      <c r="F17" s="60"/>
      <c r="H17" s="46">
        <v>28.2</v>
      </c>
      <c r="I17" s="2">
        <v>5.3372353355717532</v>
      </c>
      <c r="J17" s="3">
        <v>62.02467149297923</v>
      </c>
      <c r="K17" s="60" t="s">
        <v>159</v>
      </c>
      <c r="M17" s="46">
        <v>120.3</v>
      </c>
      <c r="N17" s="2">
        <v>24.038566903250178</v>
      </c>
      <c r="O17" s="3">
        <v>89.679010881162853</v>
      </c>
      <c r="P17" s="60" t="s">
        <v>141</v>
      </c>
      <c r="R17" s="46">
        <v>86.4</v>
      </c>
      <c r="S17" s="2">
        <v>16.825167388059036</v>
      </c>
      <c r="T17" s="3">
        <v>90.093911908824793</v>
      </c>
      <c r="U17" s="60" t="s">
        <v>159</v>
      </c>
      <c r="W17" s="46">
        <v>33.4</v>
      </c>
      <c r="X17" s="2">
        <v>6.3144197720624327</v>
      </c>
      <c r="Y17" s="3">
        <v>85.052792288885144</v>
      </c>
      <c r="Z17" s="60" t="s">
        <v>159</v>
      </c>
      <c r="AB17" s="46">
        <v>133.1</v>
      </c>
      <c r="AC17" s="2">
        <v>26.575636401400303</v>
      </c>
      <c r="AD17" s="3">
        <v>103.00699768937032</v>
      </c>
      <c r="AE17" s="60" t="s">
        <v>141</v>
      </c>
      <c r="AG17" s="46">
        <v>180.7</v>
      </c>
      <c r="AH17" s="2">
        <v>18.016768526271019</v>
      </c>
      <c r="AI17" s="3">
        <v>98.626360533577227</v>
      </c>
      <c r="AJ17" s="60"/>
      <c r="AL17" s="46">
        <v>62.2</v>
      </c>
      <c r="AM17" s="2">
        <v>6.2435772790698465</v>
      </c>
      <c r="AN17" s="3">
        <v>77.226830403845483</v>
      </c>
      <c r="AO17" s="60" t="s">
        <v>159</v>
      </c>
      <c r="AQ17" s="46">
        <v>245.5</v>
      </c>
      <c r="AR17" s="2">
        <v>24.351689236717601</v>
      </c>
      <c r="AS17" s="3">
        <v>92.407768665823468</v>
      </c>
      <c r="AT17" s="60" t="s">
        <v>141</v>
      </c>
    </row>
    <row r="18" spans="1:46">
      <c r="A18" s="47"/>
      <c r="B18" t="s">
        <v>66</v>
      </c>
      <c r="C18" s="46">
        <v>32.799999999999997</v>
      </c>
      <c r="D18" s="2">
        <v>33.070356384413351</v>
      </c>
      <c r="E18" s="3">
        <v>181.20368828814915</v>
      </c>
      <c r="F18" s="60" t="s">
        <v>159</v>
      </c>
      <c r="H18" s="46">
        <v>8.4</v>
      </c>
      <c r="I18" s="2">
        <v>8.0065823494789399</v>
      </c>
      <c r="J18" s="3">
        <v>93.045483060888486</v>
      </c>
      <c r="K18" s="60" t="s">
        <v>97</v>
      </c>
      <c r="M18" s="46">
        <v>23.9</v>
      </c>
      <c r="N18" s="2">
        <v>24.110468405733787</v>
      </c>
      <c r="O18" s="3">
        <v>89.947248819370714</v>
      </c>
      <c r="P18" s="60" t="s">
        <v>97</v>
      </c>
      <c r="R18" s="46">
        <v>24.2</v>
      </c>
      <c r="S18" s="2">
        <v>24.032918548856749</v>
      </c>
      <c r="T18" s="3">
        <v>128.68933762818526</v>
      </c>
      <c r="U18" s="60" t="s">
        <v>159</v>
      </c>
      <c r="W18" s="46">
        <v>5.6</v>
      </c>
      <c r="X18" s="2">
        <v>4.7339948287984246</v>
      </c>
      <c r="Y18" s="3">
        <v>63.76507951718542</v>
      </c>
      <c r="Z18" s="60" t="s">
        <v>97</v>
      </c>
      <c r="AB18" s="46">
        <v>20</v>
      </c>
      <c r="AC18" s="2">
        <v>19.798191909130225</v>
      </c>
      <c r="AD18" s="3">
        <v>76.737665937137493</v>
      </c>
      <c r="AE18" s="60" t="s">
        <v>97</v>
      </c>
      <c r="AG18" s="46">
        <v>46.3</v>
      </c>
      <c r="AH18" s="2">
        <v>24.785838033507815</v>
      </c>
      <c r="AI18" s="3">
        <v>135.68121244689962</v>
      </c>
      <c r="AJ18" s="60" t="s">
        <v>159</v>
      </c>
      <c r="AL18" s="46">
        <v>22.6</v>
      </c>
      <c r="AM18" s="2">
        <v>12.099487493026977</v>
      </c>
      <c r="AN18" s="3">
        <v>149.65860544880601</v>
      </c>
      <c r="AO18" s="60" t="s">
        <v>159</v>
      </c>
      <c r="AQ18" s="46">
        <v>51.2</v>
      </c>
      <c r="AR18" s="2">
        <v>27.15642377334235</v>
      </c>
      <c r="AS18" s="3">
        <v>103.05094243952099</v>
      </c>
      <c r="AT18" s="60" t="s">
        <v>159</v>
      </c>
    </row>
    <row r="19" spans="1:46" s="9" customFormat="1">
      <c r="A19" s="157"/>
      <c r="B19" s="168" t="s">
        <v>96</v>
      </c>
      <c r="C19" s="46">
        <v>0</v>
      </c>
      <c r="D19" s="10">
        <v>0</v>
      </c>
      <c r="E19" s="5">
        <v>0</v>
      </c>
      <c r="F19" s="60"/>
      <c r="H19" s="46">
        <v>0</v>
      </c>
      <c r="I19" s="10">
        <v>0</v>
      </c>
      <c r="J19" s="5">
        <v>0</v>
      </c>
      <c r="K19" s="60"/>
      <c r="M19" s="46">
        <v>0</v>
      </c>
      <c r="N19" s="10">
        <v>0</v>
      </c>
      <c r="O19" s="5">
        <v>0</v>
      </c>
      <c r="P19" s="60"/>
      <c r="R19" s="46">
        <v>0</v>
      </c>
      <c r="S19" s="10">
        <v>0</v>
      </c>
      <c r="T19" s="5">
        <v>0</v>
      </c>
      <c r="U19" s="60"/>
      <c r="W19" s="46">
        <v>0</v>
      </c>
      <c r="X19" s="10">
        <v>0</v>
      </c>
      <c r="Y19" s="5">
        <v>0</v>
      </c>
      <c r="Z19" s="60"/>
      <c r="AB19" s="46">
        <v>13</v>
      </c>
      <c r="AC19" s="10">
        <v>62.727653319522339</v>
      </c>
      <c r="AD19" s="5">
        <v>243.1319853624729</v>
      </c>
      <c r="AE19" s="60" t="s">
        <v>97</v>
      </c>
      <c r="AG19" s="46">
        <v>13.9</v>
      </c>
      <c r="AH19" s="10">
        <v>27.314773728153057</v>
      </c>
      <c r="AI19" s="5">
        <v>149.52496712591571</v>
      </c>
      <c r="AJ19" s="60" t="s">
        <v>97</v>
      </c>
      <c r="AK19" s="5"/>
      <c r="AL19" s="46">
        <v>0</v>
      </c>
      <c r="AM19" s="10">
        <v>0</v>
      </c>
      <c r="AN19" s="5">
        <v>0</v>
      </c>
      <c r="AO19" s="60"/>
      <c r="AQ19" s="46">
        <v>13.9</v>
      </c>
      <c r="AR19" s="10">
        <v>27.091021086780721</v>
      </c>
      <c r="AS19" s="5">
        <v>102.80275775421393</v>
      </c>
      <c r="AT19" s="60" t="s">
        <v>97</v>
      </c>
    </row>
    <row r="20" spans="1:46">
      <c r="A20" s="87"/>
      <c r="B20" s="16" t="s">
        <v>115</v>
      </c>
      <c r="C20" s="13"/>
      <c r="D20" s="30">
        <v>0</v>
      </c>
      <c r="F20" s="60"/>
      <c r="G20"/>
      <c r="H20" s="13"/>
      <c r="I20" s="30">
        <v>0</v>
      </c>
      <c r="K20" s="60"/>
      <c r="L20"/>
      <c r="M20" s="13"/>
      <c r="N20" s="30">
        <v>0</v>
      </c>
      <c r="P20" s="60"/>
      <c r="Q20"/>
      <c r="R20" s="13"/>
      <c r="S20" s="30">
        <v>0</v>
      </c>
      <c r="U20" s="60"/>
      <c r="V20"/>
      <c r="W20" s="13"/>
      <c r="X20" s="30">
        <v>0</v>
      </c>
      <c r="Z20" s="60"/>
      <c r="AA20"/>
      <c r="AB20" s="13"/>
      <c r="AC20" s="30">
        <v>2.3603443534551496</v>
      </c>
      <c r="AE20" s="60"/>
      <c r="AF20"/>
      <c r="AG20" s="13"/>
      <c r="AH20" s="30">
        <v>1.5160750768554427</v>
      </c>
      <c r="AI20" s="3"/>
      <c r="AJ20" s="60"/>
      <c r="AK20"/>
      <c r="AL20" s="13"/>
      <c r="AM20" s="30">
        <v>0</v>
      </c>
      <c r="AO20" s="60"/>
      <c r="AP20"/>
      <c r="AQ20" s="13"/>
      <c r="AR20" s="30">
        <v>1.1124904241112252</v>
      </c>
      <c r="AT20" s="60"/>
    </row>
    <row r="21" spans="1:46">
      <c r="A21" s="89"/>
      <c r="C21" s="13"/>
      <c r="F21" s="60"/>
      <c r="G21"/>
      <c r="H21" s="13"/>
      <c r="K21" s="60"/>
      <c r="L21"/>
      <c r="M21" s="13"/>
      <c r="P21" s="60"/>
      <c r="Q21"/>
      <c r="R21" s="13"/>
      <c r="U21" s="60"/>
      <c r="V21"/>
      <c r="W21" s="13"/>
      <c r="Z21" s="60"/>
      <c r="AA21"/>
      <c r="AB21" s="13"/>
      <c r="AE21" s="60"/>
      <c r="AF21"/>
      <c r="AG21" s="13"/>
      <c r="AI21" s="3"/>
      <c r="AJ21" s="60"/>
      <c r="AK21"/>
      <c r="AL21" s="13"/>
      <c r="AM21" s="2"/>
      <c r="AO21" s="60"/>
      <c r="AP21"/>
      <c r="AQ21" s="13"/>
      <c r="AT21" s="60"/>
    </row>
    <row r="22" spans="1:46">
      <c r="A22" s="88" t="s">
        <v>72</v>
      </c>
      <c r="B22" t="s">
        <v>65</v>
      </c>
      <c r="C22" s="46">
        <v>74.599999999999994</v>
      </c>
      <c r="D22" s="2">
        <v>20.879026767179258</v>
      </c>
      <c r="E22" s="3">
        <v>114.40326236892435</v>
      </c>
      <c r="F22" s="60"/>
      <c r="G22"/>
      <c r="H22" s="46">
        <v>36.9</v>
      </c>
      <c r="I22" s="2">
        <v>9.9565254265686569</v>
      </c>
      <c r="J22" s="3">
        <v>115.70601256394863</v>
      </c>
      <c r="K22" s="60" t="s">
        <v>159</v>
      </c>
      <c r="L22"/>
      <c r="M22" s="46">
        <v>118.3</v>
      </c>
      <c r="N22" s="2">
        <v>33.447666973139334</v>
      </c>
      <c r="O22" s="3">
        <v>124.78088658555239</v>
      </c>
      <c r="P22" s="60" t="s">
        <v>141</v>
      </c>
      <c r="Q22"/>
      <c r="R22" s="46">
        <v>88.8</v>
      </c>
      <c r="S22" s="2">
        <v>23.809810439466904</v>
      </c>
      <c r="T22" s="3">
        <v>127.49465814061128</v>
      </c>
      <c r="U22" s="60"/>
      <c r="V22"/>
      <c r="W22" s="46">
        <v>16.100000000000001</v>
      </c>
      <c r="X22" s="2">
        <v>4.3543486475829969</v>
      </c>
      <c r="Y22" s="3">
        <v>58.651392280703575</v>
      </c>
      <c r="Z22" s="60" t="s">
        <v>159</v>
      </c>
      <c r="AA22"/>
      <c r="AB22" s="46">
        <v>99.8</v>
      </c>
      <c r="AC22" s="2">
        <v>27.685480803865737</v>
      </c>
      <c r="AD22" s="3">
        <v>107.30874753549232</v>
      </c>
      <c r="AE22" s="60" t="s">
        <v>141</v>
      </c>
      <c r="AF22"/>
      <c r="AG22" s="46">
        <v>160.5</v>
      </c>
      <c r="AH22" s="2">
        <v>22.519225261403747</v>
      </c>
      <c r="AI22" s="3">
        <v>123.27345085937729</v>
      </c>
      <c r="AJ22" s="60"/>
      <c r="AL22" s="46">
        <v>46.6</v>
      </c>
      <c r="AM22" s="2">
        <v>6.5564982725102876</v>
      </c>
      <c r="AN22" s="3">
        <v>81.097351326400315</v>
      </c>
      <c r="AO22" s="60"/>
      <c r="AP22"/>
      <c r="AQ22" s="46">
        <v>215.8</v>
      </c>
      <c r="AR22" s="2">
        <v>30.1042011255687</v>
      </c>
      <c r="AS22" s="3">
        <v>114.23692321461087</v>
      </c>
      <c r="AT22" s="60" t="s">
        <v>141</v>
      </c>
    </row>
    <row r="23" spans="1:46">
      <c r="A23" s="47"/>
      <c r="B23" t="s">
        <v>66</v>
      </c>
      <c r="C23" s="46">
        <v>14.9</v>
      </c>
      <c r="D23" s="2">
        <v>13.679542423882696</v>
      </c>
      <c r="E23" s="3">
        <v>74.954848157307651</v>
      </c>
      <c r="F23" s="60" t="s">
        <v>97</v>
      </c>
      <c r="G23"/>
      <c r="H23" s="46">
        <v>10.5</v>
      </c>
      <c r="I23" s="2">
        <v>8.6418832766457339</v>
      </c>
      <c r="J23" s="3">
        <v>100.42839365583312</v>
      </c>
      <c r="K23" s="60" t="s">
        <v>97</v>
      </c>
      <c r="L23"/>
      <c r="M23" s="46">
        <v>32.700000000000003</v>
      </c>
      <c r="N23" s="2">
        <v>29.275185450935616</v>
      </c>
      <c r="O23" s="3">
        <v>109.21489975542377</v>
      </c>
      <c r="P23" s="60" t="s">
        <v>159</v>
      </c>
      <c r="Q23"/>
      <c r="R23" s="46">
        <v>21.4</v>
      </c>
      <c r="S23" s="2">
        <v>28.802684645899575</v>
      </c>
      <c r="T23" s="3">
        <v>154.23005747134454</v>
      </c>
      <c r="U23" s="60" t="s">
        <v>159</v>
      </c>
      <c r="V23"/>
      <c r="W23" s="46">
        <v>6.5</v>
      </c>
      <c r="X23" s="2">
        <v>8.7678327029504164</v>
      </c>
      <c r="Y23" s="3">
        <v>118.09931563421611</v>
      </c>
      <c r="Z23" s="60" t="s">
        <v>97</v>
      </c>
      <c r="AA23"/>
      <c r="AB23" s="46">
        <v>30.8</v>
      </c>
      <c r="AC23" s="2">
        <v>42.64105023152689</v>
      </c>
      <c r="AD23" s="3">
        <v>165.27643953014714</v>
      </c>
      <c r="AE23" s="60" t="s">
        <v>141</v>
      </c>
      <c r="AF23"/>
      <c r="AG23" s="46">
        <v>35.299999999999997</v>
      </c>
      <c r="AH23" s="2">
        <v>21.164096147939574</v>
      </c>
      <c r="AI23" s="3">
        <v>115.85528081855219</v>
      </c>
      <c r="AJ23" s="60" t="s">
        <v>159</v>
      </c>
      <c r="AL23" s="46">
        <v>21.4</v>
      </c>
      <c r="AM23" s="2">
        <v>12.911257645715597</v>
      </c>
      <c r="AN23" s="3">
        <v>159.69939346287336</v>
      </c>
      <c r="AO23" s="60" t="s">
        <v>159</v>
      </c>
      <c r="AP23"/>
      <c r="AQ23" s="46">
        <v>50.7</v>
      </c>
      <c r="AR23" s="2">
        <v>30.254958616793132</v>
      </c>
      <c r="AS23" s="3">
        <v>114.8090052265931</v>
      </c>
      <c r="AT23" s="60" t="s">
        <v>159</v>
      </c>
    </row>
    <row r="24" spans="1:46">
      <c r="A24" s="47"/>
      <c r="B24" s="20" t="s">
        <v>96</v>
      </c>
      <c r="C24" s="46">
        <v>22.3</v>
      </c>
      <c r="D24" s="2">
        <v>19.755240352987997</v>
      </c>
      <c r="E24" s="3">
        <v>108.24565581843835</v>
      </c>
      <c r="F24" s="60" t="s">
        <v>159</v>
      </c>
      <c r="G24"/>
      <c r="H24" s="46">
        <v>0</v>
      </c>
      <c r="I24" s="2">
        <v>0</v>
      </c>
      <c r="J24" s="3">
        <v>0</v>
      </c>
      <c r="K24" s="60"/>
      <c r="L24"/>
      <c r="M24" s="46">
        <v>27.4</v>
      </c>
      <c r="N24" s="2">
        <v>23.790417251553961</v>
      </c>
      <c r="O24" s="3">
        <v>88.75325622181947</v>
      </c>
      <c r="P24" s="60" t="s">
        <v>159</v>
      </c>
      <c r="Q24"/>
      <c r="R24" s="46">
        <v>17.8</v>
      </c>
      <c r="S24" s="2">
        <v>23.151236172488915</v>
      </c>
      <c r="T24" s="3">
        <v>123.96818315073132</v>
      </c>
      <c r="U24" s="60" t="s">
        <v>97</v>
      </c>
      <c r="V24"/>
      <c r="W24" s="46">
        <v>21.5</v>
      </c>
      <c r="X24" s="2">
        <v>29.647847587814574</v>
      </c>
      <c r="Y24" s="3">
        <v>399.34504098945825</v>
      </c>
      <c r="Z24" s="60" t="s">
        <v>159</v>
      </c>
      <c r="AA24"/>
      <c r="AB24" s="46">
        <v>43.1</v>
      </c>
      <c r="AC24" s="2">
        <v>59.326342890863643</v>
      </c>
      <c r="AD24" s="3">
        <v>229.94852777094681</v>
      </c>
      <c r="AE24" s="60" t="s">
        <v>141</v>
      </c>
      <c r="AF24"/>
      <c r="AG24" s="46">
        <v>39.700000000000003</v>
      </c>
      <c r="AH24" s="2">
        <v>19.856746443206536</v>
      </c>
      <c r="AI24" s="3">
        <v>108.69866207560422</v>
      </c>
      <c r="AJ24" s="60" t="s">
        <v>159</v>
      </c>
      <c r="AL24" s="46">
        <v>35.6</v>
      </c>
      <c r="AM24" s="2">
        <v>18.100020829687786</v>
      </c>
      <c r="AN24" s="3">
        <v>223.87922443215297</v>
      </c>
      <c r="AO24" s="60"/>
      <c r="AP24"/>
      <c r="AQ24" s="46">
        <v>64.7</v>
      </c>
      <c r="AR24" s="2">
        <v>32.349549932685463</v>
      </c>
      <c r="AS24" s="3">
        <v>122.7573864615415</v>
      </c>
      <c r="AT24" s="60" t="s">
        <v>141</v>
      </c>
    </row>
    <row r="25" spans="1:46">
      <c r="A25" s="47"/>
      <c r="B25" s="16" t="s">
        <v>26</v>
      </c>
      <c r="C25" s="13"/>
      <c r="D25" s="22">
        <v>0.94617630281705489</v>
      </c>
      <c r="F25" s="60"/>
      <c r="G25"/>
      <c r="H25" s="13"/>
      <c r="I25" s="22">
        <v>0</v>
      </c>
      <c r="K25" s="60"/>
      <c r="L25"/>
      <c r="M25" s="13"/>
      <c r="N25" s="22">
        <v>0.71127284514819</v>
      </c>
      <c r="P25" s="60"/>
      <c r="Q25"/>
      <c r="R25" s="13"/>
      <c r="S25" s="22">
        <v>0.97234021376808843</v>
      </c>
      <c r="U25" s="60"/>
      <c r="V25"/>
      <c r="W25" s="13"/>
      <c r="X25" s="22">
        <v>6.808790473007126</v>
      </c>
      <c r="Z25" s="60"/>
      <c r="AA25"/>
      <c r="AB25" s="13"/>
      <c r="AC25" s="22">
        <v>2.1428684338608228</v>
      </c>
      <c r="AE25" s="60"/>
      <c r="AF25"/>
      <c r="AG25" s="13"/>
      <c r="AH25" s="22">
        <v>0.88176863158962671</v>
      </c>
      <c r="AI25" s="3"/>
      <c r="AJ25" s="60"/>
      <c r="AK25"/>
      <c r="AL25" s="13"/>
      <c r="AM25" s="22">
        <v>2.7606231371365597</v>
      </c>
      <c r="AO25" s="60"/>
      <c r="AP25"/>
      <c r="AQ25" s="13"/>
      <c r="AR25" s="22">
        <v>1.0745858957608976</v>
      </c>
      <c r="AT25" s="60"/>
    </row>
    <row r="26" spans="1:46" s="9" customFormat="1">
      <c r="A26" s="157"/>
      <c r="B26" s="8"/>
      <c r="C26" s="6"/>
      <c r="D26" s="10"/>
      <c r="E26" s="5"/>
      <c r="F26" s="60"/>
      <c r="H26" s="6"/>
      <c r="I26" s="10"/>
      <c r="J26" s="5"/>
      <c r="K26" s="60"/>
      <c r="M26" s="6"/>
      <c r="N26" s="10"/>
      <c r="O26" s="5"/>
      <c r="P26" s="60"/>
      <c r="R26" s="6"/>
      <c r="S26" s="10"/>
      <c r="T26" s="5"/>
      <c r="U26" s="60"/>
      <c r="W26" s="6"/>
      <c r="X26" s="10"/>
      <c r="Y26" s="5"/>
      <c r="Z26" s="60"/>
      <c r="AB26" s="6"/>
      <c r="AC26" s="10"/>
      <c r="AD26" s="5"/>
      <c r="AE26" s="60"/>
      <c r="AG26" s="6"/>
      <c r="AH26" s="10"/>
      <c r="AI26" s="5"/>
      <c r="AJ26" s="60"/>
      <c r="AL26" s="6"/>
      <c r="AM26" s="10"/>
      <c r="AN26" s="5"/>
      <c r="AO26" s="60"/>
      <c r="AQ26" s="6"/>
      <c r="AR26" s="10"/>
      <c r="AS26" s="5"/>
      <c r="AT26" s="60"/>
    </row>
    <row r="27" spans="1:46">
      <c r="A27" s="88" t="s">
        <v>73</v>
      </c>
      <c r="B27" t="s">
        <v>65</v>
      </c>
      <c r="C27" s="46">
        <v>27.1</v>
      </c>
      <c r="D27" s="2">
        <v>22.108932626279618</v>
      </c>
      <c r="E27" s="3">
        <v>121.14233331589574</v>
      </c>
      <c r="F27" s="60"/>
      <c r="H27" s="46">
        <v>9.5</v>
      </c>
      <c r="I27" s="2">
        <v>7.440188596284683</v>
      </c>
      <c r="J27" s="3">
        <v>86.463351251295734</v>
      </c>
      <c r="K27" s="60" t="s">
        <v>159</v>
      </c>
      <c r="M27" s="46">
        <v>36.700000000000003</v>
      </c>
      <c r="N27" s="2">
        <v>30.179404627108646</v>
      </c>
      <c r="O27" s="3">
        <v>112.58820739332683</v>
      </c>
      <c r="P27" s="60" t="s">
        <v>141</v>
      </c>
      <c r="R27" s="46">
        <v>21.8</v>
      </c>
      <c r="S27" s="2">
        <v>17.754695276191924</v>
      </c>
      <c r="T27" s="3">
        <v>95.071265283013204</v>
      </c>
      <c r="U27" s="60"/>
      <c r="W27" s="46">
        <v>19.3</v>
      </c>
      <c r="X27" s="2">
        <v>15.647735700134877</v>
      </c>
      <c r="Y27" s="3">
        <v>210.76894827032504</v>
      </c>
      <c r="Z27" s="60"/>
      <c r="AB27" s="46">
        <v>38.4</v>
      </c>
      <c r="AC27" s="2">
        <v>32.235131309194216</v>
      </c>
      <c r="AD27" s="3">
        <v>124.94316396155088</v>
      </c>
      <c r="AE27" s="60" t="s">
        <v>141</v>
      </c>
      <c r="AG27" s="46">
        <v>43.6</v>
      </c>
      <c r="AH27" s="2">
        <v>16.911028847787023</v>
      </c>
      <c r="AI27" s="3">
        <v>92.57338382871329</v>
      </c>
      <c r="AJ27" s="60"/>
      <c r="AL27" s="46">
        <v>28</v>
      </c>
      <c r="AM27" s="2">
        <v>10.900034247438716</v>
      </c>
      <c r="AN27" s="3">
        <v>134.82256382809808</v>
      </c>
      <c r="AO27" s="60"/>
      <c r="AQ27" s="46">
        <v>73.3</v>
      </c>
      <c r="AR27" s="2">
        <v>28.290081651922417</v>
      </c>
      <c r="AS27" s="3">
        <v>107.35285324216295</v>
      </c>
      <c r="AT27" s="60" t="s">
        <v>141</v>
      </c>
    </row>
    <row r="28" spans="1:46">
      <c r="A28" s="47"/>
      <c r="B28" t="s">
        <v>66</v>
      </c>
      <c r="C28" s="46">
        <v>4.7</v>
      </c>
      <c r="D28" s="2">
        <v>27.44736045630702</v>
      </c>
      <c r="E28" s="3">
        <v>150.39338828538473</v>
      </c>
      <c r="F28" s="60" t="s">
        <v>97</v>
      </c>
      <c r="H28" s="46">
        <v>0</v>
      </c>
      <c r="I28" s="2">
        <v>0</v>
      </c>
      <c r="J28" s="3">
        <v>0</v>
      </c>
      <c r="K28" s="60"/>
      <c r="M28" s="46">
        <v>4.7</v>
      </c>
      <c r="N28" s="2">
        <v>27.742394647382049</v>
      </c>
      <c r="O28" s="3">
        <v>103.49662363257215</v>
      </c>
      <c r="P28" s="60" t="s">
        <v>97</v>
      </c>
      <c r="R28" s="46">
        <v>2.7</v>
      </c>
      <c r="S28" s="2">
        <v>19.553862201371899</v>
      </c>
      <c r="T28" s="3">
        <v>104.70528453095693</v>
      </c>
      <c r="U28" s="60" t="s">
        <v>97</v>
      </c>
      <c r="W28" s="46">
        <v>3.6</v>
      </c>
      <c r="X28" s="2">
        <v>28.321422873206359</v>
      </c>
      <c r="Y28" s="3">
        <v>381.47861306561941</v>
      </c>
      <c r="Z28" s="60" t="s">
        <v>97</v>
      </c>
      <c r="AB28" s="46">
        <v>2.7</v>
      </c>
      <c r="AC28" s="2">
        <v>20.220450986482415</v>
      </c>
      <c r="AD28" s="3">
        <v>78.374339435682231</v>
      </c>
      <c r="AE28" s="60" t="s">
        <v>97</v>
      </c>
      <c r="AG28" s="46">
        <v>10.8</v>
      </c>
      <c r="AH28" s="2">
        <v>32.639686146320905</v>
      </c>
      <c r="AI28" s="3">
        <v>178.67429716244041</v>
      </c>
      <c r="AJ28" s="60" t="s">
        <v>159</v>
      </c>
      <c r="AL28" s="46">
        <v>3.6</v>
      </c>
      <c r="AM28" s="2">
        <v>10.602543091958028</v>
      </c>
      <c r="AN28" s="3">
        <v>131.14289462820409</v>
      </c>
      <c r="AO28" s="60" t="s">
        <v>97</v>
      </c>
      <c r="AQ28" s="46">
        <v>13.2</v>
      </c>
      <c r="AR28" s="2">
        <v>39.342664122516361</v>
      </c>
      <c r="AS28" s="3">
        <v>149.2942756286885</v>
      </c>
      <c r="AT28" s="60" t="s">
        <v>159</v>
      </c>
    </row>
    <row r="29" spans="1:46">
      <c r="A29" s="47"/>
      <c r="B29" s="20" t="s">
        <v>96</v>
      </c>
      <c r="C29" s="46">
        <v>2</v>
      </c>
      <c r="D29" s="2">
        <v>7.8716415422694501</v>
      </c>
      <c r="E29" s="3">
        <v>43.131391260534251</v>
      </c>
      <c r="F29" s="60" t="s">
        <v>97</v>
      </c>
      <c r="H29" s="46">
        <v>0</v>
      </c>
      <c r="I29" s="2">
        <v>0</v>
      </c>
      <c r="J29" s="3">
        <v>0</v>
      </c>
      <c r="K29" s="60"/>
      <c r="M29" s="46">
        <v>2</v>
      </c>
      <c r="N29" s="2">
        <v>7.6157268294464506</v>
      </c>
      <c r="O29" s="3">
        <v>28.411462794545788</v>
      </c>
      <c r="P29" s="60" t="s">
        <v>97</v>
      </c>
      <c r="R29" s="46">
        <v>3.2</v>
      </c>
      <c r="S29" s="2">
        <v>19.225280161302084</v>
      </c>
      <c r="T29" s="3">
        <v>102.94582260763119</v>
      </c>
      <c r="U29" s="60" t="s">
        <v>97</v>
      </c>
      <c r="W29" s="46">
        <v>0</v>
      </c>
      <c r="X29" s="2">
        <v>0</v>
      </c>
      <c r="Y29" s="3">
        <v>0</v>
      </c>
      <c r="Z29" s="60"/>
      <c r="AB29" s="46">
        <v>3.2</v>
      </c>
      <c r="AC29" s="2">
        <v>19.280509157781491</v>
      </c>
      <c r="AD29" s="3">
        <v>74.731130885009975</v>
      </c>
      <c r="AE29" s="60" t="s">
        <v>97</v>
      </c>
      <c r="AG29" s="46">
        <v>7.6</v>
      </c>
      <c r="AH29" s="2">
        <v>15.469578454597729</v>
      </c>
      <c r="AI29" s="3">
        <v>84.682678791200189</v>
      </c>
      <c r="AJ29" s="60" t="s">
        <v>97</v>
      </c>
      <c r="AL29" s="46">
        <v>0</v>
      </c>
      <c r="AM29" s="2">
        <v>0</v>
      </c>
      <c r="AN29" s="3">
        <v>0</v>
      </c>
      <c r="AO29" s="60"/>
      <c r="AQ29" s="46">
        <v>7.6</v>
      </c>
      <c r="AR29" s="2">
        <v>15.395400252983499</v>
      </c>
      <c r="AS29" s="3">
        <v>58.42118677132153</v>
      </c>
      <c r="AT29" s="60" t="s">
        <v>97</v>
      </c>
    </row>
    <row r="30" spans="1:46">
      <c r="A30" s="47"/>
      <c r="B30" s="16" t="s">
        <v>26</v>
      </c>
      <c r="C30" s="13"/>
      <c r="D30" s="22">
        <v>0.35603896738609997</v>
      </c>
      <c r="F30" s="60"/>
      <c r="G30"/>
      <c r="H30" s="13"/>
      <c r="I30" s="22">
        <v>0</v>
      </c>
      <c r="K30" s="60"/>
      <c r="L30"/>
      <c r="M30" s="13"/>
      <c r="N30" s="22">
        <v>0.25234847816068662</v>
      </c>
      <c r="P30" s="60"/>
      <c r="Q30"/>
      <c r="R30" s="13"/>
      <c r="S30" s="22">
        <v>1.0828279428192797</v>
      </c>
      <c r="U30" s="60"/>
      <c r="V30"/>
      <c r="W30" s="13"/>
      <c r="X30" s="22">
        <v>0</v>
      </c>
      <c r="Z30" s="60"/>
      <c r="AA30"/>
      <c r="AB30" s="13"/>
      <c r="AC30" s="22">
        <v>0.59812100570790094</v>
      </c>
      <c r="AE30" s="60"/>
      <c r="AF30"/>
      <c r="AG30" s="13"/>
      <c r="AH30" s="22">
        <v>0.91476270272119353</v>
      </c>
      <c r="AI30" s="3"/>
      <c r="AJ30" s="60"/>
      <c r="AK30"/>
      <c r="AL30" s="13"/>
      <c r="AM30" s="22">
        <v>0</v>
      </c>
      <c r="AO30" s="60"/>
      <c r="AP30"/>
      <c r="AQ30" s="13"/>
      <c r="AR30" s="22">
        <v>0.54419780198610079</v>
      </c>
      <c r="AT30" s="60"/>
    </row>
    <row r="31" spans="1:46">
      <c r="A31" s="89"/>
      <c r="C31" s="13"/>
      <c r="F31" s="60"/>
      <c r="G31"/>
      <c r="H31" s="13"/>
      <c r="K31" s="60"/>
      <c r="L31"/>
      <c r="M31" s="13"/>
      <c r="P31" s="60"/>
      <c r="Q31"/>
      <c r="R31" s="13"/>
      <c r="U31" s="60"/>
      <c r="V31"/>
      <c r="W31" s="13"/>
      <c r="Z31" s="60"/>
      <c r="AA31"/>
      <c r="AB31" s="13"/>
      <c r="AE31" s="60"/>
      <c r="AF31"/>
      <c r="AG31" s="13"/>
      <c r="AI31" s="3"/>
      <c r="AJ31" s="60"/>
      <c r="AK31"/>
      <c r="AL31" s="13"/>
      <c r="AM31" s="2"/>
      <c r="AO31" s="60"/>
      <c r="AP31"/>
      <c r="AQ31" s="13"/>
      <c r="AT31" s="60"/>
    </row>
    <row r="32" spans="1:46">
      <c r="A32" s="88" t="s">
        <v>74</v>
      </c>
      <c r="B32" t="s">
        <v>65</v>
      </c>
      <c r="C32" s="46">
        <v>44</v>
      </c>
      <c r="D32" s="2">
        <v>19.263354788866863</v>
      </c>
      <c r="E32" s="3">
        <v>105.55044814065064</v>
      </c>
      <c r="F32" s="60"/>
      <c r="H32" s="46">
        <v>21.2</v>
      </c>
      <c r="I32" s="2">
        <v>8.799663705145484</v>
      </c>
      <c r="J32" s="3">
        <v>102.26197951638056</v>
      </c>
      <c r="K32" s="60" t="s">
        <v>159</v>
      </c>
      <c r="M32" s="46">
        <v>66.7</v>
      </c>
      <c r="N32" s="2">
        <v>29.267420517279891</v>
      </c>
      <c r="O32" s="3">
        <v>109.18593165709221</v>
      </c>
      <c r="P32" s="60" t="s">
        <v>141</v>
      </c>
      <c r="R32" s="46">
        <v>32.700000000000003</v>
      </c>
      <c r="S32" s="2">
        <v>14.824059301151614</v>
      </c>
      <c r="T32" s="3">
        <v>79.378556064589574</v>
      </c>
      <c r="U32" s="60"/>
      <c r="W32" s="46">
        <v>13.4</v>
      </c>
      <c r="X32" s="2">
        <v>6.056805198366332</v>
      </c>
      <c r="Y32" s="3">
        <v>81.582823611144306</v>
      </c>
      <c r="Z32" s="60" t="s">
        <v>159</v>
      </c>
      <c r="AB32" s="46">
        <v>41</v>
      </c>
      <c r="AC32" s="2">
        <v>19.170983736582695</v>
      </c>
      <c r="AD32" s="3">
        <v>74.306611048948497</v>
      </c>
      <c r="AE32" s="60" t="s">
        <v>141</v>
      </c>
      <c r="AG32" s="46">
        <v>73.7</v>
      </c>
      <c r="AH32" s="2">
        <v>16.587052232496244</v>
      </c>
      <c r="AI32" s="3">
        <v>90.799889629821578</v>
      </c>
      <c r="AJ32" s="60"/>
      <c r="AK32" s="2"/>
      <c r="AL32" s="46">
        <v>34.6</v>
      </c>
      <c r="AM32" s="2">
        <v>7.8377046777490333</v>
      </c>
      <c r="AN32" s="3">
        <v>96.944598080497272</v>
      </c>
      <c r="AO32" s="60"/>
      <c r="AQ32" s="46">
        <v>106.6</v>
      </c>
      <c r="AR32" s="2">
        <v>23.879272113420605</v>
      </c>
      <c r="AS32" s="3">
        <v>90.615079385870786</v>
      </c>
      <c r="AT32" s="60" t="s">
        <v>141</v>
      </c>
    </row>
    <row r="33" spans="1:46" s="9" customFormat="1">
      <c r="A33" s="157"/>
      <c r="B33" s="8" t="s">
        <v>66</v>
      </c>
      <c r="C33" s="46">
        <v>9.1999999999999993</v>
      </c>
      <c r="D33" s="10">
        <v>42.535867146243056</v>
      </c>
      <c r="E33" s="5">
        <v>233.06842907404248</v>
      </c>
      <c r="F33" s="60" t="s">
        <v>159</v>
      </c>
      <c r="H33" s="46">
        <v>0</v>
      </c>
      <c r="I33" s="10">
        <v>0</v>
      </c>
      <c r="J33" s="5">
        <v>0</v>
      </c>
      <c r="K33" s="60"/>
      <c r="M33" s="46">
        <v>9.6999999999999993</v>
      </c>
      <c r="N33" s="10">
        <v>46.693679446117685</v>
      </c>
      <c r="O33" s="5">
        <v>174.19686472922592</v>
      </c>
      <c r="P33" s="60" t="s">
        <v>159</v>
      </c>
      <c r="R33" s="46">
        <v>3.7</v>
      </c>
      <c r="S33" s="10">
        <v>19.215272649768178</v>
      </c>
      <c r="T33" s="5">
        <v>102.89223527374219</v>
      </c>
      <c r="U33" s="60" t="s">
        <v>97</v>
      </c>
      <c r="W33" s="46">
        <v>4.4000000000000004</v>
      </c>
      <c r="X33" s="10">
        <v>18.925708165326217</v>
      </c>
      <c r="Y33" s="5">
        <v>254.92196965229459</v>
      </c>
      <c r="Z33" s="60" t="s">
        <v>159</v>
      </c>
      <c r="AB33" s="46">
        <v>7.6</v>
      </c>
      <c r="AC33" s="10">
        <v>38.929168137416809</v>
      </c>
      <c r="AD33" s="5">
        <v>150.88920813835003</v>
      </c>
      <c r="AE33" s="60" t="s">
        <v>159</v>
      </c>
      <c r="AG33" s="46">
        <v>12.9</v>
      </c>
      <c r="AH33" s="10">
        <v>33.24945218352623</v>
      </c>
      <c r="AI33" s="5">
        <v>182.01224341727806</v>
      </c>
      <c r="AJ33" s="60" t="s">
        <v>159</v>
      </c>
      <c r="AK33" s="10"/>
      <c r="AL33" s="46">
        <v>2.1</v>
      </c>
      <c r="AM33" s="10">
        <v>5.3797243135608568</v>
      </c>
      <c r="AN33" s="5">
        <v>66.541829885815474</v>
      </c>
      <c r="AO33" s="60" t="s">
        <v>97</v>
      </c>
      <c r="AQ33" s="46">
        <v>16.399999999999999</v>
      </c>
      <c r="AR33" s="10">
        <v>41.987085585917221</v>
      </c>
      <c r="AS33" s="5">
        <v>159.32910666112588</v>
      </c>
      <c r="AT33" s="60" t="s">
        <v>141</v>
      </c>
    </row>
    <row r="34" spans="1:46">
      <c r="A34" s="47"/>
      <c r="B34" s="20" t="s">
        <v>96</v>
      </c>
      <c r="C34" s="46">
        <v>2</v>
      </c>
      <c r="D34" s="2">
        <v>5.6875254133059006</v>
      </c>
      <c r="E34" s="3">
        <v>31.16387891753563</v>
      </c>
      <c r="F34" s="60" t="s">
        <v>97</v>
      </c>
      <c r="H34" s="46">
        <v>0</v>
      </c>
      <c r="I34" s="2">
        <v>0</v>
      </c>
      <c r="J34" s="3">
        <v>0</v>
      </c>
      <c r="K34" s="60"/>
      <c r="M34" s="46">
        <v>2.1</v>
      </c>
      <c r="N34" s="2">
        <v>6.0589436282350109</v>
      </c>
      <c r="O34" s="3">
        <v>22.603679901208</v>
      </c>
      <c r="P34" s="60" t="s">
        <v>97</v>
      </c>
      <c r="R34" s="46">
        <v>3.8</v>
      </c>
      <c r="S34" s="2">
        <v>12.022234021658905</v>
      </c>
      <c r="T34" s="3">
        <v>64.375590917646406</v>
      </c>
      <c r="U34" s="60" t="s">
        <v>97</v>
      </c>
      <c r="W34" s="46">
        <v>0</v>
      </c>
      <c r="X34" s="2">
        <v>0</v>
      </c>
      <c r="Y34" s="3">
        <v>0</v>
      </c>
      <c r="Z34" s="60"/>
      <c r="AB34" s="46">
        <v>7.8</v>
      </c>
      <c r="AC34" s="2">
        <v>26.466290029769198</v>
      </c>
      <c r="AD34" s="3">
        <v>102.5831718482946</v>
      </c>
      <c r="AE34" s="60" t="s">
        <v>159</v>
      </c>
      <c r="AG34" s="46">
        <v>10.3</v>
      </c>
      <c r="AH34" s="2">
        <v>14.990856698412383</v>
      </c>
      <c r="AI34" s="3">
        <v>82.062087620704915</v>
      </c>
      <c r="AJ34" s="60" t="s">
        <v>159</v>
      </c>
      <c r="AK34" s="2"/>
      <c r="AL34" s="46">
        <v>3</v>
      </c>
      <c r="AM34" s="2">
        <v>4.4240418682876692</v>
      </c>
      <c r="AN34" s="3">
        <v>54.720990193727928</v>
      </c>
      <c r="AO34" s="60" t="s">
        <v>97</v>
      </c>
      <c r="AQ34" s="46">
        <v>12.7</v>
      </c>
      <c r="AR34" s="2">
        <v>18.448624696282604</v>
      </c>
      <c r="AS34" s="3">
        <v>70.007309413516168</v>
      </c>
      <c r="AT34" s="60" t="s">
        <v>141</v>
      </c>
    </row>
    <row r="35" spans="1:46">
      <c r="A35" s="47"/>
      <c r="B35" s="16" t="s">
        <v>26</v>
      </c>
      <c r="C35" s="13"/>
      <c r="D35" s="22">
        <v>0.29525103366693795</v>
      </c>
      <c r="F35" s="60"/>
      <c r="G35"/>
      <c r="H35" s="13"/>
      <c r="I35" s="22">
        <v>0</v>
      </c>
      <c r="K35" s="60"/>
      <c r="L35"/>
      <c r="M35" s="13"/>
      <c r="N35" s="22">
        <v>0.20702007628782065</v>
      </c>
      <c r="P35" s="60"/>
      <c r="Q35"/>
      <c r="R35" s="13"/>
      <c r="S35" s="22">
        <v>0.81099473345502282</v>
      </c>
      <c r="U35" s="60"/>
      <c r="V35"/>
      <c r="W35" s="13"/>
      <c r="X35" s="30">
        <v>0</v>
      </c>
      <c r="Z35" s="60"/>
      <c r="AA35"/>
      <c r="AB35" s="13"/>
      <c r="AC35" s="22">
        <v>1.3805389641672567</v>
      </c>
      <c r="AE35" s="60"/>
      <c r="AF35"/>
      <c r="AG35" s="13"/>
      <c r="AH35" s="22">
        <v>0.90376858336789334</v>
      </c>
      <c r="AI35" s="3"/>
      <c r="AJ35" s="60"/>
      <c r="AK35"/>
      <c r="AL35" s="13"/>
      <c r="AM35" s="22">
        <v>0.56445631089512316</v>
      </c>
      <c r="AO35" s="60"/>
      <c r="AP35"/>
      <c r="AQ35" s="13"/>
      <c r="AR35" s="22">
        <v>0.772579022034517</v>
      </c>
      <c r="AT35" s="60"/>
    </row>
    <row r="36" spans="1:46">
      <c r="A36" s="89"/>
      <c r="C36" s="13"/>
      <c r="F36" s="60"/>
      <c r="G36"/>
      <c r="H36" s="13"/>
      <c r="K36" s="60"/>
      <c r="L36"/>
      <c r="M36" s="13"/>
      <c r="P36" s="60"/>
      <c r="Q36"/>
      <c r="R36" s="13"/>
      <c r="U36" s="60"/>
      <c r="V36"/>
      <c r="W36" s="13"/>
      <c r="Z36" s="60"/>
      <c r="AA36"/>
      <c r="AB36" s="13"/>
      <c r="AE36" s="60"/>
      <c r="AF36"/>
      <c r="AG36" s="13"/>
      <c r="AI36" s="3"/>
      <c r="AJ36" s="60"/>
      <c r="AK36"/>
      <c r="AL36" s="13"/>
      <c r="AM36" s="2"/>
      <c r="AO36" s="60"/>
      <c r="AP36"/>
      <c r="AQ36" s="13"/>
      <c r="AT36" s="60"/>
    </row>
    <row r="37" spans="1:46">
      <c r="A37" s="88" t="s">
        <v>75</v>
      </c>
      <c r="B37" t="s">
        <v>65</v>
      </c>
      <c r="C37" s="42" t="s">
        <v>78</v>
      </c>
      <c r="D37" s="27" t="s">
        <v>78</v>
      </c>
      <c r="E37" s="27" t="s">
        <v>78</v>
      </c>
      <c r="F37" s="28" t="s">
        <v>78</v>
      </c>
      <c r="G37"/>
      <c r="H37" s="42" t="s">
        <v>78</v>
      </c>
      <c r="I37" s="27" t="s">
        <v>78</v>
      </c>
      <c r="J37" s="27" t="s">
        <v>78</v>
      </c>
      <c r="K37" s="28" t="s">
        <v>78</v>
      </c>
      <c r="L37"/>
      <c r="M37" s="42" t="s">
        <v>78</v>
      </c>
      <c r="N37" s="27" t="s">
        <v>78</v>
      </c>
      <c r="O37" s="27" t="s">
        <v>78</v>
      </c>
      <c r="P37" s="28" t="s">
        <v>78</v>
      </c>
      <c r="Q37"/>
      <c r="R37" s="42" t="s">
        <v>78</v>
      </c>
      <c r="S37" s="27" t="s">
        <v>78</v>
      </c>
      <c r="T37" s="27" t="s">
        <v>78</v>
      </c>
      <c r="U37" s="28" t="s">
        <v>78</v>
      </c>
      <c r="V37"/>
      <c r="W37" s="42" t="s">
        <v>78</v>
      </c>
      <c r="X37" s="27" t="s">
        <v>78</v>
      </c>
      <c r="Y37" s="27" t="s">
        <v>78</v>
      </c>
      <c r="Z37" s="28" t="s">
        <v>78</v>
      </c>
      <c r="AA37"/>
      <c r="AB37" s="42" t="s">
        <v>78</v>
      </c>
      <c r="AC37" s="27" t="s">
        <v>78</v>
      </c>
      <c r="AD37" s="27" t="s">
        <v>78</v>
      </c>
      <c r="AE37" s="28" t="s">
        <v>78</v>
      </c>
      <c r="AF37"/>
      <c r="AG37" s="42" t="s">
        <v>78</v>
      </c>
      <c r="AH37" s="27" t="s">
        <v>78</v>
      </c>
      <c r="AI37" s="27" t="s">
        <v>78</v>
      </c>
      <c r="AJ37" s="28" t="s">
        <v>78</v>
      </c>
      <c r="AK37"/>
      <c r="AL37" s="42" t="s">
        <v>78</v>
      </c>
      <c r="AM37" s="27" t="s">
        <v>78</v>
      </c>
      <c r="AN37" s="27" t="s">
        <v>78</v>
      </c>
      <c r="AO37" s="28" t="s">
        <v>78</v>
      </c>
      <c r="AP37"/>
      <c r="AQ37" s="42" t="s">
        <v>78</v>
      </c>
      <c r="AR37" s="27" t="s">
        <v>78</v>
      </c>
      <c r="AS37" s="27" t="s">
        <v>78</v>
      </c>
      <c r="AT37" s="28" t="s">
        <v>78</v>
      </c>
    </row>
    <row r="38" spans="1:46">
      <c r="A38" s="47"/>
      <c r="B38" t="s">
        <v>66</v>
      </c>
      <c r="C38" s="13">
        <v>4.9000000000000004</v>
      </c>
      <c r="D38" s="2">
        <v>14.794656546519517</v>
      </c>
      <c r="E38" s="3">
        <v>81.064936283821808</v>
      </c>
      <c r="F38" s="60" t="s">
        <v>159</v>
      </c>
      <c r="G38"/>
      <c r="H38" s="13">
        <v>1.3</v>
      </c>
      <c r="I38" s="2">
        <v>3.7075241420231291</v>
      </c>
      <c r="J38" s="3">
        <v>43.0855962877717</v>
      </c>
      <c r="K38" s="60" t="s">
        <v>97</v>
      </c>
      <c r="L38"/>
      <c r="M38" s="13">
        <v>5.7</v>
      </c>
      <c r="N38" s="2">
        <v>17.218344817443427</v>
      </c>
      <c r="O38" s="3">
        <v>64.235282346650507</v>
      </c>
      <c r="P38" s="60" t="s">
        <v>159</v>
      </c>
      <c r="Q38"/>
      <c r="R38" s="13">
        <v>8.6999999999999993</v>
      </c>
      <c r="S38" s="2">
        <v>27.282400261350702</v>
      </c>
      <c r="T38" s="3">
        <v>146.08937368146937</v>
      </c>
      <c r="U38" s="60"/>
      <c r="V38"/>
      <c r="W38" s="13">
        <v>1.8</v>
      </c>
      <c r="X38" s="2">
        <v>5.3948340588359533</v>
      </c>
      <c r="Y38" s="3">
        <v>72.666328372608035</v>
      </c>
      <c r="Z38" s="60" t="s">
        <v>97</v>
      </c>
      <c r="AA38"/>
      <c r="AB38" s="13">
        <v>9.8000000000000007</v>
      </c>
      <c r="AC38" s="2">
        <v>31.354015653090777</v>
      </c>
      <c r="AD38" s="3">
        <v>121.52796528177315</v>
      </c>
      <c r="AE38" s="60" t="s">
        <v>141</v>
      </c>
      <c r="AF38"/>
      <c r="AG38" s="13">
        <v>12.9</v>
      </c>
      <c r="AH38" s="2">
        <v>20.742209732213311</v>
      </c>
      <c r="AI38" s="3">
        <v>113.5458144078046</v>
      </c>
      <c r="AJ38" s="60"/>
      <c r="AK38"/>
      <c r="AL38" s="13">
        <v>3.2</v>
      </c>
      <c r="AM38" s="2">
        <v>5.145745982340455</v>
      </c>
      <c r="AN38" s="3">
        <v>63.647751043561641</v>
      </c>
      <c r="AO38" s="60" t="s">
        <v>159</v>
      </c>
      <c r="AP38"/>
      <c r="AQ38" s="13">
        <v>16.100000000000001</v>
      </c>
      <c r="AR38" s="2">
        <v>25.725237819933522</v>
      </c>
      <c r="AS38" s="3">
        <v>97.619996798962831</v>
      </c>
      <c r="AT38" s="60" t="s">
        <v>141</v>
      </c>
    </row>
    <row r="39" spans="1:46">
      <c r="A39" s="89"/>
      <c r="B39" s="20" t="s">
        <v>96</v>
      </c>
      <c r="C39" s="13">
        <v>4.8</v>
      </c>
      <c r="D39" s="2">
        <v>19.08567974743757</v>
      </c>
      <c r="E39" s="3">
        <v>104.5769063847199</v>
      </c>
      <c r="F39" s="60" t="s">
        <v>159</v>
      </c>
      <c r="G39"/>
      <c r="H39" s="13">
        <v>1.6</v>
      </c>
      <c r="I39" s="2">
        <v>6.1393092524235877</v>
      </c>
      <c r="J39" s="3">
        <v>71.345671613445688</v>
      </c>
      <c r="K39" s="60" t="s">
        <v>97</v>
      </c>
      <c r="L39"/>
      <c r="M39" s="13">
        <v>5.0999999999999996</v>
      </c>
      <c r="N39" s="2">
        <v>20.498196696599585</v>
      </c>
      <c r="O39" s="3">
        <v>76.471197804642244</v>
      </c>
      <c r="P39" s="60" t="s">
        <v>159</v>
      </c>
      <c r="Q39"/>
      <c r="R39" s="13">
        <v>4</v>
      </c>
      <c r="S39" s="2">
        <v>18.166149901952828</v>
      </c>
      <c r="T39" s="3">
        <v>97.274485967408282</v>
      </c>
      <c r="U39" s="60" t="s">
        <v>159</v>
      </c>
      <c r="V39"/>
      <c r="W39" s="13">
        <v>2.4</v>
      </c>
      <c r="X39" s="2">
        <v>11.296034765061165</v>
      </c>
      <c r="Y39" s="3">
        <v>152.15321965314433</v>
      </c>
      <c r="Z39" s="60" t="s">
        <v>159</v>
      </c>
      <c r="AA39"/>
      <c r="AB39" s="13">
        <v>5.3</v>
      </c>
      <c r="AC39" s="2">
        <v>25.016739772672754</v>
      </c>
      <c r="AD39" s="3">
        <v>96.964724269914413</v>
      </c>
      <c r="AE39" s="60" t="s">
        <v>159</v>
      </c>
      <c r="AF39"/>
      <c r="AG39" s="13">
        <v>7.6</v>
      </c>
      <c r="AH39" s="2">
        <v>20.34228104049814</v>
      </c>
      <c r="AI39" s="3">
        <v>111.35654770998873</v>
      </c>
      <c r="AJ39" s="60" t="s">
        <v>159</v>
      </c>
      <c r="AK39"/>
      <c r="AL39" s="13">
        <v>3.1</v>
      </c>
      <c r="AM39" s="2">
        <v>8.3730770821798615</v>
      </c>
      <c r="AN39" s="3">
        <v>103.56662132644612</v>
      </c>
      <c r="AO39" s="60" t="s">
        <v>159</v>
      </c>
      <c r="AP39"/>
      <c r="AQ39" s="13">
        <v>12.4</v>
      </c>
      <c r="AR39" s="2">
        <v>33.125324581373697</v>
      </c>
      <c r="AS39" s="3">
        <v>125.70123169445051</v>
      </c>
      <c r="AT39" s="60" t="s">
        <v>141</v>
      </c>
    </row>
    <row r="40" spans="1:46" s="9" customFormat="1">
      <c r="A40" s="157"/>
      <c r="B40" s="159" t="s">
        <v>115</v>
      </c>
      <c r="C40" s="42"/>
      <c r="D40" s="21" t="s">
        <v>78</v>
      </c>
      <c r="E40" s="25"/>
      <c r="F40" s="60"/>
      <c r="H40" s="42"/>
      <c r="I40" s="21" t="s">
        <v>78</v>
      </c>
      <c r="J40" s="25"/>
      <c r="K40" s="60"/>
      <c r="M40" s="42"/>
      <c r="N40" s="21" t="s">
        <v>78</v>
      </c>
      <c r="O40" s="25"/>
      <c r="P40" s="60"/>
      <c r="R40" s="42"/>
      <c r="S40" s="21" t="s">
        <v>78</v>
      </c>
      <c r="T40" s="25"/>
      <c r="U40" s="60"/>
      <c r="W40" s="42"/>
      <c r="X40" s="21" t="s">
        <v>78</v>
      </c>
      <c r="Y40" s="25"/>
      <c r="Z40" s="60"/>
      <c r="AB40" s="42"/>
      <c r="AC40" s="21" t="s">
        <v>78</v>
      </c>
      <c r="AD40" s="25"/>
      <c r="AE40" s="60"/>
      <c r="AG40" s="42"/>
      <c r="AH40" s="21" t="s">
        <v>78</v>
      </c>
      <c r="AI40" s="25"/>
      <c r="AJ40" s="60"/>
      <c r="AL40" s="42"/>
      <c r="AM40" s="21" t="s">
        <v>78</v>
      </c>
      <c r="AN40" s="25"/>
      <c r="AO40" s="60"/>
      <c r="AQ40" s="42"/>
      <c r="AR40" s="21" t="s">
        <v>78</v>
      </c>
      <c r="AS40" s="25"/>
      <c r="AT40" s="60"/>
    </row>
    <row r="41" spans="1:46">
      <c r="A41" s="89"/>
      <c r="C41" s="44"/>
      <c r="D41" s="23"/>
      <c r="E41" s="26"/>
      <c r="F41" s="60"/>
      <c r="G41"/>
      <c r="H41" s="44"/>
      <c r="I41" s="23"/>
      <c r="J41" s="26"/>
      <c r="K41" s="60"/>
      <c r="L41"/>
      <c r="M41" s="44"/>
      <c r="N41" s="23"/>
      <c r="O41" s="26"/>
      <c r="P41" s="60"/>
      <c r="Q41"/>
      <c r="R41" s="44"/>
      <c r="S41" s="23"/>
      <c r="T41" s="26"/>
      <c r="U41" s="60"/>
      <c r="V41"/>
      <c r="W41" s="44"/>
      <c r="X41" s="23"/>
      <c r="Y41" s="26"/>
      <c r="Z41" s="60"/>
      <c r="AA41"/>
      <c r="AB41" s="44"/>
      <c r="AC41" s="23"/>
      <c r="AD41" s="26"/>
      <c r="AE41" s="60"/>
      <c r="AF41"/>
      <c r="AG41" s="44"/>
      <c r="AH41" s="23"/>
      <c r="AI41" s="26"/>
      <c r="AJ41" s="60"/>
      <c r="AK41"/>
      <c r="AL41" s="44"/>
      <c r="AM41" s="23"/>
      <c r="AN41" s="26"/>
      <c r="AO41" s="60"/>
      <c r="AP41"/>
      <c r="AQ41" s="44"/>
      <c r="AR41" s="23"/>
      <c r="AS41" s="26"/>
      <c r="AT41" s="60"/>
    </row>
    <row r="42" spans="1:46">
      <c r="A42" s="88" t="s">
        <v>76</v>
      </c>
      <c r="B42" t="s">
        <v>65</v>
      </c>
      <c r="C42" s="42" t="s">
        <v>78</v>
      </c>
      <c r="D42" s="27" t="s">
        <v>78</v>
      </c>
      <c r="E42" s="27" t="s">
        <v>78</v>
      </c>
      <c r="F42" s="28" t="s">
        <v>78</v>
      </c>
      <c r="G42"/>
      <c r="H42" s="42" t="s">
        <v>78</v>
      </c>
      <c r="I42" s="27" t="s">
        <v>78</v>
      </c>
      <c r="J42" s="27" t="s">
        <v>78</v>
      </c>
      <c r="K42" s="28" t="s">
        <v>78</v>
      </c>
      <c r="L42"/>
      <c r="M42" s="42" t="s">
        <v>78</v>
      </c>
      <c r="N42" s="27" t="s">
        <v>78</v>
      </c>
      <c r="O42" s="27" t="s">
        <v>78</v>
      </c>
      <c r="P42" s="28" t="s">
        <v>78</v>
      </c>
      <c r="Q42"/>
      <c r="R42" s="42" t="s">
        <v>78</v>
      </c>
      <c r="S42" s="27" t="s">
        <v>78</v>
      </c>
      <c r="T42" s="27" t="s">
        <v>78</v>
      </c>
      <c r="U42" s="28" t="s">
        <v>78</v>
      </c>
      <c r="V42"/>
      <c r="W42" s="42" t="s">
        <v>78</v>
      </c>
      <c r="X42" s="27" t="s">
        <v>78</v>
      </c>
      <c r="Y42" s="27" t="s">
        <v>78</v>
      </c>
      <c r="Z42" s="28" t="s">
        <v>78</v>
      </c>
      <c r="AA42"/>
      <c r="AB42" s="42" t="s">
        <v>78</v>
      </c>
      <c r="AC42" s="27" t="s">
        <v>78</v>
      </c>
      <c r="AD42" s="27" t="s">
        <v>78</v>
      </c>
      <c r="AE42" s="28" t="s">
        <v>78</v>
      </c>
      <c r="AF42"/>
      <c r="AG42" s="42" t="s">
        <v>78</v>
      </c>
      <c r="AH42" s="27" t="s">
        <v>78</v>
      </c>
      <c r="AI42" s="27" t="s">
        <v>78</v>
      </c>
      <c r="AJ42" s="28" t="s">
        <v>78</v>
      </c>
      <c r="AK42"/>
      <c r="AL42" s="42" t="s">
        <v>78</v>
      </c>
      <c r="AM42" s="27" t="s">
        <v>78</v>
      </c>
      <c r="AN42" s="27" t="s">
        <v>78</v>
      </c>
      <c r="AO42" s="28" t="s">
        <v>78</v>
      </c>
      <c r="AP42"/>
      <c r="AQ42" s="42" t="s">
        <v>78</v>
      </c>
      <c r="AR42" s="27" t="s">
        <v>78</v>
      </c>
      <c r="AS42" s="27" t="s">
        <v>78</v>
      </c>
      <c r="AT42" s="28" t="s">
        <v>78</v>
      </c>
    </row>
    <row r="43" spans="1:46">
      <c r="A43" s="89"/>
      <c r="B43" t="s">
        <v>66</v>
      </c>
      <c r="C43" s="42" t="s">
        <v>78</v>
      </c>
      <c r="D43" s="27" t="s">
        <v>78</v>
      </c>
      <c r="E43" s="27" t="s">
        <v>78</v>
      </c>
      <c r="F43" s="28" t="s">
        <v>78</v>
      </c>
      <c r="G43"/>
      <c r="H43" s="42" t="s">
        <v>78</v>
      </c>
      <c r="I43" s="27" t="s">
        <v>78</v>
      </c>
      <c r="J43" s="27" t="s">
        <v>78</v>
      </c>
      <c r="K43" s="28" t="s">
        <v>78</v>
      </c>
      <c r="L43"/>
      <c r="M43" s="42" t="s">
        <v>78</v>
      </c>
      <c r="N43" s="27" t="s">
        <v>78</v>
      </c>
      <c r="O43" s="27" t="s">
        <v>78</v>
      </c>
      <c r="P43" s="28" t="s">
        <v>78</v>
      </c>
      <c r="Q43"/>
      <c r="R43" s="42" t="s">
        <v>78</v>
      </c>
      <c r="S43" s="27" t="s">
        <v>78</v>
      </c>
      <c r="T43" s="27" t="s">
        <v>78</v>
      </c>
      <c r="U43" s="28" t="s">
        <v>78</v>
      </c>
      <c r="V43"/>
      <c r="W43" s="42" t="s">
        <v>78</v>
      </c>
      <c r="X43" s="27" t="s">
        <v>78</v>
      </c>
      <c r="Y43" s="27" t="s">
        <v>78</v>
      </c>
      <c r="Z43" s="28" t="s">
        <v>78</v>
      </c>
      <c r="AA43"/>
      <c r="AB43" s="42" t="s">
        <v>78</v>
      </c>
      <c r="AC43" s="27" t="s">
        <v>78</v>
      </c>
      <c r="AD43" s="27" t="s">
        <v>78</v>
      </c>
      <c r="AE43" s="28" t="s">
        <v>78</v>
      </c>
      <c r="AF43"/>
      <c r="AG43" s="42" t="s">
        <v>78</v>
      </c>
      <c r="AH43" s="27" t="s">
        <v>78</v>
      </c>
      <c r="AI43" s="27" t="s">
        <v>78</v>
      </c>
      <c r="AJ43" s="28" t="s">
        <v>78</v>
      </c>
      <c r="AK43"/>
      <c r="AL43" s="42" t="s">
        <v>78</v>
      </c>
      <c r="AM43" s="27" t="s">
        <v>78</v>
      </c>
      <c r="AN43" s="27" t="s">
        <v>78</v>
      </c>
      <c r="AO43" s="28" t="s">
        <v>78</v>
      </c>
      <c r="AP43"/>
      <c r="AQ43" s="42" t="s">
        <v>78</v>
      </c>
      <c r="AR43" s="27" t="s">
        <v>78</v>
      </c>
      <c r="AS43" s="27" t="s">
        <v>78</v>
      </c>
      <c r="AT43" s="28" t="s">
        <v>78</v>
      </c>
    </row>
    <row r="44" spans="1:46">
      <c r="A44" s="89"/>
      <c r="B44" s="20" t="s">
        <v>96</v>
      </c>
      <c r="C44" s="13">
        <v>3.1</v>
      </c>
      <c r="D44" s="2">
        <v>15.245045426164573</v>
      </c>
      <c r="E44" s="3">
        <v>83.532769566505053</v>
      </c>
      <c r="F44" s="60" t="s">
        <v>159</v>
      </c>
      <c r="G44"/>
      <c r="H44" s="13">
        <v>2.2000000000000002</v>
      </c>
      <c r="I44" s="2">
        <v>10.357666768375067</v>
      </c>
      <c r="J44" s="3">
        <v>120.36772567634787</v>
      </c>
      <c r="K44" s="60" t="s">
        <v>159</v>
      </c>
      <c r="L44"/>
      <c r="M44" s="13">
        <v>5.0999999999999996</v>
      </c>
      <c r="N44" s="2">
        <v>25.238345133794297</v>
      </c>
      <c r="O44" s="3">
        <v>94.154940142045746</v>
      </c>
      <c r="P44" s="60" t="s">
        <v>141</v>
      </c>
      <c r="Q44"/>
      <c r="R44" s="13">
        <v>4.7</v>
      </c>
      <c r="S44" s="2">
        <v>24.301513004184379</v>
      </c>
      <c r="T44" s="3">
        <v>130.12758336086429</v>
      </c>
      <c r="U44" s="60"/>
      <c r="V44"/>
      <c r="W44" s="13">
        <v>2</v>
      </c>
      <c r="X44" s="2">
        <v>9.970824223350764</v>
      </c>
      <c r="Y44" s="3">
        <v>134.30314616866943</v>
      </c>
      <c r="Z44" s="60" t="s">
        <v>159</v>
      </c>
      <c r="AA44"/>
      <c r="AB44" s="13">
        <v>6.6</v>
      </c>
      <c r="AC44" s="2">
        <v>34.82276677141359</v>
      </c>
      <c r="AD44" s="3">
        <v>134.97282255756173</v>
      </c>
      <c r="AE44" s="60" t="s">
        <v>141</v>
      </c>
      <c r="AF44"/>
      <c r="AG44" s="13">
        <v>8</v>
      </c>
      <c r="AH44" s="2">
        <v>20.541195435301518</v>
      </c>
      <c r="AI44" s="3">
        <v>112.44543347707787</v>
      </c>
      <c r="AJ44" s="60"/>
      <c r="AK44"/>
      <c r="AL44" s="13">
        <v>4.5999999999999996</v>
      </c>
      <c r="AM44" s="2">
        <v>11.936073840338674</v>
      </c>
      <c r="AN44" s="3">
        <v>147.63734137570196</v>
      </c>
      <c r="AO44" s="60"/>
      <c r="AP44"/>
      <c r="AQ44" s="13">
        <v>12.4</v>
      </c>
      <c r="AR44" s="2">
        <v>31.680514279751712</v>
      </c>
      <c r="AS44" s="3">
        <v>120.21858550837101</v>
      </c>
      <c r="AT44" s="60" t="s">
        <v>141</v>
      </c>
    </row>
    <row r="45" spans="1:46">
      <c r="A45" s="89"/>
      <c r="B45" s="16" t="s">
        <v>115</v>
      </c>
      <c r="D45" s="21" t="s">
        <v>78</v>
      </c>
      <c r="F45" s="60"/>
      <c r="G45"/>
      <c r="I45" s="21" t="s">
        <v>78</v>
      </c>
      <c r="K45" s="60"/>
      <c r="L45"/>
      <c r="N45" s="21" t="s">
        <v>78</v>
      </c>
      <c r="P45" s="60"/>
      <c r="Q45"/>
      <c r="S45" s="21" t="s">
        <v>78</v>
      </c>
      <c r="U45" s="60"/>
      <c r="V45"/>
      <c r="X45" s="21" t="s">
        <v>78</v>
      </c>
      <c r="Z45" s="60"/>
      <c r="AA45"/>
      <c r="AC45" s="21" t="s">
        <v>78</v>
      </c>
      <c r="AE45" s="60"/>
      <c r="AF45"/>
      <c r="AH45" s="21" t="s">
        <v>78</v>
      </c>
      <c r="AI45" s="3"/>
      <c r="AJ45" s="60"/>
      <c r="AK45"/>
      <c r="AL45" s="1"/>
      <c r="AM45" s="21" t="s">
        <v>78</v>
      </c>
      <c r="AO45" s="60"/>
      <c r="AP45"/>
      <c r="AR45" s="21" t="s">
        <v>78</v>
      </c>
      <c r="AT45" s="60"/>
    </row>
    <row r="48" spans="1:46">
      <c r="B48" s="258" t="s">
        <v>626</v>
      </c>
      <c r="C48" s="299"/>
      <c r="D48" s="364"/>
      <c r="E48" s="299"/>
      <c r="F48" s="300"/>
      <c r="G48" s="300"/>
      <c r="H48" s="299"/>
      <c r="I48" s="364"/>
      <c r="J48" s="299"/>
      <c r="K48" s="300"/>
      <c r="L48" s="300"/>
      <c r="M48" s="299"/>
      <c r="N48" s="364"/>
      <c r="O48" s="299"/>
      <c r="P48" s="300"/>
      <c r="Q48" s="300"/>
      <c r="R48" s="299"/>
      <c r="S48" s="364"/>
      <c r="T48" s="299"/>
      <c r="U48" s="300"/>
      <c r="V48" s="300"/>
      <c r="W48" s="299"/>
      <c r="X48" s="364"/>
      <c r="Y48" s="299"/>
      <c r="Z48" s="300"/>
      <c r="AA48" s="300"/>
      <c r="AB48" s="299"/>
      <c r="AC48" s="364"/>
      <c r="AD48" s="299"/>
      <c r="AE48" s="300"/>
      <c r="AF48" s="300"/>
      <c r="AG48" s="299"/>
      <c r="AH48" s="364"/>
      <c r="AI48" s="299"/>
      <c r="AJ48" s="300"/>
      <c r="AK48" s="300"/>
      <c r="AL48" s="299"/>
      <c r="AM48" s="364"/>
      <c r="AN48" s="299"/>
      <c r="AO48" s="300"/>
      <c r="AP48" s="300"/>
      <c r="AQ48" s="299"/>
      <c r="AR48" s="364"/>
      <c r="AS48" s="299"/>
      <c r="AT48" s="300"/>
    </row>
    <row r="49" spans="2:46">
      <c r="B49" s="260" t="s">
        <v>627</v>
      </c>
      <c r="C49" s="301"/>
      <c r="D49" s="365"/>
      <c r="E49" s="301"/>
      <c r="F49" s="302"/>
      <c r="G49" s="302"/>
      <c r="H49" s="301"/>
      <c r="I49" s="365"/>
      <c r="J49" s="301"/>
      <c r="K49" s="302"/>
      <c r="L49" s="302"/>
      <c r="M49" s="301"/>
      <c r="N49" s="365"/>
      <c r="O49" s="301"/>
      <c r="P49" s="302"/>
      <c r="Q49" s="302"/>
      <c r="R49" s="301"/>
      <c r="S49" s="365"/>
      <c r="T49" s="301"/>
      <c r="U49" s="302"/>
      <c r="V49" s="302"/>
      <c r="W49" s="301"/>
      <c r="X49" s="365"/>
      <c r="Y49" s="301"/>
      <c r="Z49" s="302"/>
      <c r="AA49" s="302"/>
      <c r="AB49" s="301"/>
      <c r="AC49" s="365"/>
      <c r="AD49" s="301"/>
      <c r="AE49" s="302"/>
      <c r="AF49" s="302"/>
      <c r="AG49" s="301"/>
      <c r="AH49" s="365"/>
      <c r="AI49" s="301"/>
      <c r="AJ49" s="302"/>
      <c r="AK49" s="302"/>
      <c r="AL49" s="301"/>
      <c r="AM49" s="365"/>
      <c r="AN49" s="301"/>
      <c r="AO49" s="302"/>
      <c r="AP49" s="302"/>
      <c r="AQ49" s="301"/>
      <c r="AR49" s="365"/>
      <c r="AS49" s="301"/>
      <c r="AT49" s="302"/>
    </row>
    <row r="50" spans="2:46">
      <c r="B50" s="260" t="s">
        <v>628</v>
      </c>
      <c r="C50" s="301"/>
      <c r="D50" s="365"/>
      <c r="E50" s="301"/>
      <c r="F50" s="302"/>
      <c r="G50" s="302"/>
      <c r="H50" s="301"/>
      <c r="I50" s="365"/>
      <c r="J50" s="301"/>
      <c r="K50" s="302"/>
      <c r="L50" s="302"/>
      <c r="M50" s="301"/>
      <c r="N50" s="365"/>
      <c r="O50" s="301"/>
      <c r="P50" s="302"/>
      <c r="Q50" s="302"/>
      <c r="R50" s="301"/>
      <c r="S50" s="365"/>
      <c r="T50" s="301"/>
      <c r="U50" s="302"/>
      <c r="V50" s="302"/>
      <c r="W50" s="301"/>
      <c r="X50" s="365"/>
      <c r="Y50" s="301"/>
      <c r="Z50" s="302"/>
      <c r="AA50" s="302"/>
      <c r="AB50" s="301"/>
      <c r="AC50" s="365"/>
      <c r="AD50" s="301"/>
      <c r="AE50" s="302"/>
      <c r="AF50" s="302"/>
      <c r="AG50" s="301"/>
      <c r="AH50" s="365"/>
      <c r="AI50" s="301"/>
      <c r="AJ50" s="302"/>
      <c r="AK50" s="302"/>
      <c r="AL50" s="301"/>
      <c r="AM50" s="365"/>
      <c r="AN50" s="301"/>
      <c r="AO50" s="302"/>
      <c r="AP50" s="302"/>
      <c r="AQ50" s="301"/>
      <c r="AR50" s="365"/>
      <c r="AS50" s="301"/>
      <c r="AT50" s="302"/>
    </row>
    <row r="51" spans="2:46">
      <c r="B51" s="262" t="s">
        <v>629</v>
      </c>
      <c r="C51" s="309"/>
      <c r="D51" s="390"/>
      <c r="E51" s="309"/>
      <c r="F51" s="310"/>
      <c r="G51" s="310"/>
      <c r="H51" s="309"/>
      <c r="I51" s="390"/>
      <c r="J51" s="309"/>
      <c r="K51" s="310"/>
      <c r="L51" s="310"/>
      <c r="M51" s="309"/>
      <c r="N51" s="390"/>
      <c r="O51" s="309"/>
      <c r="P51" s="310"/>
      <c r="Q51" s="310"/>
      <c r="R51" s="309"/>
      <c r="S51" s="390"/>
      <c r="T51" s="309"/>
      <c r="U51" s="310"/>
      <c r="V51" s="310"/>
      <c r="W51" s="309"/>
      <c r="X51" s="390"/>
      <c r="Y51" s="309"/>
      <c r="Z51" s="310"/>
      <c r="AA51" s="310"/>
      <c r="AB51" s="309"/>
      <c r="AC51" s="390"/>
      <c r="AD51" s="309"/>
      <c r="AE51" s="310"/>
      <c r="AF51" s="310"/>
      <c r="AG51" s="309"/>
      <c r="AH51" s="390"/>
      <c r="AI51" s="309"/>
      <c r="AJ51" s="310"/>
      <c r="AK51" s="310"/>
      <c r="AL51" s="309"/>
      <c r="AM51" s="390"/>
      <c r="AN51" s="309"/>
      <c r="AO51" s="310"/>
      <c r="AP51" s="310"/>
      <c r="AQ51" s="309"/>
      <c r="AR51" s="390"/>
      <c r="AS51" s="309"/>
      <c r="AT51" s="310"/>
    </row>
    <row r="52" spans="2:46">
      <c r="B52" s="262" t="s">
        <v>630</v>
      </c>
      <c r="C52" s="309"/>
      <c r="D52" s="390"/>
      <c r="E52" s="309"/>
      <c r="F52" s="310"/>
      <c r="G52" s="310"/>
      <c r="H52" s="309"/>
      <c r="I52" s="390"/>
      <c r="J52" s="309"/>
      <c r="K52" s="310"/>
      <c r="L52" s="310"/>
      <c r="M52" s="309"/>
      <c r="N52" s="390"/>
      <c r="O52" s="309"/>
      <c r="P52" s="310"/>
      <c r="Q52" s="310"/>
      <c r="R52" s="309"/>
      <c r="S52" s="390"/>
      <c r="T52" s="309"/>
      <c r="U52" s="310"/>
      <c r="V52" s="310"/>
      <c r="W52" s="309"/>
      <c r="X52" s="390"/>
      <c r="Y52" s="309"/>
      <c r="Z52" s="310"/>
      <c r="AA52" s="310"/>
      <c r="AB52" s="309"/>
      <c r="AC52" s="390"/>
      <c r="AD52" s="309"/>
      <c r="AE52" s="310"/>
      <c r="AF52" s="310"/>
      <c r="AG52" s="309"/>
      <c r="AH52" s="390"/>
      <c r="AI52" s="309"/>
      <c r="AJ52" s="310"/>
      <c r="AK52" s="310"/>
      <c r="AL52" s="309"/>
      <c r="AM52" s="390"/>
      <c r="AN52" s="309"/>
      <c r="AO52" s="310"/>
      <c r="AP52" s="310"/>
      <c r="AQ52" s="309"/>
      <c r="AR52" s="390"/>
      <c r="AS52" s="309"/>
      <c r="AT52" s="310"/>
    </row>
    <row r="53" spans="2:46">
      <c r="B53" s="20"/>
      <c r="C53" s="309"/>
      <c r="D53" s="390"/>
      <c r="E53" s="309"/>
      <c r="F53" s="310"/>
      <c r="G53" s="310"/>
      <c r="H53" s="309"/>
      <c r="I53" s="390"/>
      <c r="J53" s="309"/>
      <c r="K53" s="310"/>
      <c r="L53" s="310"/>
      <c r="M53" s="309"/>
      <c r="N53" s="390"/>
      <c r="O53" s="309"/>
      <c r="P53" s="310"/>
      <c r="Q53" s="310"/>
      <c r="R53" s="309"/>
      <c r="S53" s="390"/>
      <c r="T53" s="309"/>
      <c r="U53" s="310"/>
      <c r="V53" s="310"/>
      <c r="W53" s="309"/>
      <c r="X53" s="390"/>
      <c r="Y53" s="309"/>
      <c r="Z53" s="310"/>
      <c r="AA53" s="310"/>
      <c r="AB53" s="309"/>
      <c r="AC53" s="390"/>
      <c r="AD53" s="309"/>
      <c r="AE53" s="310"/>
      <c r="AF53" s="310"/>
      <c r="AG53" s="309"/>
      <c r="AH53" s="390"/>
      <c r="AI53" s="309"/>
      <c r="AJ53" s="310"/>
      <c r="AK53" s="310"/>
      <c r="AL53" s="309"/>
      <c r="AM53" s="390"/>
      <c r="AN53" s="309"/>
      <c r="AO53" s="310"/>
      <c r="AP53" s="310"/>
      <c r="AQ53" s="309"/>
      <c r="AR53" s="390"/>
      <c r="AS53" s="309"/>
      <c r="AT53" s="310"/>
    </row>
    <row r="54" spans="2:46">
      <c r="B54" s="258" t="s">
        <v>70</v>
      </c>
      <c r="C54" s="299"/>
      <c r="D54" s="364"/>
      <c r="E54" s="299"/>
      <c r="F54" s="300"/>
      <c r="G54" s="300"/>
      <c r="H54" s="299"/>
      <c r="I54" s="364"/>
      <c r="J54" s="299"/>
      <c r="K54" s="300"/>
      <c r="L54" s="300"/>
      <c r="M54" s="299"/>
      <c r="N54" s="364"/>
      <c r="O54" s="299"/>
      <c r="P54" s="300"/>
      <c r="Q54" s="300"/>
      <c r="R54" s="299"/>
      <c r="S54" s="364"/>
      <c r="T54" s="299"/>
      <c r="U54" s="300"/>
      <c r="V54" s="300"/>
      <c r="W54" s="299"/>
      <c r="X54" s="364"/>
      <c r="Y54" s="299"/>
      <c r="Z54" s="300"/>
      <c r="AA54" s="300"/>
      <c r="AB54" s="299"/>
      <c r="AC54" s="364"/>
      <c r="AD54" s="299"/>
      <c r="AE54" s="300"/>
      <c r="AF54" s="300"/>
      <c r="AG54" s="299"/>
      <c r="AH54" s="364"/>
      <c r="AI54" s="299"/>
      <c r="AJ54" s="300"/>
      <c r="AK54" s="300"/>
      <c r="AL54" s="299"/>
      <c r="AM54" s="364"/>
      <c r="AN54" s="299"/>
      <c r="AO54" s="300"/>
      <c r="AP54" s="300"/>
      <c r="AQ54" s="299"/>
      <c r="AR54" s="364"/>
      <c r="AS54" s="299"/>
      <c r="AT54" s="300"/>
    </row>
    <row r="55" spans="2:46">
      <c r="B55" s="260" t="s">
        <v>631</v>
      </c>
      <c r="C55" s="301"/>
      <c r="D55" s="365"/>
      <c r="E55" s="301"/>
      <c r="F55" s="302"/>
      <c r="G55" s="302"/>
      <c r="H55" s="301"/>
      <c r="I55" s="365"/>
      <c r="J55" s="301"/>
      <c r="K55" s="302"/>
      <c r="L55" s="302"/>
      <c r="M55" s="301"/>
      <c r="N55" s="365"/>
      <c r="O55" s="301"/>
      <c r="P55" s="302"/>
      <c r="Q55" s="302"/>
      <c r="R55" s="301"/>
      <c r="S55" s="365"/>
      <c r="T55" s="301"/>
      <c r="U55" s="302"/>
      <c r="V55" s="302"/>
      <c r="W55" s="301"/>
      <c r="X55" s="365"/>
      <c r="Y55" s="301"/>
      <c r="Z55" s="302"/>
      <c r="AA55" s="302"/>
      <c r="AB55" s="301"/>
      <c r="AC55" s="365"/>
      <c r="AD55" s="301"/>
      <c r="AE55" s="302"/>
      <c r="AF55" s="302"/>
      <c r="AG55" s="301"/>
      <c r="AH55" s="365"/>
      <c r="AI55" s="301"/>
      <c r="AJ55" s="302"/>
      <c r="AK55" s="302"/>
      <c r="AL55" s="301"/>
      <c r="AM55" s="365"/>
      <c r="AN55" s="301"/>
      <c r="AO55" s="302"/>
      <c r="AP55" s="302"/>
      <c r="AQ55" s="301"/>
      <c r="AR55" s="365"/>
      <c r="AS55" s="301"/>
      <c r="AT55" s="302"/>
    </row>
    <row r="56" spans="2:46">
      <c r="B56" s="260" t="s">
        <v>632</v>
      </c>
      <c r="C56" s="301"/>
      <c r="D56" s="365"/>
      <c r="E56" s="301"/>
      <c r="F56" s="302"/>
      <c r="G56" s="302"/>
      <c r="H56" s="301"/>
      <c r="I56" s="365"/>
      <c r="J56" s="301"/>
      <c r="K56" s="302"/>
      <c r="L56" s="302"/>
      <c r="M56" s="301"/>
      <c r="N56" s="365"/>
      <c r="O56" s="301"/>
      <c r="P56" s="302"/>
      <c r="Q56" s="302"/>
      <c r="R56" s="301"/>
      <c r="S56" s="365"/>
      <c r="T56" s="301"/>
      <c r="U56" s="302"/>
      <c r="V56" s="302"/>
      <c r="W56" s="301"/>
      <c r="X56" s="365"/>
      <c r="Y56" s="301"/>
      <c r="Z56" s="302"/>
      <c r="AA56" s="302"/>
      <c r="AB56" s="301"/>
      <c r="AC56" s="365"/>
      <c r="AD56" s="301"/>
      <c r="AE56" s="302"/>
      <c r="AF56" s="302"/>
      <c r="AG56" s="301"/>
      <c r="AH56" s="365"/>
      <c r="AI56" s="301"/>
      <c r="AJ56" s="302"/>
      <c r="AK56" s="302"/>
      <c r="AL56" s="301"/>
      <c r="AM56" s="365"/>
      <c r="AN56" s="301"/>
      <c r="AO56" s="302"/>
      <c r="AP56" s="302"/>
      <c r="AQ56" s="301"/>
      <c r="AR56" s="365"/>
      <c r="AS56" s="301"/>
      <c r="AT56" s="302"/>
    </row>
    <row r="57" spans="2:46">
      <c r="B57" s="262" t="s">
        <v>633</v>
      </c>
      <c r="C57" s="309"/>
      <c r="D57" s="390"/>
      <c r="E57" s="309"/>
      <c r="F57" s="310"/>
      <c r="G57" s="310"/>
      <c r="H57" s="309"/>
      <c r="I57" s="390"/>
      <c r="J57" s="309"/>
      <c r="K57" s="310"/>
      <c r="L57" s="310"/>
      <c r="M57" s="309"/>
      <c r="N57" s="390"/>
      <c r="O57" s="309"/>
      <c r="P57" s="310"/>
      <c r="Q57" s="310"/>
      <c r="R57" s="309"/>
      <c r="S57" s="390"/>
      <c r="T57" s="309"/>
      <c r="U57" s="310"/>
      <c r="V57" s="310"/>
      <c r="W57" s="309"/>
      <c r="X57" s="390"/>
      <c r="Y57" s="309"/>
      <c r="Z57" s="310"/>
      <c r="AA57" s="310"/>
      <c r="AB57" s="309"/>
      <c r="AC57" s="390"/>
      <c r="AD57" s="309"/>
      <c r="AE57" s="310"/>
      <c r="AF57" s="310"/>
      <c r="AG57" s="309"/>
      <c r="AH57" s="390"/>
      <c r="AI57" s="309"/>
      <c r="AJ57" s="310"/>
      <c r="AK57" s="310"/>
      <c r="AL57" s="309"/>
      <c r="AM57" s="390"/>
      <c r="AN57" s="309"/>
      <c r="AO57" s="310"/>
      <c r="AP57" s="310"/>
      <c r="AQ57" s="309"/>
      <c r="AR57" s="390"/>
      <c r="AS57" s="309"/>
      <c r="AT57" s="310"/>
    </row>
    <row r="58" spans="2:46">
      <c r="B58" s="262" t="s">
        <v>634</v>
      </c>
      <c r="C58" s="309"/>
      <c r="D58" s="390"/>
      <c r="E58" s="309"/>
      <c r="F58" s="310"/>
      <c r="G58" s="310"/>
      <c r="H58" s="309"/>
      <c r="I58" s="390"/>
      <c r="J58" s="309"/>
      <c r="K58" s="310"/>
      <c r="L58" s="310"/>
      <c r="M58" s="309"/>
      <c r="N58" s="390"/>
      <c r="O58" s="309"/>
      <c r="P58" s="310"/>
      <c r="Q58" s="310"/>
      <c r="R58" s="309"/>
      <c r="S58" s="390"/>
      <c r="T58" s="309"/>
      <c r="U58" s="310"/>
      <c r="V58" s="310"/>
      <c r="W58" s="309"/>
      <c r="X58" s="390"/>
      <c r="Y58" s="309"/>
      <c r="Z58" s="310"/>
      <c r="AA58" s="310"/>
      <c r="AB58" s="309"/>
      <c r="AC58" s="390"/>
      <c r="AD58" s="309"/>
      <c r="AE58" s="310"/>
      <c r="AF58" s="310"/>
      <c r="AG58" s="309"/>
      <c r="AH58" s="390"/>
      <c r="AI58" s="309"/>
      <c r="AJ58" s="310"/>
      <c r="AK58" s="310"/>
      <c r="AL58" s="309"/>
      <c r="AM58" s="390"/>
      <c r="AN58" s="309"/>
      <c r="AO58" s="310"/>
      <c r="AP58" s="310"/>
      <c r="AQ58" s="309"/>
      <c r="AR58" s="390"/>
      <c r="AS58" s="309"/>
      <c r="AT58" s="310"/>
    </row>
    <row r="59" spans="2:46">
      <c r="B59" s="20"/>
      <c r="C59" s="299"/>
      <c r="D59" s="364"/>
      <c r="E59" s="299"/>
      <c r="F59" s="300"/>
      <c r="G59" s="300"/>
      <c r="H59" s="299"/>
      <c r="I59" s="364"/>
      <c r="J59" s="299"/>
      <c r="K59" s="300"/>
      <c r="L59" s="300"/>
      <c r="M59" s="299"/>
      <c r="N59" s="364"/>
      <c r="O59" s="299"/>
      <c r="P59" s="300"/>
      <c r="Q59" s="300"/>
      <c r="R59" s="299"/>
      <c r="S59" s="364"/>
      <c r="T59" s="299"/>
      <c r="U59" s="300"/>
      <c r="V59" s="300"/>
      <c r="W59" s="299"/>
      <c r="X59" s="364"/>
      <c r="Y59" s="299"/>
      <c r="Z59" s="300"/>
      <c r="AA59" s="300"/>
      <c r="AB59" s="299"/>
      <c r="AC59" s="364"/>
      <c r="AD59" s="299"/>
      <c r="AE59" s="300"/>
      <c r="AF59" s="300"/>
      <c r="AG59" s="299"/>
      <c r="AH59" s="364"/>
      <c r="AI59" s="299"/>
      <c r="AJ59" s="300"/>
      <c r="AK59" s="300"/>
      <c r="AL59" s="299"/>
      <c r="AM59" s="364"/>
      <c r="AN59" s="299"/>
      <c r="AO59" s="300"/>
      <c r="AP59" s="300"/>
      <c r="AQ59" s="299"/>
      <c r="AR59" s="364"/>
      <c r="AS59" s="299"/>
      <c r="AT59" s="300"/>
    </row>
    <row r="60" spans="2:46">
      <c r="B60" s="258" t="s">
        <v>71</v>
      </c>
      <c r="C60" s="299"/>
      <c r="D60" s="364"/>
      <c r="E60" s="299"/>
      <c r="F60" s="300"/>
      <c r="G60" s="300"/>
      <c r="H60" s="299"/>
      <c r="I60" s="364"/>
      <c r="J60" s="299"/>
      <c r="K60" s="300"/>
      <c r="L60" s="300"/>
      <c r="M60" s="299"/>
      <c r="N60" s="364"/>
      <c r="O60" s="299"/>
      <c r="P60" s="300"/>
      <c r="Q60" s="300"/>
      <c r="R60" s="299"/>
      <c r="S60" s="364"/>
      <c r="T60" s="299"/>
      <c r="U60" s="300"/>
      <c r="V60" s="300"/>
      <c r="W60" s="299"/>
      <c r="X60" s="364"/>
      <c r="Y60" s="299"/>
      <c r="Z60" s="300"/>
      <c r="AA60" s="300"/>
      <c r="AB60" s="299"/>
      <c r="AC60" s="364"/>
      <c r="AD60" s="299"/>
      <c r="AE60" s="300"/>
      <c r="AF60" s="300"/>
      <c r="AG60" s="299"/>
      <c r="AH60" s="364"/>
      <c r="AI60" s="299"/>
      <c r="AJ60" s="300"/>
      <c r="AK60" s="300"/>
      <c r="AL60" s="299"/>
      <c r="AM60" s="364"/>
      <c r="AN60" s="299"/>
      <c r="AO60" s="300"/>
      <c r="AP60" s="300"/>
      <c r="AQ60" s="299"/>
      <c r="AR60" s="364"/>
      <c r="AS60" s="299"/>
      <c r="AT60" s="300"/>
    </row>
    <row r="61" spans="2:46">
      <c r="B61" s="260" t="s">
        <v>635</v>
      </c>
      <c r="C61" s="301"/>
      <c r="D61" s="365"/>
      <c r="E61" s="301"/>
      <c r="F61" s="302"/>
      <c r="G61" s="302"/>
      <c r="H61" s="301"/>
      <c r="I61" s="365"/>
      <c r="J61" s="301"/>
      <c r="K61" s="302"/>
      <c r="L61" s="302"/>
      <c r="M61" s="301"/>
      <c r="N61" s="365"/>
      <c r="O61" s="301"/>
      <c r="P61" s="302"/>
      <c r="Q61" s="302"/>
      <c r="R61" s="301"/>
      <c r="S61" s="365"/>
      <c r="T61" s="301"/>
      <c r="U61" s="302"/>
      <c r="V61" s="302"/>
      <c r="W61" s="301"/>
      <c r="X61" s="365"/>
      <c r="Y61" s="301"/>
      <c r="Z61" s="302"/>
      <c r="AA61" s="302"/>
      <c r="AB61" s="301"/>
      <c r="AC61" s="365"/>
      <c r="AD61" s="301"/>
      <c r="AE61" s="302"/>
      <c r="AF61" s="302"/>
      <c r="AG61" s="301"/>
      <c r="AH61" s="365"/>
      <c r="AI61" s="301"/>
      <c r="AJ61" s="302"/>
      <c r="AK61" s="302"/>
      <c r="AL61" s="301"/>
      <c r="AM61" s="365"/>
      <c r="AN61" s="301"/>
      <c r="AO61" s="302"/>
      <c r="AP61" s="302"/>
      <c r="AQ61" s="301"/>
      <c r="AR61" s="365"/>
      <c r="AS61" s="301"/>
      <c r="AT61" s="302"/>
    </row>
    <row r="62" spans="2:46">
      <c r="B62" s="260" t="s">
        <v>636</v>
      </c>
      <c r="C62" s="301"/>
      <c r="D62" s="365"/>
      <c r="E62" s="301"/>
      <c r="F62" s="302"/>
      <c r="G62" s="302"/>
      <c r="H62" s="301"/>
      <c r="I62" s="365"/>
      <c r="J62" s="301"/>
      <c r="K62" s="302"/>
      <c r="L62" s="302"/>
      <c r="M62" s="301"/>
      <c r="N62" s="365"/>
      <c r="O62" s="301"/>
      <c r="P62" s="302"/>
      <c r="Q62" s="302"/>
      <c r="R62" s="301"/>
      <c r="S62" s="365"/>
      <c r="T62" s="301"/>
      <c r="U62" s="302"/>
      <c r="V62" s="302"/>
      <c r="W62" s="301"/>
      <c r="X62" s="365"/>
      <c r="Y62" s="301"/>
      <c r="Z62" s="302"/>
      <c r="AA62" s="302"/>
      <c r="AB62" s="301"/>
      <c r="AC62" s="365"/>
      <c r="AD62" s="301"/>
      <c r="AE62" s="302"/>
      <c r="AF62" s="302"/>
      <c r="AG62" s="301"/>
      <c r="AH62" s="365"/>
      <c r="AI62" s="301"/>
      <c r="AJ62" s="302"/>
      <c r="AK62" s="302"/>
      <c r="AL62" s="301"/>
      <c r="AM62" s="365"/>
      <c r="AN62" s="301"/>
      <c r="AO62" s="302"/>
      <c r="AP62" s="302"/>
      <c r="AQ62" s="301"/>
      <c r="AR62" s="365"/>
      <c r="AS62" s="301"/>
      <c r="AT62" s="302"/>
    </row>
    <row r="63" spans="2:46">
      <c r="B63" s="262" t="s">
        <v>637</v>
      </c>
      <c r="C63" s="309"/>
      <c r="D63" s="390"/>
      <c r="E63" s="309"/>
      <c r="F63" s="310"/>
      <c r="G63" s="310"/>
      <c r="H63" s="309"/>
      <c r="I63" s="390"/>
      <c r="J63" s="309"/>
      <c r="K63" s="310"/>
      <c r="L63" s="310"/>
      <c r="M63" s="309"/>
      <c r="N63" s="390"/>
      <c r="O63" s="309"/>
      <c r="P63" s="310"/>
      <c r="Q63" s="310"/>
      <c r="R63" s="309"/>
      <c r="S63" s="390"/>
      <c r="T63" s="309"/>
      <c r="U63" s="310"/>
      <c r="V63" s="310"/>
      <c r="W63" s="309"/>
      <c r="X63" s="390"/>
      <c r="Y63" s="309"/>
      <c r="Z63" s="310"/>
      <c r="AA63" s="310"/>
      <c r="AB63" s="309"/>
      <c r="AC63" s="390"/>
      <c r="AD63" s="309"/>
      <c r="AE63" s="310"/>
      <c r="AF63" s="310"/>
      <c r="AG63" s="309"/>
      <c r="AH63" s="390"/>
      <c r="AI63" s="309"/>
      <c r="AJ63" s="310"/>
      <c r="AK63" s="310"/>
      <c r="AL63" s="309"/>
      <c r="AM63" s="390"/>
      <c r="AN63" s="309"/>
      <c r="AO63" s="310"/>
      <c r="AP63" s="310"/>
      <c r="AQ63" s="309"/>
      <c r="AR63" s="390"/>
      <c r="AS63" s="309"/>
      <c r="AT63" s="310"/>
    </row>
    <row r="64" spans="2:46">
      <c r="B64" s="262" t="s">
        <v>638</v>
      </c>
      <c r="C64" s="309"/>
      <c r="D64" s="390"/>
      <c r="E64" s="309"/>
      <c r="F64" s="310"/>
      <c r="G64" s="310"/>
      <c r="H64" s="309"/>
      <c r="I64" s="390"/>
      <c r="J64" s="309"/>
      <c r="K64" s="310"/>
      <c r="L64" s="310"/>
      <c r="M64" s="309"/>
      <c r="N64" s="390"/>
      <c r="O64" s="309"/>
      <c r="P64" s="310"/>
      <c r="Q64" s="310"/>
      <c r="R64" s="309"/>
      <c r="S64" s="390"/>
      <c r="T64" s="309"/>
      <c r="U64" s="310"/>
      <c r="V64" s="310"/>
      <c r="W64" s="309"/>
      <c r="X64" s="390"/>
      <c r="Y64" s="309"/>
      <c r="Z64" s="310"/>
      <c r="AA64" s="310"/>
      <c r="AB64" s="309"/>
      <c r="AC64" s="390"/>
      <c r="AD64" s="309"/>
      <c r="AE64" s="310"/>
      <c r="AF64" s="310"/>
      <c r="AG64" s="309"/>
      <c r="AH64" s="390"/>
      <c r="AI64" s="309"/>
      <c r="AJ64" s="310"/>
      <c r="AK64" s="310"/>
      <c r="AL64" s="309"/>
      <c r="AM64" s="390"/>
      <c r="AN64" s="309"/>
      <c r="AO64" s="310"/>
      <c r="AP64" s="310"/>
      <c r="AQ64" s="309"/>
      <c r="AR64" s="390"/>
      <c r="AS64" s="309"/>
      <c r="AT64" s="310"/>
    </row>
    <row r="65" spans="2:46">
      <c r="B65" s="20"/>
      <c r="C65" s="299"/>
      <c r="D65" s="364"/>
      <c r="E65" s="299"/>
      <c r="F65" s="300"/>
      <c r="G65" s="300"/>
      <c r="H65" s="299"/>
      <c r="I65" s="364"/>
      <c r="J65" s="299"/>
      <c r="K65" s="300"/>
      <c r="L65" s="300"/>
      <c r="M65" s="299"/>
      <c r="N65" s="364"/>
      <c r="O65" s="299"/>
      <c r="P65" s="300"/>
      <c r="Q65" s="300"/>
      <c r="R65" s="299"/>
      <c r="S65" s="364"/>
      <c r="T65" s="299"/>
      <c r="U65" s="300"/>
      <c r="V65" s="300"/>
      <c r="W65" s="299"/>
      <c r="X65" s="364"/>
      <c r="Y65" s="299"/>
      <c r="Z65" s="300"/>
      <c r="AA65" s="300"/>
      <c r="AB65" s="299"/>
      <c r="AC65" s="364"/>
      <c r="AD65" s="299"/>
      <c r="AE65" s="300"/>
      <c r="AF65" s="300"/>
      <c r="AG65" s="299"/>
      <c r="AH65" s="364"/>
      <c r="AI65" s="299"/>
      <c r="AJ65" s="300"/>
      <c r="AK65" s="300"/>
      <c r="AL65" s="299"/>
      <c r="AM65" s="364"/>
      <c r="AN65" s="299"/>
      <c r="AO65" s="300"/>
      <c r="AP65" s="300"/>
      <c r="AQ65" s="299"/>
      <c r="AR65" s="364"/>
      <c r="AS65" s="299"/>
      <c r="AT65" s="300"/>
    </row>
    <row r="66" spans="2:46">
      <c r="B66" s="258" t="s">
        <v>72</v>
      </c>
      <c r="C66" s="299"/>
      <c r="D66" s="364"/>
      <c r="E66" s="299"/>
      <c r="F66" s="300"/>
      <c r="G66" s="300"/>
      <c r="H66" s="299"/>
      <c r="I66" s="364"/>
      <c r="J66" s="299"/>
      <c r="K66" s="300"/>
      <c r="L66" s="300"/>
      <c r="M66" s="299"/>
      <c r="N66" s="364"/>
      <c r="O66" s="299"/>
      <c r="P66" s="300"/>
      <c r="Q66" s="300"/>
      <c r="R66" s="299"/>
      <c r="S66" s="364"/>
      <c r="T66" s="299"/>
      <c r="U66" s="300"/>
      <c r="V66" s="300"/>
      <c r="W66" s="299"/>
      <c r="X66" s="364"/>
      <c r="Y66" s="299"/>
      <c r="Z66" s="300"/>
      <c r="AA66" s="300"/>
      <c r="AB66" s="299"/>
      <c r="AC66" s="364"/>
      <c r="AD66" s="299"/>
      <c r="AE66" s="300"/>
      <c r="AF66" s="300"/>
      <c r="AG66" s="299"/>
      <c r="AH66" s="364"/>
      <c r="AI66" s="299"/>
      <c r="AJ66" s="300"/>
      <c r="AK66" s="300"/>
      <c r="AL66" s="299"/>
      <c r="AM66" s="364"/>
      <c r="AN66" s="299"/>
      <c r="AO66" s="300"/>
      <c r="AP66" s="300"/>
      <c r="AQ66" s="299"/>
      <c r="AR66" s="364"/>
      <c r="AS66" s="299"/>
      <c r="AT66" s="300"/>
    </row>
    <row r="67" spans="2:46">
      <c r="B67" s="260" t="s">
        <v>639</v>
      </c>
      <c r="C67" s="301"/>
      <c r="D67" s="365"/>
      <c r="E67" s="301"/>
      <c r="F67" s="302"/>
      <c r="G67" s="302"/>
      <c r="H67" s="301"/>
      <c r="I67" s="365"/>
      <c r="J67" s="301"/>
      <c r="K67" s="302"/>
      <c r="L67" s="302"/>
      <c r="M67" s="301"/>
      <c r="N67" s="365"/>
      <c r="O67" s="301"/>
      <c r="P67" s="302"/>
      <c r="Q67" s="302"/>
      <c r="R67" s="301"/>
      <c r="S67" s="365"/>
      <c r="T67" s="301"/>
      <c r="U67" s="302"/>
      <c r="V67" s="302"/>
      <c r="W67" s="301"/>
      <c r="X67" s="365"/>
      <c r="Y67" s="301"/>
      <c r="Z67" s="302"/>
      <c r="AA67" s="302"/>
      <c r="AB67" s="301"/>
      <c r="AC67" s="365"/>
      <c r="AD67" s="301"/>
      <c r="AE67" s="302"/>
      <c r="AF67" s="302"/>
      <c r="AG67" s="301"/>
      <c r="AH67" s="365"/>
      <c r="AI67" s="301"/>
      <c r="AJ67" s="302"/>
      <c r="AK67" s="302"/>
      <c r="AL67" s="301"/>
      <c r="AM67" s="365"/>
      <c r="AN67" s="301"/>
      <c r="AO67" s="302"/>
      <c r="AP67" s="302"/>
      <c r="AQ67" s="301"/>
      <c r="AR67" s="365"/>
      <c r="AS67" s="301"/>
      <c r="AT67" s="302"/>
    </row>
    <row r="68" spans="2:46">
      <c r="B68" s="260" t="s">
        <v>640</v>
      </c>
      <c r="C68" s="301"/>
      <c r="D68" s="365"/>
      <c r="E68" s="301"/>
      <c r="F68" s="302"/>
      <c r="G68" s="302"/>
      <c r="H68" s="301"/>
      <c r="I68" s="365"/>
      <c r="J68" s="301"/>
      <c r="K68" s="302"/>
      <c r="L68" s="302"/>
      <c r="M68" s="301"/>
      <c r="N68" s="365"/>
      <c r="O68" s="301"/>
      <c r="P68" s="302"/>
      <c r="Q68" s="302"/>
      <c r="R68" s="301"/>
      <c r="S68" s="365"/>
      <c r="T68" s="301"/>
      <c r="U68" s="302"/>
      <c r="V68" s="302"/>
      <c r="W68" s="301"/>
      <c r="X68" s="365"/>
      <c r="Y68" s="301"/>
      <c r="Z68" s="302"/>
      <c r="AA68" s="302"/>
      <c r="AB68" s="301"/>
      <c r="AC68" s="365"/>
      <c r="AD68" s="301"/>
      <c r="AE68" s="302"/>
      <c r="AF68" s="302"/>
      <c r="AG68" s="301"/>
      <c r="AH68" s="365"/>
      <c r="AI68" s="301"/>
      <c r="AJ68" s="302"/>
      <c r="AK68" s="302"/>
      <c r="AL68" s="301"/>
      <c r="AM68" s="365"/>
      <c r="AN68" s="301"/>
      <c r="AO68" s="302"/>
      <c r="AP68" s="302"/>
      <c r="AQ68" s="301"/>
      <c r="AR68" s="365"/>
      <c r="AS68" s="301"/>
      <c r="AT68" s="302"/>
    </row>
    <row r="69" spans="2:46">
      <c r="B69" s="262" t="s">
        <v>641</v>
      </c>
      <c r="C69" s="309"/>
      <c r="D69" s="390"/>
      <c r="E69" s="309"/>
      <c r="F69" s="310"/>
      <c r="G69" s="310"/>
      <c r="H69" s="309"/>
      <c r="I69" s="390"/>
      <c r="J69" s="309"/>
      <c r="K69" s="310"/>
      <c r="L69" s="310"/>
      <c r="M69" s="309"/>
      <c r="N69" s="390"/>
      <c r="O69" s="309"/>
      <c r="P69" s="310"/>
      <c r="Q69" s="310"/>
      <c r="R69" s="309"/>
      <c r="S69" s="390"/>
      <c r="T69" s="309"/>
      <c r="U69" s="310"/>
      <c r="V69" s="310"/>
      <c r="W69" s="309"/>
      <c r="X69" s="390"/>
      <c r="Y69" s="309"/>
      <c r="Z69" s="310"/>
      <c r="AA69" s="310"/>
      <c r="AB69" s="309"/>
      <c r="AC69" s="390"/>
      <c r="AD69" s="309"/>
      <c r="AE69" s="310"/>
      <c r="AF69" s="310"/>
      <c r="AG69" s="309"/>
      <c r="AH69" s="390"/>
      <c r="AI69" s="309"/>
      <c r="AJ69" s="310"/>
      <c r="AK69" s="310"/>
      <c r="AL69" s="309"/>
      <c r="AM69" s="390"/>
      <c r="AN69" s="309"/>
      <c r="AO69" s="310"/>
      <c r="AP69" s="310"/>
      <c r="AQ69" s="309"/>
      <c r="AR69" s="390"/>
      <c r="AS69" s="309"/>
      <c r="AT69" s="310"/>
    </row>
    <row r="70" spans="2:46">
      <c r="B70" s="262" t="s">
        <v>642</v>
      </c>
      <c r="C70" s="309"/>
      <c r="D70" s="390"/>
      <c r="E70" s="309"/>
      <c r="F70" s="310"/>
      <c r="G70" s="310"/>
      <c r="H70" s="309"/>
      <c r="I70" s="390"/>
      <c r="J70" s="309"/>
      <c r="K70" s="310"/>
      <c r="L70" s="310"/>
      <c r="M70" s="309"/>
      <c r="N70" s="390"/>
      <c r="O70" s="309"/>
      <c r="P70" s="310"/>
      <c r="Q70" s="310"/>
      <c r="R70" s="309"/>
      <c r="S70" s="390"/>
      <c r="T70" s="309"/>
      <c r="U70" s="310"/>
      <c r="V70" s="310"/>
      <c r="W70" s="309"/>
      <c r="X70" s="390"/>
      <c r="Y70" s="309"/>
      <c r="Z70" s="310"/>
      <c r="AA70" s="310"/>
      <c r="AB70" s="309"/>
      <c r="AC70" s="390"/>
      <c r="AD70" s="309"/>
      <c r="AE70" s="310"/>
      <c r="AF70" s="310"/>
      <c r="AG70" s="309"/>
      <c r="AH70" s="390"/>
      <c r="AI70" s="309"/>
      <c r="AJ70" s="310"/>
      <c r="AK70" s="310"/>
      <c r="AL70" s="309"/>
      <c r="AM70" s="390"/>
      <c r="AN70" s="309"/>
      <c r="AO70" s="310"/>
      <c r="AP70" s="310"/>
      <c r="AQ70" s="309"/>
      <c r="AR70" s="390"/>
      <c r="AS70" s="309"/>
      <c r="AT70" s="310"/>
    </row>
    <row r="71" spans="2:46">
      <c r="B71" s="20"/>
      <c r="C71" s="299"/>
      <c r="D71" s="364"/>
      <c r="E71" s="299"/>
      <c r="F71" s="300"/>
      <c r="G71" s="300"/>
      <c r="H71" s="299"/>
      <c r="I71" s="364"/>
      <c r="J71" s="299"/>
      <c r="K71" s="300"/>
      <c r="L71" s="300"/>
      <c r="M71" s="299"/>
      <c r="N71" s="364"/>
      <c r="O71" s="299"/>
      <c r="P71" s="300"/>
      <c r="Q71" s="300"/>
      <c r="R71" s="299"/>
      <c r="S71" s="364"/>
      <c r="T71" s="299"/>
      <c r="U71" s="300"/>
      <c r="V71" s="300"/>
      <c r="W71" s="299"/>
      <c r="X71" s="364"/>
      <c r="Y71" s="299"/>
      <c r="Z71" s="300"/>
      <c r="AA71" s="300"/>
      <c r="AB71" s="299"/>
      <c r="AC71" s="364"/>
      <c r="AD71" s="299"/>
      <c r="AE71" s="300"/>
      <c r="AF71" s="300"/>
      <c r="AG71" s="299"/>
      <c r="AH71" s="364"/>
      <c r="AI71" s="299"/>
      <c r="AJ71" s="300"/>
      <c r="AK71" s="300"/>
      <c r="AL71" s="299"/>
      <c r="AM71" s="364"/>
      <c r="AN71" s="299"/>
      <c r="AO71" s="300"/>
      <c r="AP71" s="300"/>
      <c r="AQ71" s="299"/>
      <c r="AR71" s="364"/>
      <c r="AS71" s="299"/>
      <c r="AT71" s="300"/>
    </row>
    <row r="72" spans="2:46">
      <c r="B72" s="258" t="s">
        <v>73</v>
      </c>
      <c r="C72" s="299"/>
      <c r="D72" s="364"/>
      <c r="E72" s="299"/>
      <c r="F72" s="300"/>
      <c r="G72" s="300"/>
      <c r="H72" s="299"/>
      <c r="I72" s="364"/>
      <c r="J72" s="299"/>
      <c r="K72" s="300"/>
      <c r="L72" s="300"/>
      <c r="M72" s="299"/>
      <c r="N72" s="364"/>
      <c r="O72" s="299"/>
      <c r="P72" s="300"/>
      <c r="Q72" s="300"/>
      <c r="R72" s="299"/>
      <c r="S72" s="364"/>
      <c r="T72" s="299"/>
      <c r="U72" s="300"/>
      <c r="V72" s="300"/>
      <c r="W72" s="299"/>
      <c r="X72" s="364"/>
      <c r="Y72" s="299"/>
      <c r="Z72" s="300"/>
      <c r="AA72" s="300"/>
      <c r="AB72" s="299"/>
      <c r="AC72" s="364"/>
      <c r="AD72" s="299"/>
      <c r="AE72" s="300"/>
      <c r="AF72" s="300"/>
      <c r="AG72" s="299"/>
      <c r="AH72" s="364"/>
      <c r="AI72" s="299"/>
      <c r="AJ72" s="300"/>
      <c r="AK72" s="300"/>
      <c r="AL72" s="299"/>
      <c r="AM72" s="364"/>
      <c r="AN72" s="299"/>
      <c r="AO72" s="300"/>
      <c r="AP72" s="300"/>
      <c r="AQ72" s="299"/>
      <c r="AR72" s="364"/>
      <c r="AS72" s="299"/>
      <c r="AT72" s="300"/>
    </row>
    <row r="73" spans="2:46">
      <c r="B73" s="260" t="s">
        <v>643</v>
      </c>
      <c r="C73" s="301"/>
      <c r="D73" s="365"/>
      <c r="E73" s="301"/>
      <c r="F73" s="302"/>
      <c r="G73" s="302"/>
      <c r="H73" s="301"/>
      <c r="I73" s="365"/>
      <c r="J73" s="301"/>
      <c r="K73" s="302"/>
      <c r="L73" s="302"/>
      <c r="M73" s="301"/>
      <c r="N73" s="365"/>
      <c r="O73" s="301"/>
      <c r="P73" s="302"/>
      <c r="Q73" s="302"/>
      <c r="R73" s="301"/>
      <c r="S73" s="365"/>
      <c r="T73" s="301"/>
      <c r="U73" s="302"/>
      <c r="V73" s="302"/>
      <c r="W73" s="301"/>
      <c r="X73" s="365"/>
      <c r="Y73" s="301"/>
      <c r="Z73" s="302"/>
      <c r="AA73" s="302"/>
      <c r="AB73" s="301"/>
      <c r="AC73" s="365"/>
      <c r="AD73" s="301"/>
      <c r="AE73" s="302"/>
      <c r="AF73" s="302"/>
      <c r="AG73" s="301"/>
      <c r="AH73" s="365"/>
      <c r="AI73" s="301"/>
      <c r="AJ73" s="302"/>
      <c r="AK73" s="302"/>
      <c r="AL73" s="301"/>
      <c r="AM73" s="365"/>
      <c r="AN73" s="301"/>
      <c r="AO73" s="302"/>
      <c r="AP73" s="302"/>
      <c r="AQ73" s="301"/>
      <c r="AR73" s="365"/>
      <c r="AS73" s="301"/>
      <c r="AT73" s="302"/>
    </row>
    <row r="74" spans="2:46">
      <c r="B74" s="260" t="s">
        <v>644</v>
      </c>
      <c r="C74" s="301"/>
      <c r="D74" s="365"/>
      <c r="E74" s="301"/>
      <c r="F74" s="302"/>
      <c r="G74" s="302"/>
      <c r="H74" s="301"/>
      <c r="I74" s="365"/>
      <c r="J74" s="301"/>
      <c r="K74" s="302"/>
      <c r="L74" s="302"/>
      <c r="M74" s="301"/>
      <c r="N74" s="365"/>
      <c r="O74" s="301"/>
      <c r="P74" s="302"/>
      <c r="Q74" s="302"/>
      <c r="R74" s="301"/>
      <c r="S74" s="365"/>
      <c r="T74" s="301"/>
      <c r="U74" s="302"/>
      <c r="V74" s="302"/>
      <c r="W74" s="301"/>
      <c r="X74" s="365"/>
      <c r="Y74" s="301"/>
      <c r="Z74" s="302"/>
      <c r="AA74" s="302"/>
      <c r="AB74" s="301"/>
      <c r="AC74" s="365"/>
      <c r="AD74" s="301"/>
      <c r="AE74" s="302"/>
      <c r="AF74" s="302"/>
      <c r="AG74" s="301"/>
      <c r="AH74" s="365"/>
      <c r="AI74" s="301"/>
      <c r="AJ74" s="302"/>
      <c r="AK74" s="302"/>
      <c r="AL74" s="301"/>
      <c r="AM74" s="365"/>
      <c r="AN74" s="301"/>
      <c r="AO74" s="302"/>
      <c r="AP74" s="302"/>
      <c r="AQ74" s="301"/>
      <c r="AR74" s="365"/>
      <c r="AS74" s="301"/>
      <c r="AT74" s="302"/>
    </row>
    <row r="75" spans="2:46">
      <c r="B75" s="20"/>
      <c r="C75" s="299"/>
      <c r="D75" s="364"/>
      <c r="E75" s="299"/>
      <c r="F75" s="300"/>
      <c r="G75" s="300"/>
      <c r="H75" s="299"/>
      <c r="I75" s="364"/>
      <c r="J75" s="299"/>
      <c r="K75" s="300"/>
      <c r="L75" s="300"/>
      <c r="M75" s="299"/>
      <c r="N75" s="364"/>
      <c r="O75" s="299"/>
      <c r="P75" s="300"/>
      <c r="Q75" s="300"/>
      <c r="R75" s="299"/>
      <c r="S75" s="364"/>
      <c r="T75" s="299"/>
      <c r="U75" s="300"/>
      <c r="V75" s="300"/>
      <c r="W75" s="299"/>
      <c r="X75" s="364"/>
      <c r="Y75" s="299"/>
      <c r="Z75" s="300"/>
      <c r="AA75" s="300"/>
      <c r="AB75" s="299"/>
      <c r="AC75" s="364"/>
      <c r="AD75" s="299"/>
      <c r="AE75" s="300"/>
      <c r="AF75" s="300"/>
      <c r="AG75" s="299"/>
      <c r="AH75" s="364"/>
      <c r="AI75" s="299"/>
      <c r="AJ75" s="300"/>
      <c r="AK75" s="300"/>
      <c r="AL75" s="299"/>
      <c r="AM75" s="364"/>
      <c r="AN75" s="299"/>
      <c r="AO75" s="300"/>
      <c r="AP75" s="300"/>
      <c r="AQ75" s="299"/>
      <c r="AR75" s="364"/>
      <c r="AS75" s="299"/>
      <c r="AT75" s="300"/>
    </row>
    <row r="76" spans="2:46">
      <c r="B76" s="258" t="s">
        <v>74</v>
      </c>
      <c r="C76" s="299"/>
      <c r="D76" s="364"/>
      <c r="E76" s="299"/>
      <c r="F76" s="300"/>
      <c r="G76" s="300"/>
      <c r="H76" s="299"/>
      <c r="I76" s="364"/>
      <c r="J76" s="299"/>
      <c r="K76" s="300"/>
      <c r="L76" s="300"/>
      <c r="M76" s="299"/>
      <c r="N76" s="364"/>
      <c r="O76" s="299"/>
      <c r="P76" s="300"/>
      <c r="Q76" s="300"/>
      <c r="R76" s="299"/>
      <c r="S76" s="364"/>
      <c r="T76" s="299"/>
      <c r="U76" s="300"/>
      <c r="V76" s="300"/>
      <c r="W76" s="299"/>
      <c r="X76" s="364"/>
      <c r="Y76" s="299"/>
      <c r="Z76" s="300"/>
      <c r="AA76" s="300"/>
      <c r="AB76" s="299"/>
      <c r="AC76" s="364"/>
      <c r="AD76" s="299"/>
      <c r="AE76" s="300"/>
      <c r="AF76" s="300"/>
      <c r="AG76" s="299"/>
      <c r="AH76" s="364"/>
      <c r="AI76" s="299"/>
      <c r="AJ76" s="300"/>
      <c r="AK76" s="300"/>
      <c r="AL76" s="299"/>
      <c r="AM76" s="364"/>
      <c r="AN76" s="299"/>
      <c r="AO76" s="300"/>
      <c r="AP76" s="300"/>
      <c r="AQ76" s="299"/>
      <c r="AR76" s="364"/>
      <c r="AS76" s="299"/>
      <c r="AT76" s="300"/>
    </row>
    <row r="77" spans="2:46">
      <c r="B77" s="260" t="s">
        <v>645</v>
      </c>
      <c r="C77" s="301"/>
      <c r="D77" s="365"/>
      <c r="E77" s="301"/>
      <c r="F77" s="302"/>
      <c r="G77" s="302"/>
      <c r="H77" s="301"/>
      <c r="I77" s="365"/>
      <c r="J77" s="301"/>
      <c r="K77" s="302"/>
      <c r="L77" s="302"/>
      <c r="M77" s="301"/>
      <c r="N77" s="365"/>
      <c r="O77" s="301"/>
      <c r="P77" s="302"/>
      <c r="Q77" s="302"/>
      <c r="R77" s="301"/>
      <c r="S77" s="365"/>
      <c r="T77" s="301"/>
      <c r="U77" s="302"/>
      <c r="V77" s="302"/>
      <c r="W77" s="301"/>
      <c r="X77" s="365"/>
      <c r="Y77" s="301"/>
      <c r="Z77" s="302"/>
      <c r="AA77" s="302"/>
      <c r="AB77" s="301"/>
      <c r="AC77" s="365"/>
      <c r="AD77" s="301"/>
      <c r="AE77" s="302"/>
      <c r="AF77" s="302"/>
      <c r="AG77" s="301"/>
      <c r="AH77" s="365"/>
      <c r="AI77" s="301"/>
      <c r="AJ77" s="302"/>
      <c r="AK77" s="302"/>
      <c r="AL77" s="301"/>
      <c r="AM77" s="365"/>
      <c r="AN77" s="301"/>
      <c r="AO77" s="302"/>
      <c r="AP77" s="302"/>
      <c r="AQ77" s="301"/>
      <c r="AR77" s="365"/>
      <c r="AS77" s="301"/>
      <c r="AT77" s="302"/>
    </row>
    <row r="78" spans="2:46">
      <c r="B78" s="260" t="s">
        <v>646</v>
      </c>
      <c r="C78" s="301"/>
      <c r="D78" s="365"/>
      <c r="E78" s="301"/>
      <c r="F78" s="302"/>
      <c r="G78" s="302"/>
      <c r="H78" s="301"/>
      <c r="I78" s="365"/>
      <c r="J78" s="301"/>
      <c r="K78" s="302"/>
      <c r="L78" s="302"/>
      <c r="M78" s="301"/>
      <c r="N78" s="365"/>
      <c r="O78" s="301"/>
      <c r="P78" s="302"/>
      <c r="Q78" s="302"/>
      <c r="R78" s="301"/>
      <c r="S78" s="365"/>
      <c r="T78" s="301"/>
      <c r="U78" s="302"/>
      <c r="V78" s="302"/>
      <c r="W78" s="301"/>
      <c r="X78" s="365"/>
      <c r="Y78" s="301"/>
      <c r="Z78" s="302"/>
      <c r="AA78" s="302"/>
      <c r="AB78" s="301"/>
      <c r="AC78" s="365"/>
      <c r="AD78" s="301"/>
      <c r="AE78" s="302"/>
      <c r="AF78" s="302"/>
      <c r="AG78" s="301"/>
      <c r="AH78" s="365"/>
      <c r="AI78" s="301"/>
      <c r="AJ78" s="302"/>
      <c r="AK78" s="302"/>
      <c r="AL78" s="301"/>
      <c r="AM78" s="365"/>
      <c r="AN78" s="301"/>
      <c r="AO78" s="302"/>
      <c r="AP78" s="302"/>
      <c r="AQ78" s="301"/>
      <c r="AR78" s="365"/>
      <c r="AS78" s="301"/>
      <c r="AT78" s="302"/>
    </row>
    <row r="79" spans="2:46">
      <c r="B79" s="20"/>
      <c r="C79" s="299"/>
      <c r="D79" s="364"/>
      <c r="E79" s="299"/>
      <c r="F79" s="300"/>
      <c r="G79" s="300"/>
      <c r="H79" s="299"/>
      <c r="I79" s="364"/>
      <c r="J79" s="299"/>
      <c r="K79" s="300"/>
      <c r="L79" s="300"/>
      <c r="M79" s="299"/>
      <c r="N79" s="364"/>
      <c r="O79" s="299"/>
      <c r="P79" s="300"/>
      <c r="Q79" s="300"/>
      <c r="R79" s="299"/>
      <c r="S79" s="364"/>
      <c r="T79" s="299"/>
      <c r="U79" s="300"/>
      <c r="V79" s="300"/>
      <c r="W79" s="299"/>
      <c r="X79" s="364"/>
      <c r="Y79" s="299"/>
      <c r="Z79" s="300"/>
      <c r="AA79" s="300"/>
      <c r="AB79" s="299"/>
      <c r="AC79" s="364"/>
      <c r="AD79" s="299"/>
      <c r="AE79" s="300"/>
      <c r="AF79" s="300"/>
      <c r="AG79" s="299"/>
      <c r="AH79" s="364"/>
      <c r="AI79" s="299"/>
      <c r="AJ79" s="300"/>
      <c r="AK79" s="300"/>
      <c r="AL79" s="299"/>
      <c r="AM79" s="364"/>
      <c r="AN79" s="299"/>
      <c r="AO79" s="300"/>
      <c r="AP79" s="300"/>
      <c r="AQ79" s="299"/>
      <c r="AR79" s="364"/>
      <c r="AS79" s="299"/>
      <c r="AT79" s="300"/>
    </row>
    <row r="80" spans="2:46">
      <c r="B80" s="258" t="s">
        <v>75</v>
      </c>
      <c r="C80" s="299"/>
      <c r="D80" s="364"/>
      <c r="E80" s="299"/>
      <c r="F80" s="300"/>
      <c r="G80" s="300"/>
      <c r="H80" s="299"/>
      <c r="I80" s="364"/>
      <c r="J80" s="299"/>
      <c r="K80" s="300"/>
      <c r="L80" s="300"/>
      <c r="M80" s="299"/>
      <c r="N80" s="364"/>
      <c r="O80" s="299"/>
      <c r="P80" s="300"/>
      <c r="Q80" s="300"/>
      <c r="R80" s="299"/>
      <c r="S80" s="364"/>
      <c r="T80" s="299"/>
      <c r="U80" s="300"/>
      <c r="V80" s="300"/>
      <c r="W80" s="299"/>
      <c r="X80" s="364"/>
      <c r="Y80" s="299"/>
      <c r="Z80" s="300"/>
      <c r="AA80" s="300"/>
      <c r="AB80" s="299"/>
      <c r="AC80" s="364"/>
      <c r="AD80" s="299"/>
      <c r="AE80" s="300"/>
      <c r="AF80" s="300"/>
      <c r="AG80" s="299"/>
      <c r="AH80" s="364"/>
      <c r="AI80" s="299"/>
      <c r="AJ80" s="300"/>
      <c r="AK80" s="300"/>
      <c r="AL80" s="299"/>
      <c r="AM80" s="364"/>
      <c r="AN80" s="299"/>
      <c r="AO80" s="300"/>
      <c r="AP80" s="300"/>
      <c r="AQ80" s="299"/>
      <c r="AR80" s="364"/>
      <c r="AS80" s="299"/>
      <c r="AT80" s="300"/>
    </row>
    <row r="81" spans="2:46">
      <c r="B81" s="260" t="s">
        <v>647</v>
      </c>
      <c r="C81" s="301"/>
      <c r="D81" s="365"/>
      <c r="E81" s="301"/>
      <c r="F81" s="302"/>
      <c r="G81" s="302"/>
      <c r="H81" s="301"/>
      <c r="I81" s="365"/>
      <c r="J81" s="301"/>
      <c r="K81" s="302"/>
      <c r="L81" s="302"/>
      <c r="M81" s="301"/>
      <c r="N81" s="365"/>
      <c r="O81" s="301"/>
      <c r="P81" s="302"/>
      <c r="Q81" s="302"/>
      <c r="R81" s="301"/>
      <c r="S81" s="365"/>
      <c r="T81" s="301"/>
      <c r="U81" s="302"/>
      <c r="V81" s="302"/>
      <c r="W81" s="301"/>
      <c r="X81" s="365"/>
      <c r="Y81" s="301"/>
      <c r="Z81" s="302"/>
      <c r="AA81" s="302"/>
      <c r="AB81" s="301"/>
      <c r="AC81" s="365"/>
      <c r="AD81" s="301"/>
      <c r="AE81" s="302"/>
      <c r="AF81" s="302"/>
      <c r="AG81" s="301"/>
      <c r="AH81" s="365"/>
      <c r="AI81" s="301"/>
      <c r="AJ81" s="302"/>
      <c r="AK81" s="302"/>
      <c r="AL81" s="301"/>
      <c r="AM81" s="365"/>
      <c r="AN81" s="301"/>
      <c r="AO81" s="302"/>
      <c r="AP81" s="302"/>
      <c r="AQ81" s="301"/>
      <c r="AR81" s="365"/>
      <c r="AS81" s="301"/>
      <c r="AT81" s="302"/>
    </row>
    <row r="82" spans="2:46">
      <c r="B82" s="260" t="s">
        <v>648</v>
      </c>
      <c r="C82" s="301"/>
      <c r="D82" s="365"/>
      <c r="E82" s="301"/>
      <c r="F82" s="302"/>
      <c r="G82" s="302"/>
      <c r="H82" s="301"/>
      <c r="I82" s="365"/>
      <c r="J82" s="301"/>
      <c r="K82" s="302"/>
      <c r="L82" s="302"/>
      <c r="M82" s="301"/>
      <c r="N82" s="365"/>
      <c r="O82" s="301"/>
      <c r="P82" s="302"/>
      <c r="Q82" s="302"/>
      <c r="R82" s="301"/>
      <c r="S82" s="365"/>
      <c r="T82" s="301"/>
      <c r="U82" s="302"/>
      <c r="V82" s="302"/>
      <c r="W82" s="301"/>
      <c r="X82" s="365"/>
      <c r="Y82" s="301"/>
      <c r="Z82" s="302"/>
      <c r="AA82" s="302"/>
      <c r="AB82" s="301"/>
      <c r="AC82" s="365"/>
      <c r="AD82" s="301"/>
      <c r="AE82" s="302"/>
      <c r="AF82" s="302"/>
      <c r="AG82" s="301"/>
      <c r="AH82" s="365"/>
      <c r="AI82" s="301"/>
      <c r="AJ82" s="302"/>
      <c r="AK82" s="302"/>
      <c r="AL82" s="301"/>
      <c r="AM82" s="365"/>
      <c r="AN82" s="301"/>
      <c r="AO82" s="302"/>
      <c r="AP82" s="302"/>
      <c r="AQ82" s="301"/>
      <c r="AR82" s="365"/>
      <c r="AS82" s="301"/>
      <c r="AT82" s="302"/>
    </row>
    <row r="83" spans="2:46">
      <c r="B83" s="20"/>
      <c r="C83" s="299"/>
      <c r="D83" s="364"/>
      <c r="E83" s="299"/>
      <c r="F83" s="300"/>
      <c r="G83" s="300"/>
      <c r="H83" s="299"/>
      <c r="I83" s="364"/>
      <c r="J83" s="299"/>
      <c r="K83" s="300"/>
      <c r="L83" s="300"/>
      <c r="M83" s="299"/>
      <c r="N83" s="364"/>
      <c r="O83" s="299"/>
      <c r="P83" s="300"/>
      <c r="Q83" s="300"/>
      <c r="R83" s="299"/>
      <c r="S83" s="364"/>
      <c r="T83" s="299"/>
      <c r="U83" s="300"/>
      <c r="V83" s="300"/>
      <c r="W83" s="299"/>
      <c r="X83" s="364"/>
      <c r="Y83" s="299"/>
      <c r="Z83" s="300"/>
      <c r="AA83" s="300"/>
      <c r="AB83" s="299"/>
      <c r="AC83" s="364"/>
      <c r="AD83" s="299"/>
      <c r="AE83" s="300"/>
      <c r="AF83" s="300"/>
      <c r="AG83" s="299"/>
      <c r="AH83" s="364"/>
      <c r="AI83" s="299"/>
      <c r="AJ83" s="300"/>
      <c r="AK83" s="300"/>
      <c r="AL83" s="299"/>
      <c r="AM83" s="364"/>
      <c r="AN83" s="299"/>
      <c r="AO83" s="300"/>
      <c r="AP83" s="300"/>
      <c r="AQ83" s="299"/>
      <c r="AR83" s="364"/>
      <c r="AS83" s="299"/>
      <c r="AT83" s="300"/>
    </row>
    <row r="84" spans="2:46">
      <c r="B84" s="258" t="s">
        <v>76</v>
      </c>
      <c r="C84" s="299"/>
      <c r="D84" s="364"/>
      <c r="E84" s="299"/>
      <c r="F84" s="300"/>
      <c r="G84" s="300"/>
      <c r="H84" s="299"/>
      <c r="I84" s="364"/>
      <c r="J84" s="299"/>
      <c r="K84" s="300"/>
      <c r="L84" s="300"/>
      <c r="M84" s="299"/>
      <c r="N84" s="364"/>
      <c r="O84" s="299"/>
      <c r="P84" s="300"/>
      <c r="Q84" s="300"/>
      <c r="R84" s="299"/>
      <c r="S84" s="364"/>
      <c r="T84" s="299"/>
      <c r="U84" s="300"/>
      <c r="V84" s="300"/>
      <c r="W84" s="299"/>
      <c r="X84" s="364"/>
      <c r="Y84" s="299"/>
      <c r="Z84" s="300"/>
      <c r="AA84" s="300"/>
      <c r="AB84" s="299"/>
      <c r="AC84" s="364"/>
      <c r="AD84" s="299"/>
      <c r="AE84" s="300"/>
      <c r="AF84" s="300"/>
      <c r="AG84" s="299"/>
      <c r="AH84" s="364"/>
      <c r="AI84" s="299"/>
      <c r="AJ84" s="300"/>
      <c r="AK84" s="300"/>
      <c r="AL84" s="299"/>
      <c r="AM84" s="364"/>
      <c r="AN84" s="299"/>
      <c r="AO84" s="300"/>
      <c r="AP84" s="300"/>
      <c r="AQ84" s="299"/>
      <c r="AR84" s="364"/>
      <c r="AS84" s="299"/>
      <c r="AT84" s="300"/>
    </row>
    <row r="85" spans="2:46">
      <c r="B85" s="260" t="s">
        <v>649</v>
      </c>
      <c r="C85" s="301"/>
      <c r="D85" s="365"/>
      <c r="E85" s="301"/>
      <c r="F85" s="302"/>
      <c r="G85" s="302"/>
      <c r="H85" s="301"/>
      <c r="I85" s="365"/>
      <c r="J85" s="301"/>
      <c r="K85" s="302"/>
      <c r="L85" s="302"/>
      <c r="M85" s="301"/>
      <c r="N85" s="365"/>
      <c r="O85" s="301"/>
      <c r="P85" s="302"/>
      <c r="Q85" s="302"/>
      <c r="R85" s="301"/>
      <c r="S85" s="365"/>
      <c r="T85" s="301"/>
      <c r="U85" s="302"/>
      <c r="V85" s="302"/>
      <c r="W85" s="301"/>
      <c r="X85" s="365"/>
      <c r="Y85" s="301"/>
      <c r="Z85" s="302"/>
      <c r="AA85" s="302"/>
      <c r="AB85" s="301"/>
      <c r="AC85" s="365"/>
      <c r="AD85" s="301"/>
      <c r="AE85" s="302"/>
      <c r="AF85" s="302"/>
      <c r="AG85" s="301"/>
      <c r="AH85" s="365"/>
      <c r="AI85" s="301"/>
      <c r="AJ85" s="302"/>
      <c r="AK85" s="302"/>
      <c r="AL85" s="301"/>
      <c r="AM85" s="365"/>
      <c r="AN85" s="301"/>
      <c r="AO85" s="302"/>
      <c r="AP85" s="302"/>
      <c r="AQ85" s="301"/>
      <c r="AR85" s="365"/>
      <c r="AS85" s="301"/>
      <c r="AT85" s="302"/>
    </row>
    <row r="86" spans="2:46">
      <c r="B86" s="260" t="s">
        <v>650</v>
      </c>
      <c r="C86" s="301"/>
      <c r="D86" s="365"/>
      <c r="E86" s="301"/>
      <c r="F86" s="302"/>
      <c r="G86" s="302"/>
      <c r="H86" s="301"/>
      <c r="I86" s="365"/>
      <c r="J86" s="301"/>
      <c r="K86" s="302"/>
      <c r="L86" s="302"/>
      <c r="M86" s="301"/>
      <c r="N86" s="365"/>
      <c r="O86" s="301"/>
      <c r="P86" s="302"/>
      <c r="Q86" s="302"/>
      <c r="R86" s="301"/>
      <c r="S86" s="365"/>
      <c r="T86" s="301"/>
      <c r="U86" s="302"/>
      <c r="V86" s="302"/>
      <c r="W86" s="301"/>
      <c r="X86" s="365"/>
      <c r="Y86" s="301"/>
      <c r="Z86" s="302"/>
      <c r="AA86" s="302"/>
      <c r="AB86" s="301"/>
      <c r="AC86" s="365"/>
      <c r="AD86" s="301"/>
      <c r="AE86" s="302"/>
      <c r="AF86" s="302"/>
      <c r="AG86" s="301"/>
      <c r="AH86" s="365"/>
      <c r="AI86" s="301"/>
      <c r="AJ86" s="302"/>
      <c r="AK86" s="302"/>
      <c r="AL86" s="301"/>
      <c r="AM86" s="365"/>
      <c r="AN86" s="301"/>
      <c r="AO86" s="302"/>
      <c r="AP86" s="302"/>
      <c r="AQ86" s="301"/>
      <c r="AR86" s="365"/>
      <c r="AS86" s="301"/>
      <c r="AT86" s="302"/>
    </row>
    <row r="87" spans="2:46">
      <c r="B87" s="20"/>
      <c r="C87" s="299"/>
      <c r="D87" s="364"/>
      <c r="E87" s="299"/>
      <c r="F87" s="300"/>
      <c r="G87" s="300"/>
      <c r="H87" s="299"/>
      <c r="I87" s="364"/>
      <c r="J87" s="299"/>
      <c r="K87" s="300"/>
      <c r="L87" s="300"/>
      <c r="M87" s="299"/>
      <c r="N87" s="364"/>
      <c r="O87" s="299"/>
      <c r="P87" s="300"/>
      <c r="Q87" s="300"/>
      <c r="R87" s="299"/>
      <c r="S87" s="364"/>
      <c r="T87" s="299"/>
      <c r="U87" s="300"/>
      <c r="V87" s="300"/>
      <c r="W87" s="299"/>
      <c r="X87" s="364"/>
      <c r="Y87" s="299"/>
      <c r="Z87" s="300"/>
      <c r="AA87" s="300"/>
      <c r="AB87" s="299"/>
      <c r="AC87" s="364"/>
      <c r="AD87" s="299"/>
      <c r="AE87" s="300"/>
      <c r="AF87" s="300"/>
      <c r="AG87" s="299"/>
      <c r="AH87" s="364"/>
      <c r="AI87" s="299"/>
      <c r="AJ87" s="300"/>
      <c r="AK87" s="300"/>
      <c r="AL87" s="299"/>
      <c r="AM87" s="364"/>
      <c r="AN87" s="299"/>
      <c r="AO87" s="300"/>
      <c r="AP87" s="300"/>
      <c r="AQ87" s="299"/>
      <c r="AR87" s="364"/>
      <c r="AS87" s="299"/>
      <c r="AT87" s="300"/>
    </row>
    <row r="88" spans="2:46">
      <c r="B88" s="258" t="s">
        <v>651</v>
      </c>
      <c r="C88" s="299"/>
      <c r="D88" s="364"/>
      <c r="E88" s="299"/>
      <c r="F88" s="300"/>
      <c r="G88" s="300"/>
      <c r="H88" s="299"/>
      <c r="I88" s="364"/>
      <c r="J88" s="299"/>
      <c r="K88" s="300"/>
      <c r="L88" s="300"/>
      <c r="M88" s="299"/>
      <c r="N88" s="364"/>
      <c r="O88" s="299"/>
      <c r="P88" s="300"/>
      <c r="Q88" s="300"/>
      <c r="R88" s="299"/>
      <c r="S88" s="364"/>
      <c r="T88" s="299"/>
      <c r="U88" s="300"/>
      <c r="V88" s="300"/>
      <c r="W88" s="299"/>
      <c r="X88" s="364"/>
      <c r="Y88" s="299"/>
      <c r="Z88" s="300"/>
      <c r="AA88" s="300"/>
      <c r="AB88" s="299"/>
      <c r="AC88" s="364"/>
      <c r="AD88" s="299"/>
      <c r="AE88" s="300"/>
      <c r="AF88" s="300"/>
      <c r="AG88" s="299"/>
      <c r="AH88" s="364"/>
      <c r="AI88" s="299"/>
      <c r="AJ88" s="300"/>
      <c r="AK88" s="300"/>
      <c r="AL88" s="299"/>
      <c r="AM88" s="364"/>
      <c r="AN88" s="299"/>
      <c r="AO88" s="300"/>
      <c r="AP88" s="300"/>
      <c r="AQ88" s="299"/>
      <c r="AR88" s="364"/>
      <c r="AS88" s="299"/>
      <c r="AT88" s="300"/>
    </row>
    <row r="89" spans="2:46">
      <c r="B89" s="268"/>
      <c r="C89" s="20"/>
      <c r="D89" s="20"/>
      <c r="E89" s="20"/>
      <c r="F89" s="20"/>
      <c r="G89" s="388"/>
      <c r="H89" s="20"/>
      <c r="I89" s="20"/>
      <c r="J89" s="20"/>
      <c r="K89" s="20"/>
      <c r="L89" s="388"/>
      <c r="M89" s="20"/>
      <c r="N89" s="20"/>
      <c r="O89" s="20"/>
      <c r="P89" s="20"/>
      <c r="Q89" s="388"/>
      <c r="R89" s="20"/>
      <c r="S89" s="20"/>
      <c r="T89" s="20"/>
      <c r="U89" s="20"/>
      <c r="V89" s="388"/>
      <c r="W89" s="20"/>
      <c r="X89" s="20"/>
      <c r="Y89" s="20"/>
      <c r="Z89" s="60"/>
      <c r="AA89" s="388"/>
      <c r="AB89" s="20"/>
      <c r="AC89" s="20"/>
      <c r="AD89" s="20"/>
      <c r="AE89" s="20"/>
      <c r="AF89" s="388"/>
      <c r="AG89" s="20"/>
      <c r="AH89" s="20"/>
      <c r="AI89" s="20"/>
      <c r="AJ89" s="20"/>
      <c r="AK89" s="388"/>
      <c r="AL89" s="20"/>
      <c r="AM89" s="20"/>
      <c r="AN89" s="20"/>
      <c r="AO89" s="20"/>
      <c r="AP89" s="388"/>
      <c r="AQ89" s="20"/>
      <c r="AR89" s="20"/>
      <c r="AS89" s="20"/>
      <c r="AT89" s="20"/>
    </row>
    <row r="90" spans="2:46">
      <c r="B90" s="268"/>
      <c r="C90" s="20"/>
      <c r="D90" s="20"/>
      <c r="E90" s="20"/>
      <c r="F90" s="20"/>
      <c r="G90" s="388"/>
      <c r="H90" s="20"/>
      <c r="I90" s="20"/>
      <c r="J90" s="20"/>
      <c r="K90" s="20"/>
      <c r="L90" s="388"/>
      <c r="M90" s="20"/>
      <c r="N90" s="20"/>
      <c r="O90" s="20"/>
      <c r="P90" s="20"/>
      <c r="Q90" s="388"/>
      <c r="R90" s="20"/>
      <c r="S90" s="20"/>
      <c r="T90" s="20"/>
      <c r="U90" s="20"/>
      <c r="V90" s="388"/>
      <c r="W90" s="20"/>
      <c r="X90" s="20"/>
      <c r="Y90" s="20"/>
      <c r="Z90" s="60"/>
      <c r="AA90" s="388"/>
      <c r="AB90" s="20"/>
      <c r="AC90" s="20"/>
      <c r="AD90" s="20"/>
      <c r="AE90" s="20"/>
      <c r="AF90" s="388"/>
      <c r="AG90" s="20"/>
      <c r="AH90" s="20"/>
      <c r="AI90" s="20"/>
      <c r="AJ90" s="20"/>
      <c r="AK90" s="388"/>
      <c r="AL90" s="20"/>
      <c r="AM90" s="20"/>
      <c r="AN90" s="20"/>
      <c r="AO90" s="20"/>
      <c r="AP90" s="388"/>
      <c r="AQ90" s="20"/>
      <c r="AR90" s="20"/>
      <c r="AS90" s="20"/>
      <c r="AT90" s="20"/>
    </row>
    <row r="91" spans="2:46" ht="25.5">
      <c r="B91" s="269" t="s">
        <v>652</v>
      </c>
      <c r="C91" s="20"/>
      <c r="D91" s="20"/>
      <c r="E91" s="20"/>
      <c r="F91" s="20"/>
      <c r="G91" s="388"/>
      <c r="H91" s="20"/>
      <c r="I91" s="20"/>
      <c r="J91" s="20"/>
      <c r="K91" s="20"/>
      <c r="L91" s="388"/>
      <c r="M91" s="20"/>
      <c r="N91" s="20"/>
      <c r="O91" s="20"/>
      <c r="P91" s="20"/>
      <c r="Q91" s="388"/>
      <c r="R91" s="20"/>
      <c r="S91" s="20"/>
      <c r="T91" s="20"/>
      <c r="U91" s="20"/>
      <c r="V91" s="388"/>
      <c r="W91" s="20"/>
      <c r="X91" s="20"/>
      <c r="Y91" s="20"/>
      <c r="Z91" s="60"/>
      <c r="AA91" s="388"/>
      <c r="AB91" s="20"/>
      <c r="AC91" s="20"/>
      <c r="AD91" s="20"/>
      <c r="AE91" s="20"/>
      <c r="AF91" s="388"/>
      <c r="AG91" s="20"/>
      <c r="AH91" s="20"/>
      <c r="AI91" s="20"/>
      <c r="AJ91" s="20"/>
      <c r="AK91" s="388"/>
      <c r="AL91" s="20"/>
      <c r="AM91" s="20"/>
      <c r="AN91" s="20"/>
      <c r="AO91" s="20"/>
      <c r="AP91" s="388"/>
      <c r="AQ91" s="20"/>
      <c r="AR91" s="20"/>
      <c r="AS91" s="20"/>
      <c r="AT91" s="20"/>
    </row>
    <row r="92" spans="2:46">
      <c r="B92" s="145"/>
      <c r="C92" s="20"/>
      <c r="D92" s="20"/>
      <c r="E92" s="20"/>
      <c r="F92" s="20"/>
      <c r="G92" s="388"/>
      <c r="H92" s="20"/>
      <c r="I92" s="20"/>
      <c r="J92" s="20"/>
      <c r="K92" s="20"/>
      <c r="L92" s="388"/>
      <c r="M92" s="20"/>
      <c r="N92" s="20"/>
      <c r="O92" s="20"/>
      <c r="P92" s="20"/>
      <c r="Q92" s="388"/>
      <c r="R92" s="20"/>
      <c r="S92" s="20"/>
      <c r="T92" s="20"/>
      <c r="U92" s="20"/>
      <c r="V92" s="388"/>
      <c r="W92" s="20"/>
      <c r="X92" s="20"/>
      <c r="Y92" s="20"/>
      <c r="Z92" s="60"/>
      <c r="AA92" s="388"/>
      <c r="AB92" s="20"/>
      <c r="AC92" s="20"/>
      <c r="AD92" s="20"/>
      <c r="AE92" s="20"/>
      <c r="AF92" s="388"/>
      <c r="AG92" s="20"/>
      <c r="AH92" s="20"/>
      <c r="AI92" s="20"/>
      <c r="AJ92" s="20"/>
      <c r="AK92" s="388"/>
      <c r="AL92" s="20"/>
      <c r="AM92" s="20"/>
      <c r="AN92" s="20"/>
      <c r="AO92" s="20"/>
      <c r="AP92" s="388"/>
      <c r="AQ92" s="20"/>
      <c r="AR92" s="20"/>
      <c r="AS92" s="20"/>
      <c r="AT92" s="20"/>
    </row>
    <row r="93" spans="2:46" ht="25.5">
      <c r="B93" s="269" t="s">
        <v>653</v>
      </c>
      <c r="C93" s="20"/>
      <c r="D93" s="20"/>
      <c r="E93" s="20"/>
      <c r="F93" s="20"/>
      <c r="G93" s="388"/>
      <c r="H93" s="20"/>
      <c r="I93" s="20"/>
      <c r="J93" s="20"/>
      <c r="K93" s="20"/>
      <c r="L93" s="388"/>
      <c r="M93" s="20"/>
      <c r="N93" s="20"/>
      <c r="O93" s="20"/>
      <c r="P93" s="20"/>
      <c r="Q93" s="388"/>
      <c r="R93" s="20"/>
      <c r="S93" s="20"/>
      <c r="T93" s="20"/>
      <c r="U93" s="20"/>
      <c r="V93" s="388"/>
      <c r="W93" s="20"/>
      <c r="X93" s="20"/>
      <c r="Y93" s="20"/>
      <c r="Z93" s="60"/>
      <c r="AA93" s="388"/>
      <c r="AB93" s="20"/>
      <c r="AC93" s="20"/>
      <c r="AD93" s="20"/>
      <c r="AE93" s="20"/>
      <c r="AF93" s="388"/>
      <c r="AG93" s="20"/>
      <c r="AH93" s="20"/>
      <c r="AI93" s="20"/>
      <c r="AJ93" s="20"/>
      <c r="AK93" s="388"/>
      <c r="AL93" s="20"/>
      <c r="AM93" s="20"/>
      <c r="AN93" s="20"/>
      <c r="AO93" s="20"/>
      <c r="AP93" s="388"/>
      <c r="AQ93" s="20"/>
      <c r="AR93" s="20"/>
      <c r="AS93" s="20"/>
      <c r="AT93" s="20"/>
    </row>
  </sheetData>
  <mergeCells count="18">
    <mergeCell ref="W4:Z4"/>
    <mergeCell ref="M1:P3"/>
    <mergeCell ref="M4:P4"/>
    <mergeCell ref="AQ1:AT3"/>
    <mergeCell ref="AQ4:AT4"/>
    <mergeCell ref="AG4:AJ4"/>
    <mergeCell ref="AL4:AO4"/>
    <mergeCell ref="R1:U3"/>
    <mergeCell ref="W1:Z3"/>
    <mergeCell ref="AG1:AJ3"/>
    <mergeCell ref="AL1:AO3"/>
    <mergeCell ref="AB1:AE3"/>
    <mergeCell ref="AB4:AE4"/>
    <mergeCell ref="C1:F3"/>
    <mergeCell ref="H1:K3"/>
    <mergeCell ref="C4:F4"/>
    <mergeCell ref="H4:K4"/>
    <mergeCell ref="R4:U4"/>
  </mergeCells>
  <conditionalFormatting sqref="A6:AT88">
    <cfRule type="expression" dxfId="68" priority="1" stopIfTrue="1">
      <formula>MOD(ROW(),2)=1</formula>
    </cfRule>
  </conditionalFormatting>
  <conditionalFormatting sqref="B48:B87">
    <cfRule type="expression" dxfId="67" priority="14" stopIfTrue="1">
      <formula>MOD(ROW(),2)=1</formula>
    </cfRule>
  </conditionalFormatting>
  <conditionalFormatting sqref="C1">
    <cfRule type="cellIs" dxfId="66" priority="18" stopIfTrue="1" operator="between">
      <formula>0</formula>
      <formula>4</formula>
    </cfRule>
  </conditionalFormatting>
  <conditionalFormatting sqref="C48:AO88">
    <cfRule type="expression" dxfId="65" priority="12" stopIfTrue="1">
      <formula>MOD(ROW(),2)=1</formula>
    </cfRule>
  </conditionalFormatting>
  <conditionalFormatting sqref="H1">
    <cfRule type="cellIs" dxfId="64" priority="17" stopIfTrue="1" operator="between">
      <formula>0</formula>
      <formula>4</formula>
    </cfRule>
  </conditionalFormatting>
  <conditionalFormatting sqref="M1">
    <cfRule type="cellIs" dxfId="63" priority="8" stopIfTrue="1" operator="between">
      <formula>0</formula>
      <formula>4</formula>
    </cfRule>
  </conditionalFormatting>
  <conditionalFormatting sqref="R1">
    <cfRule type="cellIs" dxfId="62" priority="16" stopIfTrue="1" operator="between">
      <formula>0</formula>
      <formula>4</formula>
    </cfRule>
  </conditionalFormatting>
  <conditionalFormatting sqref="W1">
    <cfRule type="cellIs" dxfId="61" priority="19" stopIfTrue="1" operator="between">
      <formula>0</formula>
      <formula>4</formula>
    </cfRule>
  </conditionalFormatting>
  <conditionalFormatting sqref="AB1">
    <cfRule type="cellIs" dxfId="60" priority="7" stopIfTrue="1" operator="between">
      <formula>0</formula>
      <formula>4</formula>
    </cfRule>
  </conditionalFormatting>
  <conditionalFormatting sqref="AG1 AL1">
    <cfRule type="cellIs" dxfId="59" priority="23" stopIfTrue="1" operator="between">
      <formula>0</formula>
      <formula>4</formula>
    </cfRule>
  </conditionalFormatting>
  <conditionalFormatting sqref="AQ1">
    <cfRule type="cellIs" dxfId="58" priority="4" stopIfTrue="1" operator="between">
      <formula>0</formula>
      <formula>4</formula>
    </cfRule>
  </conditionalFormatting>
  <hyperlinks>
    <hyperlink ref="B1" r:id="rId1" xr:uid="{5D38DA9A-C941-412C-9A72-65C03FA0F1C8}"/>
    <hyperlink ref="A3" location="Key!A1" display="Link to Key" xr:uid="{DD857541-E56D-413D-9B60-270564ABE86A}"/>
    <hyperlink ref="A2" location="Contents!A8" display="BACK TO CONTENTS" xr:uid="{A8BE9749-F49B-4569-930A-0A59B3455249}"/>
    <hyperlink ref="B2" location="Notes_on_the_data!A1" display="Link to Notes on the data" xr:uid="{B5FFED7A-556F-4F3E-8F4E-590F021F3CC6}"/>
    <hyperlink ref="B3" location="Estimates_risk_factors_children!C48" display="Link to Australian and State/ Territory totals" xr:uid="{E1BF1FB0-7095-4935-9648-743A52E4A0BB}"/>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4487-3B41-420E-9185-C9FE74B5FFE1}">
  <sheetPr codeName="Sheet21"/>
  <dimension ref="A1:U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4" width="12.7109375" style="1" customWidth="1"/>
    <col min="5" max="5" width="12.7109375" customWidth="1"/>
    <col min="6" max="6" width="1.7109375" customWidth="1"/>
    <col min="7" max="8" width="12.7109375" style="1" customWidth="1"/>
    <col min="9" max="9" width="12.7109375" customWidth="1"/>
    <col min="10" max="10" width="1.7109375" customWidth="1"/>
    <col min="11" max="12" width="12.7109375" style="1" customWidth="1"/>
    <col min="13" max="13" width="12.7109375" customWidth="1"/>
    <col min="14" max="14" width="1.7109375" customWidth="1"/>
    <col min="15" max="17" width="12.7109375" customWidth="1"/>
    <col min="18" max="18" width="1.7109375" customWidth="1"/>
    <col min="19" max="21" width="12.7109375" customWidth="1"/>
  </cols>
  <sheetData>
    <row r="1" spans="1:21" ht="39.950000000000003" customHeight="1">
      <c r="A1" s="41" t="s">
        <v>871</v>
      </c>
      <c r="B1" s="107" t="s">
        <v>207</v>
      </c>
      <c r="C1" s="598" t="s">
        <v>819</v>
      </c>
      <c r="D1" s="598"/>
      <c r="E1" s="598"/>
      <c r="F1" s="170"/>
      <c r="G1" s="598" t="s">
        <v>820</v>
      </c>
      <c r="H1" s="598"/>
      <c r="I1" s="598"/>
      <c r="J1" s="170"/>
      <c r="K1" s="598" t="s">
        <v>821</v>
      </c>
      <c r="L1" s="598"/>
      <c r="M1" s="598"/>
      <c r="N1" s="170"/>
      <c r="O1" s="598" t="s">
        <v>822</v>
      </c>
      <c r="P1" s="598"/>
      <c r="Q1" s="598"/>
      <c r="R1" s="170"/>
      <c r="S1" s="598" t="s">
        <v>823</v>
      </c>
      <c r="T1" s="598"/>
      <c r="U1" s="598"/>
    </row>
    <row r="2" spans="1:21" ht="18" customHeight="1">
      <c r="A2" s="85" t="s">
        <v>101</v>
      </c>
      <c r="B2" s="84" t="s">
        <v>10</v>
      </c>
      <c r="C2" s="598"/>
      <c r="D2" s="598"/>
      <c r="E2" s="598"/>
      <c r="F2" s="131"/>
      <c r="G2" s="598"/>
      <c r="H2" s="598"/>
      <c r="I2" s="598"/>
      <c r="J2" s="131"/>
      <c r="K2" s="598"/>
      <c r="L2" s="598"/>
      <c r="M2" s="598"/>
      <c r="N2" s="131"/>
      <c r="O2" s="598"/>
      <c r="P2" s="598"/>
      <c r="Q2" s="598"/>
      <c r="R2" s="131"/>
      <c r="S2" s="598"/>
      <c r="T2" s="598"/>
      <c r="U2" s="598"/>
    </row>
    <row r="3" spans="1:21" ht="18" customHeight="1">
      <c r="A3" s="83" t="s">
        <v>31</v>
      </c>
      <c r="B3" s="270" t="s">
        <v>654</v>
      </c>
      <c r="C3" s="599"/>
      <c r="D3" s="599"/>
      <c r="E3" s="599"/>
      <c r="F3" s="131"/>
      <c r="G3" s="599"/>
      <c r="H3" s="599"/>
      <c r="I3" s="599"/>
      <c r="J3" s="131"/>
      <c r="K3" s="599"/>
      <c r="L3" s="599"/>
      <c r="M3" s="599"/>
      <c r="N3" s="131"/>
      <c r="O3" s="599"/>
      <c r="P3" s="599"/>
      <c r="Q3" s="599"/>
      <c r="R3" s="131"/>
      <c r="S3" s="599"/>
      <c r="T3" s="599"/>
      <c r="U3" s="599"/>
    </row>
    <row r="4" spans="1:21" ht="18" customHeight="1">
      <c r="A4" s="81"/>
      <c r="B4" s="82"/>
      <c r="C4" s="597">
        <v>2021</v>
      </c>
      <c r="D4" s="640"/>
      <c r="E4" s="640"/>
      <c r="F4" s="209"/>
      <c r="G4" s="597">
        <v>2021</v>
      </c>
      <c r="H4" s="640"/>
      <c r="I4" s="640"/>
      <c r="J4" s="209"/>
      <c r="K4" s="597">
        <v>2021</v>
      </c>
      <c r="L4" s="640"/>
      <c r="M4" s="640"/>
      <c r="N4" s="209"/>
      <c r="O4" s="597">
        <v>2021</v>
      </c>
      <c r="P4" s="640"/>
      <c r="Q4" s="640"/>
      <c r="R4" s="209"/>
      <c r="S4" s="597">
        <v>2021</v>
      </c>
      <c r="T4" s="640"/>
      <c r="U4" s="640"/>
    </row>
    <row r="5" spans="1:21" ht="76.5">
      <c r="A5" s="502" t="s">
        <v>25</v>
      </c>
      <c r="B5" s="502" t="s">
        <v>77</v>
      </c>
      <c r="C5" s="130" t="s">
        <v>824</v>
      </c>
      <c r="D5" s="127" t="s">
        <v>341</v>
      </c>
      <c r="E5" s="185" t="s">
        <v>415</v>
      </c>
      <c r="F5" s="185"/>
      <c r="G5" s="130" t="s">
        <v>825</v>
      </c>
      <c r="H5" s="127" t="s">
        <v>344</v>
      </c>
      <c r="I5" s="185" t="s">
        <v>416</v>
      </c>
      <c r="J5" s="185"/>
      <c r="K5" s="130" t="s">
        <v>826</v>
      </c>
      <c r="L5" s="127" t="s">
        <v>347</v>
      </c>
      <c r="M5" s="185" t="s">
        <v>417</v>
      </c>
      <c r="N5" s="185"/>
      <c r="O5" s="130" t="s">
        <v>827</v>
      </c>
      <c r="P5" s="127" t="s">
        <v>350</v>
      </c>
      <c r="Q5" s="185" t="s">
        <v>418</v>
      </c>
      <c r="R5" s="185"/>
      <c r="S5" s="130" t="s">
        <v>828</v>
      </c>
      <c r="T5" s="127" t="s">
        <v>353</v>
      </c>
      <c r="U5" s="185" t="s">
        <v>419</v>
      </c>
    </row>
    <row r="6" spans="1:21" ht="12.75">
      <c r="A6" s="89"/>
      <c r="E6" s="2"/>
      <c r="I6" s="6"/>
      <c r="M6" s="6"/>
    </row>
    <row r="7" spans="1:21" ht="12.75">
      <c r="A7" s="88" t="s">
        <v>27</v>
      </c>
      <c r="B7" t="s">
        <v>65</v>
      </c>
      <c r="C7" s="1">
        <v>14774.808024422362</v>
      </c>
      <c r="D7" s="1">
        <v>1077480.7612200354</v>
      </c>
      <c r="E7" s="2">
        <v>1.3712363650644483</v>
      </c>
      <c r="G7" s="1">
        <v>48317.461941564863</v>
      </c>
      <c r="H7" s="1">
        <v>1150428.9577379439</v>
      </c>
      <c r="I7" s="6">
        <v>4.199951819412659</v>
      </c>
      <c r="K7" s="1">
        <v>47073.544920235065</v>
      </c>
      <c r="L7" s="1">
        <v>1128231.1847217327</v>
      </c>
      <c r="M7" s="6">
        <v>4.1723314829172446</v>
      </c>
      <c r="O7" s="1">
        <v>34602.229418831572</v>
      </c>
      <c r="P7" s="1">
        <v>1050674.3227660083</v>
      </c>
      <c r="Q7" s="6">
        <v>3.2933354008059927</v>
      </c>
      <c r="S7" s="1">
        <v>26389.026671345055</v>
      </c>
      <c r="T7" s="1">
        <v>1213925.8796012599</v>
      </c>
      <c r="U7" s="6">
        <v>2.173858150220267</v>
      </c>
    </row>
    <row r="8" spans="1:21" ht="12.75">
      <c r="A8" s="47"/>
      <c r="B8" t="s">
        <v>66</v>
      </c>
      <c r="C8" s="1">
        <v>3938.850971995847</v>
      </c>
      <c r="D8" s="1">
        <v>240724.56252636717</v>
      </c>
      <c r="E8" s="2">
        <v>1.636248054896523</v>
      </c>
      <c r="G8" s="1">
        <v>14595.50385024511</v>
      </c>
      <c r="H8" s="1">
        <v>273834.50514813751</v>
      </c>
      <c r="I8" s="6">
        <v>5.3300455478937225</v>
      </c>
      <c r="K8" s="1">
        <v>16391.942731171544</v>
      </c>
      <c r="L8" s="1">
        <v>293490.80811507173</v>
      </c>
      <c r="M8" s="6">
        <v>5.5851639226617955</v>
      </c>
      <c r="O8" s="1">
        <v>11954.015309201994</v>
      </c>
      <c r="P8" s="1">
        <v>262259.53709962714</v>
      </c>
      <c r="Q8" s="6">
        <v>4.5580860247842585</v>
      </c>
      <c r="S8" s="1">
        <v>8281.3879164741265</v>
      </c>
      <c r="T8" s="1">
        <v>228187.92101804123</v>
      </c>
      <c r="U8" s="6">
        <v>3.6291964445477261</v>
      </c>
    </row>
    <row r="9" spans="1:21" ht="12.75">
      <c r="A9" s="47"/>
      <c r="B9" t="s">
        <v>67</v>
      </c>
      <c r="C9" s="1">
        <v>1507.3679528582772</v>
      </c>
      <c r="D9" s="1">
        <v>111388.87457965039</v>
      </c>
      <c r="E9" s="2">
        <v>1.3532482113197128</v>
      </c>
      <c r="G9" s="1">
        <v>5435.1014476056225</v>
      </c>
      <c r="H9" s="1">
        <v>125792.87310326622</v>
      </c>
      <c r="I9" s="6">
        <v>4.3206751809729518</v>
      </c>
      <c r="K9" s="1">
        <v>6105.7348973808994</v>
      </c>
      <c r="L9" s="1">
        <v>133132.94225059604</v>
      </c>
      <c r="M9" s="6">
        <v>4.5861939157688552</v>
      </c>
      <c r="O9" s="1">
        <v>4272.5484515063508</v>
      </c>
      <c r="P9" s="1">
        <v>116143.77910386676</v>
      </c>
      <c r="Q9" s="6">
        <v>3.6786718018581377</v>
      </c>
      <c r="S9" s="1">
        <v>3096.9781421007838</v>
      </c>
      <c r="T9" s="1">
        <v>106177.42930482046</v>
      </c>
      <c r="U9" s="6">
        <v>2.9167951817799196</v>
      </c>
    </row>
    <row r="10" spans="1:21" ht="12.75">
      <c r="A10" s="47"/>
      <c r="B10" t="s">
        <v>68</v>
      </c>
      <c r="C10" s="1">
        <v>162.59164398451105</v>
      </c>
      <c r="D10" s="1">
        <v>19169.28888944802</v>
      </c>
      <c r="E10" s="2">
        <v>0.84818818748154856</v>
      </c>
      <c r="G10" s="1">
        <v>586.50595955023493</v>
      </c>
      <c r="H10" s="1">
        <v>20469.88581459974</v>
      </c>
      <c r="I10" s="6">
        <v>2.8652136355930291</v>
      </c>
      <c r="K10" s="1">
        <v>581.18425001214325</v>
      </c>
      <c r="L10" s="1">
        <v>19075.673720465569</v>
      </c>
      <c r="M10" s="6">
        <v>3.0467298745449427</v>
      </c>
      <c r="O10" s="1">
        <v>384.43847168662739</v>
      </c>
      <c r="P10" s="1">
        <v>15261.409877232203</v>
      </c>
      <c r="Q10" s="6">
        <v>2.5190233063601384</v>
      </c>
      <c r="S10" s="1">
        <v>296.96448377631992</v>
      </c>
      <c r="T10" s="1">
        <v>14906.406244199714</v>
      </c>
      <c r="U10" s="6">
        <v>1.9921936844561234</v>
      </c>
    </row>
    <row r="11" spans="1:21" ht="12.75">
      <c r="A11" s="47"/>
      <c r="B11" t="s">
        <v>69</v>
      </c>
      <c r="C11" s="1">
        <v>83.381406739006465</v>
      </c>
      <c r="D11" s="1">
        <v>12920.512784499046</v>
      </c>
      <c r="E11" s="2">
        <v>0.64534131214235191</v>
      </c>
      <c r="G11" s="1">
        <v>238.42680103416029</v>
      </c>
      <c r="H11" s="1">
        <v>13824.778196052981</v>
      </c>
      <c r="I11" s="6">
        <v>1.7246338252445303</v>
      </c>
      <c r="K11" s="1">
        <v>231.59320120033607</v>
      </c>
      <c r="L11" s="1">
        <v>12472.391192133675</v>
      </c>
      <c r="M11" s="6">
        <v>1.8568468358048429</v>
      </c>
      <c r="O11" s="1">
        <v>132.7683487734617</v>
      </c>
      <c r="P11" s="1">
        <v>11105.951153265842</v>
      </c>
      <c r="Q11" s="6">
        <v>1.1954703108379827</v>
      </c>
      <c r="S11" s="1">
        <v>123.64278630371855</v>
      </c>
      <c r="T11" s="1">
        <v>12643.363831679217</v>
      </c>
      <c r="U11" s="6">
        <v>0.97792634895089503</v>
      </c>
    </row>
    <row r="12" spans="1:21" s="9" customFormat="1" ht="12.75">
      <c r="A12" s="160"/>
      <c r="B12" s="159" t="s">
        <v>26</v>
      </c>
      <c r="C12" s="21"/>
      <c r="D12" s="21"/>
      <c r="E12" s="30">
        <v>0.47062733208072466</v>
      </c>
      <c r="G12" s="4"/>
      <c r="H12" s="4"/>
      <c r="I12" s="18">
        <v>0.41063181183962039</v>
      </c>
      <c r="K12" s="4"/>
      <c r="L12" s="4"/>
      <c r="M12" s="18">
        <v>0.44503818630118946</v>
      </c>
      <c r="O12" s="4"/>
      <c r="P12" s="4"/>
      <c r="Q12" s="18">
        <v>0.36299683006638495</v>
      </c>
      <c r="S12" s="4"/>
      <c r="T12" s="4"/>
      <c r="U12" s="18">
        <v>0.44985747982305391</v>
      </c>
    </row>
    <row r="13" spans="1:21" ht="12.75">
      <c r="A13" s="47"/>
      <c r="E13" s="2"/>
      <c r="I13" s="6"/>
      <c r="M13" s="6"/>
      <c r="O13" s="1"/>
      <c r="P13" s="1"/>
      <c r="Q13" s="6"/>
      <c r="S13" s="1"/>
      <c r="T13" s="1"/>
      <c r="U13" s="6"/>
    </row>
    <row r="14" spans="1:21" ht="12.75">
      <c r="A14" s="88" t="s">
        <v>70</v>
      </c>
      <c r="B14" t="s">
        <v>65</v>
      </c>
      <c r="C14" s="1">
        <v>4713.8645039891899</v>
      </c>
      <c r="D14" s="1">
        <v>360807.70631279418</v>
      </c>
      <c r="E14" s="2">
        <v>1.3064755606695968</v>
      </c>
      <c r="G14" s="1">
        <v>14360.017054068041</v>
      </c>
      <c r="H14" s="1">
        <v>380807.15642004297</v>
      </c>
      <c r="I14" s="6">
        <v>3.7709420140803402</v>
      </c>
      <c r="K14" s="1">
        <v>13571.807093795973</v>
      </c>
      <c r="L14" s="1">
        <v>373156.05768911843</v>
      </c>
      <c r="M14" s="6">
        <v>3.6370324999796297</v>
      </c>
      <c r="O14" s="1">
        <v>10222.196010828291</v>
      </c>
      <c r="P14" s="1">
        <v>343344.76297159679</v>
      </c>
      <c r="Q14" s="6">
        <v>2.9772395310057265</v>
      </c>
      <c r="S14" s="1">
        <v>7980.6174044364534</v>
      </c>
      <c r="T14" s="1">
        <v>398745.80885946436</v>
      </c>
      <c r="U14" s="6">
        <v>2.0014297898863118</v>
      </c>
    </row>
    <row r="15" spans="1:21" ht="12.75">
      <c r="A15" s="47"/>
      <c r="B15" t="s">
        <v>66</v>
      </c>
      <c r="C15" s="1">
        <v>1348.2652641947464</v>
      </c>
      <c r="D15" s="1">
        <v>84059.362710198475</v>
      </c>
      <c r="E15" s="2">
        <v>1.6039441898257081</v>
      </c>
      <c r="G15" s="1">
        <v>4855.5657867446571</v>
      </c>
      <c r="H15" s="1">
        <v>94027.384955256959</v>
      </c>
      <c r="I15" s="6">
        <v>5.1639910958442412</v>
      </c>
      <c r="K15" s="1">
        <v>5409.7047999157057</v>
      </c>
      <c r="L15" s="1">
        <v>100669.60017849458</v>
      </c>
      <c r="M15" s="6">
        <v>5.3737223454984449</v>
      </c>
      <c r="O15" s="1">
        <v>3942.7031749168077</v>
      </c>
      <c r="P15" s="1">
        <v>90962.324826512529</v>
      </c>
      <c r="Q15" s="6">
        <v>4.3344353636920667</v>
      </c>
      <c r="S15" s="1">
        <v>2781.1464051632456</v>
      </c>
      <c r="T15" s="1">
        <v>77609.208974690802</v>
      </c>
      <c r="U15" s="6">
        <v>3.5835262875443132</v>
      </c>
    </row>
    <row r="16" spans="1:21" ht="12.75">
      <c r="A16" s="47"/>
      <c r="B16" t="s">
        <v>67</v>
      </c>
      <c r="C16" s="1">
        <v>245.42943785294696</v>
      </c>
      <c r="D16" s="1">
        <v>20557.304071660492</v>
      </c>
      <c r="E16" s="2">
        <v>1.1938794941078219</v>
      </c>
      <c r="G16" s="1">
        <v>918.62564217891713</v>
      </c>
      <c r="H16" s="1">
        <v>23266.137246768449</v>
      </c>
      <c r="I16" s="6">
        <v>3.9483375879531089</v>
      </c>
      <c r="K16" s="1">
        <v>1034.0501510782592</v>
      </c>
      <c r="L16" s="1">
        <v>24807.113429763984</v>
      </c>
      <c r="M16" s="6">
        <v>4.1683614419950565</v>
      </c>
      <c r="O16" s="1">
        <v>702.94571273611041</v>
      </c>
      <c r="P16" s="1">
        <v>21187.330666983496</v>
      </c>
      <c r="Q16" s="6">
        <v>3.3177643931876712</v>
      </c>
      <c r="S16" s="1">
        <v>560.24515905060571</v>
      </c>
      <c r="T16" s="1">
        <v>17357.010551447074</v>
      </c>
      <c r="U16" s="6">
        <v>3.2277744914080113</v>
      </c>
    </row>
    <row r="17" spans="1:21" ht="12.75">
      <c r="A17" s="47"/>
      <c r="B17" t="s">
        <v>68</v>
      </c>
      <c r="C17" s="1">
        <v>6.4407939631170992</v>
      </c>
      <c r="D17" s="1">
        <v>1727.0812422851811</v>
      </c>
      <c r="E17" s="2">
        <v>0.3729294144029372</v>
      </c>
      <c r="G17" s="1">
        <v>44.847441101680175</v>
      </c>
      <c r="H17" s="1">
        <v>1771.0071247082678</v>
      </c>
      <c r="I17" s="6">
        <v>2.5323128561138759</v>
      </c>
      <c r="K17" s="1">
        <v>54.22346094454408</v>
      </c>
      <c r="L17" s="1">
        <v>1696.9287677935345</v>
      </c>
      <c r="M17" s="6">
        <v>3.1953881608742609</v>
      </c>
      <c r="O17" s="1">
        <v>41.803009724740846</v>
      </c>
      <c r="P17" s="1">
        <v>1442.4664050441313</v>
      </c>
      <c r="Q17" s="6">
        <v>2.8980231067122784</v>
      </c>
      <c r="S17" s="1">
        <v>23.317373801799157</v>
      </c>
      <c r="T17" s="1">
        <v>1303.4258820816697</v>
      </c>
      <c r="U17" s="6">
        <v>1.7889297828396309</v>
      </c>
    </row>
    <row r="18" spans="1:21" ht="12.75">
      <c r="A18" s="47"/>
      <c r="B18" t="s">
        <v>69</v>
      </c>
      <c r="C18" s="1">
        <v>0</v>
      </c>
      <c r="D18" s="1">
        <v>435.54566306167345</v>
      </c>
      <c r="E18" s="2">
        <v>0</v>
      </c>
      <c r="G18" s="1">
        <v>11.94407590670537</v>
      </c>
      <c r="H18" s="1">
        <v>480.31425322330813</v>
      </c>
      <c r="I18" s="6">
        <v>2.4867211053077618</v>
      </c>
      <c r="K18" s="1">
        <v>11.214494265515302</v>
      </c>
      <c r="L18" s="1">
        <v>427.29993482945224</v>
      </c>
      <c r="M18" s="6">
        <v>2.6245017495711371</v>
      </c>
      <c r="O18" s="1">
        <v>9.352091794049656</v>
      </c>
      <c r="P18" s="1">
        <v>368.11512986301739</v>
      </c>
      <c r="Q18" s="6">
        <v>2.540534478311105</v>
      </c>
      <c r="S18" s="1">
        <v>0.67365754789543897</v>
      </c>
      <c r="T18" s="1">
        <v>350.54573231611062</v>
      </c>
      <c r="U18" s="6">
        <v>0.19217394074219016</v>
      </c>
    </row>
    <row r="19" spans="1:21" s="9" customFormat="1" ht="12.75">
      <c r="A19" s="160"/>
      <c r="B19" s="159" t="s">
        <v>26</v>
      </c>
      <c r="C19" s="21"/>
      <c r="D19" s="21"/>
      <c r="E19" s="30">
        <v>0</v>
      </c>
      <c r="G19" s="4"/>
      <c r="H19" s="4"/>
      <c r="I19" s="18">
        <v>0.65944294450102414</v>
      </c>
      <c r="K19" s="4"/>
      <c r="L19" s="4"/>
      <c r="M19" s="18">
        <v>0.72160525087027305</v>
      </c>
      <c r="O19" s="4"/>
      <c r="P19" s="4"/>
      <c r="Q19" s="18">
        <v>0.85331880483694222</v>
      </c>
      <c r="S19" s="4"/>
      <c r="T19" s="4"/>
      <c r="U19" s="18">
        <v>9.601832735441912E-2</v>
      </c>
    </row>
    <row r="20" spans="1:21" ht="12.75">
      <c r="A20" s="89"/>
      <c r="E20" s="2"/>
      <c r="I20" s="6"/>
      <c r="M20" s="6"/>
      <c r="O20" s="1"/>
      <c r="P20" s="1"/>
      <c r="Q20" s="6"/>
      <c r="S20" s="1"/>
      <c r="T20" s="1"/>
      <c r="U20" s="6"/>
    </row>
    <row r="21" spans="1:21" ht="12.75">
      <c r="A21" s="88" t="s">
        <v>71</v>
      </c>
      <c r="B21" t="s">
        <v>65</v>
      </c>
      <c r="C21" s="1">
        <v>3814.0791410640459</v>
      </c>
      <c r="D21" s="1">
        <v>296606.66311057808</v>
      </c>
      <c r="E21" s="2">
        <v>1.2859047403267934</v>
      </c>
      <c r="G21" s="1">
        <v>12716.119021323822</v>
      </c>
      <c r="H21" s="1">
        <v>313004.53085263661</v>
      </c>
      <c r="I21" s="6">
        <v>4.0625990258622187</v>
      </c>
      <c r="K21" s="1">
        <v>11805.415292564934</v>
      </c>
      <c r="L21" s="1">
        <v>298016.09472528595</v>
      </c>
      <c r="M21" s="6">
        <v>3.9613348075872468</v>
      </c>
      <c r="O21" s="1">
        <v>8911.803203340718</v>
      </c>
      <c r="P21" s="1">
        <v>279872.16756464087</v>
      </c>
      <c r="Q21" s="6">
        <v>3.1842406055909067</v>
      </c>
      <c r="S21" s="1">
        <v>6886.3712125706852</v>
      </c>
      <c r="T21" s="1">
        <v>337705.43060738267</v>
      </c>
      <c r="U21" s="6">
        <v>2.0391650795147562</v>
      </c>
    </row>
    <row r="22" spans="1:21" ht="12.75">
      <c r="A22" s="47"/>
      <c r="B22" t="s">
        <v>66</v>
      </c>
      <c r="C22" s="1">
        <v>1030.2787121562224</v>
      </c>
      <c r="D22" s="1">
        <v>65805.81890248452</v>
      </c>
      <c r="E22" s="2">
        <v>1.5656346647444026</v>
      </c>
      <c r="G22" s="1">
        <v>3907.2529874228412</v>
      </c>
      <c r="H22" s="1">
        <v>74174.590888421633</v>
      </c>
      <c r="I22" s="6">
        <v>5.2676434620318862</v>
      </c>
      <c r="K22" s="1">
        <v>4359.4930583235664</v>
      </c>
      <c r="L22" s="1">
        <v>77267.657649482993</v>
      </c>
      <c r="M22" s="6">
        <v>5.6420670574743852</v>
      </c>
      <c r="O22" s="1">
        <v>3154.8112215796014</v>
      </c>
      <c r="P22" s="1">
        <v>69106.975762895963</v>
      </c>
      <c r="Q22" s="6">
        <v>4.5651125472537935</v>
      </c>
      <c r="S22" s="1">
        <v>2278.9513014865533</v>
      </c>
      <c r="T22" s="1">
        <v>60183.192537620162</v>
      </c>
      <c r="U22" s="6">
        <v>3.7866906114393881</v>
      </c>
    </row>
    <row r="23" spans="1:21" ht="12.75">
      <c r="A23" s="47"/>
      <c r="B23" t="s">
        <v>67</v>
      </c>
      <c r="C23" s="1">
        <v>158.51307912315539</v>
      </c>
      <c r="D23" s="1">
        <v>12884.779558068805</v>
      </c>
      <c r="E23" s="2">
        <v>1.2302350879095183</v>
      </c>
      <c r="G23" s="1">
        <v>714.78222510304215</v>
      </c>
      <c r="H23" s="1">
        <v>14496.68122887696</v>
      </c>
      <c r="I23" s="6">
        <v>4.9306611204171142</v>
      </c>
      <c r="K23" s="1">
        <v>784.13704514908136</v>
      </c>
      <c r="L23" s="1">
        <v>15610.117183297258</v>
      </c>
      <c r="M23" s="6">
        <v>5.0232617471193866</v>
      </c>
      <c r="O23" s="1">
        <v>546.05185530777442</v>
      </c>
      <c r="P23" s="1">
        <v>13617.335822450508</v>
      </c>
      <c r="Q23" s="6">
        <v>4.0099756841387029</v>
      </c>
      <c r="S23" s="1">
        <v>434.30500183221176</v>
      </c>
      <c r="T23" s="1">
        <v>11684.545403750813</v>
      </c>
      <c r="U23" s="6">
        <v>3.716918261045886</v>
      </c>
    </row>
    <row r="24" spans="1:21" ht="12.75">
      <c r="A24" s="47"/>
      <c r="B24" t="s">
        <v>68</v>
      </c>
      <c r="C24" s="1">
        <v>1.1290676565761473</v>
      </c>
      <c r="D24" s="1">
        <v>149.73842886856005</v>
      </c>
      <c r="E24" s="2">
        <v>0.75402664840783085</v>
      </c>
      <c r="G24" s="1">
        <v>6.8457661502973677</v>
      </c>
      <c r="H24" s="1">
        <v>167.19703006485395</v>
      </c>
      <c r="I24" s="6">
        <v>4.0944304738200001</v>
      </c>
      <c r="K24" s="1">
        <v>7.9546039624196805</v>
      </c>
      <c r="L24" s="1">
        <v>193.1304419338361</v>
      </c>
      <c r="M24" s="6">
        <v>4.1187727231240023</v>
      </c>
      <c r="O24" s="1">
        <v>6.3337197719076963</v>
      </c>
      <c r="P24" s="1">
        <v>163.52085001269077</v>
      </c>
      <c r="Q24" s="6">
        <v>3.8733407827907818</v>
      </c>
      <c r="S24" s="1">
        <v>5.3724841105491938</v>
      </c>
      <c r="T24" s="1">
        <v>121.83145124627994</v>
      </c>
      <c r="U24" s="6">
        <v>4.4097678026413885</v>
      </c>
    </row>
    <row r="25" spans="1:21" ht="12.75">
      <c r="A25" s="47"/>
      <c r="B25" t="s">
        <v>69</v>
      </c>
      <c r="C25" s="27" t="s">
        <v>78</v>
      </c>
      <c r="D25" s="27" t="s">
        <v>78</v>
      </c>
      <c r="E25" s="24" t="s">
        <v>78</v>
      </c>
      <c r="F25" s="111"/>
      <c r="G25" s="27" t="s">
        <v>78</v>
      </c>
      <c r="H25" s="27" t="s">
        <v>78</v>
      </c>
      <c r="I25" s="27" t="s">
        <v>78</v>
      </c>
      <c r="J25" s="111"/>
      <c r="K25" s="27" t="s">
        <v>78</v>
      </c>
      <c r="L25" s="27" t="s">
        <v>78</v>
      </c>
      <c r="M25" s="27" t="s">
        <v>78</v>
      </c>
      <c r="N25" s="111"/>
      <c r="O25" s="27" t="s">
        <v>78</v>
      </c>
      <c r="P25" s="27" t="s">
        <v>78</v>
      </c>
      <c r="Q25" s="27" t="s">
        <v>78</v>
      </c>
      <c r="R25" s="111"/>
      <c r="S25" s="27" t="s">
        <v>78</v>
      </c>
      <c r="T25" s="27" t="s">
        <v>78</v>
      </c>
      <c r="U25" s="27" t="s">
        <v>78</v>
      </c>
    </row>
    <row r="26" spans="1:21" s="9" customFormat="1" ht="12.75">
      <c r="A26" s="160"/>
      <c r="B26" s="159" t="s">
        <v>115</v>
      </c>
      <c r="C26" s="21"/>
      <c r="D26" s="21"/>
      <c r="E26" s="30">
        <v>0.58637830996424067</v>
      </c>
      <c r="G26" s="21"/>
      <c r="H26" s="21"/>
      <c r="I26" s="18">
        <v>1.007835242354745</v>
      </c>
      <c r="K26" s="21"/>
      <c r="L26" s="21"/>
      <c r="M26" s="18">
        <v>1.0397436528806427</v>
      </c>
      <c r="O26" s="21"/>
      <c r="P26" s="21"/>
      <c r="Q26" s="18">
        <v>1.2164095816094893</v>
      </c>
      <c r="S26" s="21"/>
      <c r="T26" s="21"/>
      <c r="U26" s="18">
        <v>2.162535955005048</v>
      </c>
    </row>
    <row r="27" spans="1:21" ht="12.75">
      <c r="A27" s="89"/>
      <c r="E27" s="2"/>
      <c r="I27" s="6"/>
      <c r="M27" s="6"/>
      <c r="O27" s="1"/>
      <c r="P27" s="1"/>
      <c r="Q27" s="6"/>
      <c r="S27" s="1"/>
      <c r="T27" s="1"/>
      <c r="U27" s="6"/>
    </row>
    <row r="28" spans="1:21" ht="12.75">
      <c r="A28" s="88" t="s">
        <v>72</v>
      </c>
      <c r="B28" t="s">
        <v>65</v>
      </c>
      <c r="C28" s="1">
        <v>3005.4813201634715</v>
      </c>
      <c r="D28" s="1">
        <v>192844.58478642826</v>
      </c>
      <c r="E28" s="2">
        <v>1.5584992046792423</v>
      </c>
      <c r="F28" s="2"/>
      <c r="G28" s="1">
        <v>10619.906329738164</v>
      </c>
      <c r="H28" s="1">
        <v>213857.2168331719</v>
      </c>
      <c r="I28" s="6">
        <v>4.9658863455717084</v>
      </c>
      <c r="J28" s="2"/>
      <c r="K28" s="1">
        <v>11133.413100305183</v>
      </c>
      <c r="L28" s="1">
        <v>218201.23340689653</v>
      </c>
      <c r="M28" s="6">
        <v>5.1023602967192474</v>
      </c>
      <c r="O28" s="1">
        <v>7783.4819580099811</v>
      </c>
      <c r="P28" s="1">
        <v>204117.88485325125</v>
      </c>
      <c r="Q28" s="6">
        <v>3.8132287935502793</v>
      </c>
      <c r="S28" s="1">
        <v>5674.7814114203275</v>
      </c>
      <c r="T28" s="1">
        <v>223560.6120416128</v>
      </c>
      <c r="U28" s="6">
        <v>2.5383636945689001</v>
      </c>
    </row>
    <row r="29" spans="1:21" ht="12.75">
      <c r="A29" s="47"/>
      <c r="B29" t="s">
        <v>66</v>
      </c>
      <c r="C29" s="1">
        <v>952.10975422527622</v>
      </c>
      <c r="D29" s="1">
        <v>52223.981288981078</v>
      </c>
      <c r="E29" s="2">
        <v>1.8231274803749313</v>
      </c>
      <c r="F29" s="2"/>
      <c r="G29" s="1">
        <v>3662.2056244193991</v>
      </c>
      <c r="H29" s="1">
        <v>61320.949030952877</v>
      </c>
      <c r="I29" s="6">
        <v>5.9721933242925402</v>
      </c>
      <c r="J29" s="2"/>
      <c r="K29" s="1">
        <v>4187.2678200987739</v>
      </c>
      <c r="L29" s="1">
        <v>68266.080191428176</v>
      </c>
      <c r="M29" s="6">
        <v>6.1337457905259187</v>
      </c>
      <c r="O29" s="1">
        <v>3110.0319278737757</v>
      </c>
      <c r="P29" s="1">
        <v>60063.129730511951</v>
      </c>
      <c r="Q29" s="6">
        <v>5.1779385154048763</v>
      </c>
      <c r="S29" s="1">
        <v>2041.2715879428938</v>
      </c>
      <c r="T29" s="1">
        <v>51176.387921486457</v>
      </c>
      <c r="U29" s="6">
        <v>3.9886980516768049</v>
      </c>
    </row>
    <row r="30" spans="1:21" ht="12.75">
      <c r="A30" s="47"/>
      <c r="B30" t="s">
        <v>67</v>
      </c>
      <c r="C30" s="1">
        <v>526.44353075100207</v>
      </c>
      <c r="D30" s="1">
        <v>38150.324117651937</v>
      </c>
      <c r="E30" s="2">
        <v>1.3799188943388809</v>
      </c>
      <c r="G30" s="1">
        <v>1896.3335515830142</v>
      </c>
      <c r="H30" s="1">
        <v>44268.190287672318</v>
      </c>
      <c r="I30" s="6">
        <v>4.2837385925647382</v>
      </c>
      <c r="K30" s="1">
        <v>2097.3451428510339</v>
      </c>
      <c r="L30" s="1">
        <v>47216.67037214341</v>
      </c>
      <c r="M30" s="6">
        <v>4.4419590079532849</v>
      </c>
      <c r="O30" s="1">
        <v>1436.8939551460803</v>
      </c>
      <c r="P30" s="1">
        <v>41695.593677007673</v>
      </c>
      <c r="Q30" s="6">
        <v>3.4461530066627422</v>
      </c>
      <c r="S30" s="1">
        <v>986.71106427701886</v>
      </c>
      <c r="T30" s="1">
        <v>40272.84915648777</v>
      </c>
      <c r="U30" s="6">
        <v>2.4500652050789018</v>
      </c>
    </row>
    <row r="31" spans="1:21" ht="12.75">
      <c r="A31" s="47"/>
      <c r="B31" t="s">
        <v>68</v>
      </c>
      <c r="C31" s="1">
        <v>42.011163524977015</v>
      </c>
      <c r="D31" s="1">
        <v>4784.0101461806516</v>
      </c>
      <c r="E31" s="2">
        <v>0.87815791023179413</v>
      </c>
      <c r="F31" s="2"/>
      <c r="G31" s="1">
        <v>127.2259567991435</v>
      </c>
      <c r="H31" s="1">
        <v>5112.4056028294081</v>
      </c>
      <c r="I31" s="6">
        <v>2.4885732213565293</v>
      </c>
      <c r="J31" s="2"/>
      <c r="K31" s="1">
        <v>148.66695196772343</v>
      </c>
      <c r="L31" s="1">
        <v>4741.2443597496203</v>
      </c>
      <c r="M31" s="6">
        <v>3.1356104154811875</v>
      </c>
      <c r="O31" s="1">
        <v>91.12245639441457</v>
      </c>
      <c r="P31" s="1">
        <v>3914.2825152159671</v>
      </c>
      <c r="Q31" s="6">
        <v>2.3279478688672772</v>
      </c>
      <c r="S31" s="1">
        <v>70.754369312498724</v>
      </c>
      <c r="T31" s="1">
        <v>4245.1002102483571</v>
      </c>
      <c r="U31" s="6">
        <v>1.6667302491867271</v>
      </c>
    </row>
    <row r="32" spans="1:21" ht="12.75">
      <c r="A32" s="47"/>
      <c r="B32" t="s">
        <v>69</v>
      </c>
      <c r="C32" s="1">
        <v>20.954231335273398</v>
      </c>
      <c r="D32" s="1">
        <v>3908.0996607580573</v>
      </c>
      <c r="E32" s="2">
        <v>0.53617443653442787</v>
      </c>
      <c r="F32" s="2"/>
      <c r="G32" s="1">
        <v>74.328537460281581</v>
      </c>
      <c r="H32" s="1">
        <v>4213.2382453735327</v>
      </c>
      <c r="I32" s="6">
        <v>1.7641664945460933</v>
      </c>
      <c r="J32" s="2"/>
      <c r="K32" s="1">
        <v>87.306984777289628</v>
      </c>
      <c r="L32" s="1">
        <v>3711.7716697822352</v>
      </c>
      <c r="M32" s="6">
        <v>2.3521647489273447</v>
      </c>
      <c r="O32" s="1">
        <v>38.46970257574889</v>
      </c>
      <c r="P32" s="1">
        <v>3097.1092240131024</v>
      </c>
      <c r="Q32" s="6">
        <v>1.2421164315897613</v>
      </c>
      <c r="S32" s="1">
        <v>32.481567047260249</v>
      </c>
      <c r="T32" s="1">
        <v>3492.050670164575</v>
      </c>
      <c r="U32" s="6">
        <v>0.93015738072693666</v>
      </c>
    </row>
    <row r="33" spans="1:21" s="9" customFormat="1" ht="12.75">
      <c r="A33" s="160"/>
      <c r="B33" s="159" t="s">
        <v>26</v>
      </c>
      <c r="C33" s="21"/>
      <c r="D33" s="21"/>
      <c r="E33" s="30">
        <v>0.34403253779316428</v>
      </c>
      <c r="G33" s="4"/>
      <c r="H33" s="4"/>
      <c r="I33" s="18">
        <v>0.35525712265228854</v>
      </c>
      <c r="K33" s="4"/>
      <c r="L33" s="4"/>
      <c r="M33" s="18">
        <v>0.46099542410592931</v>
      </c>
      <c r="O33" s="4"/>
      <c r="P33" s="4"/>
      <c r="Q33" s="18">
        <v>0.32573876335211915</v>
      </c>
      <c r="S33" s="4"/>
      <c r="T33" s="4"/>
      <c r="U33" s="18">
        <v>0.3664397590924845</v>
      </c>
    </row>
    <row r="34" spans="1:21" ht="12.75">
      <c r="A34" s="89"/>
      <c r="E34" s="2"/>
      <c r="I34" s="6"/>
      <c r="M34" s="6"/>
      <c r="O34" s="1"/>
      <c r="P34" s="1"/>
      <c r="Q34" s="6"/>
      <c r="S34" s="1"/>
      <c r="T34" s="1"/>
      <c r="U34" s="6"/>
    </row>
    <row r="35" spans="1:21" ht="12.75">
      <c r="A35" s="88" t="s">
        <v>73</v>
      </c>
      <c r="B35" t="s">
        <v>65</v>
      </c>
      <c r="C35" s="1">
        <v>1361.0474338470462</v>
      </c>
      <c r="D35" s="1">
        <v>72528.336710914038</v>
      </c>
      <c r="E35" s="2">
        <v>1.8765733443908366</v>
      </c>
      <c r="F35" s="2"/>
      <c r="G35" s="1">
        <v>4594.155966625869</v>
      </c>
      <c r="H35" s="1">
        <v>78929.890853192483</v>
      </c>
      <c r="I35" s="6">
        <v>5.8205527930741452</v>
      </c>
      <c r="J35" s="2"/>
      <c r="K35" s="1">
        <v>4428.2129460550859</v>
      </c>
      <c r="L35" s="1">
        <v>78518.413615784666</v>
      </c>
      <c r="M35" s="6">
        <v>5.6397127019449567</v>
      </c>
      <c r="O35" s="1">
        <v>3088.2992380345095</v>
      </c>
      <c r="P35" s="1">
        <v>75585.661113880429</v>
      </c>
      <c r="Q35" s="6">
        <v>4.0858268519760017</v>
      </c>
      <c r="S35" s="1">
        <v>2266.5687114549983</v>
      </c>
      <c r="T35" s="1">
        <v>88747.304920478316</v>
      </c>
      <c r="U35" s="6">
        <v>2.5539577945335337</v>
      </c>
    </row>
    <row r="36" spans="1:21" ht="12.75">
      <c r="A36" s="47"/>
      <c r="B36" t="s">
        <v>66</v>
      </c>
      <c r="C36" s="1">
        <v>147.85713049965304</v>
      </c>
      <c r="D36" s="1">
        <v>8125.6858398583718</v>
      </c>
      <c r="E36" s="2">
        <v>1.819626471089733</v>
      </c>
      <c r="F36" s="2"/>
      <c r="G36" s="1">
        <v>576.05226140215404</v>
      </c>
      <c r="H36" s="1">
        <v>9677.4688143896201</v>
      </c>
      <c r="I36" s="6">
        <v>5.9525096122821965</v>
      </c>
      <c r="J36" s="2"/>
      <c r="K36" s="1">
        <v>660.64722383456854</v>
      </c>
      <c r="L36" s="1">
        <v>10665.36460427873</v>
      </c>
      <c r="M36" s="6">
        <v>6.1943238543343391</v>
      </c>
      <c r="O36" s="1">
        <v>435.50938291521936</v>
      </c>
      <c r="P36" s="1">
        <v>9579.1565466367683</v>
      </c>
      <c r="Q36" s="6">
        <v>4.5464272433059492</v>
      </c>
      <c r="S36" s="1">
        <v>246.45285165871283</v>
      </c>
      <c r="T36" s="1">
        <v>7871.6518591534495</v>
      </c>
      <c r="U36" s="6">
        <v>3.1308911530700931</v>
      </c>
    </row>
    <row r="37" spans="1:21" ht="12.75">
      <c r="A37" s="47"/>
      <c r="B37" t="s">
        <v>67</v>
      </c>
      <c r="C37" s="1">
        <v>170.19862415547212</v>
      </c>
      <c r="D37" s="1">
        <v>10138.850939232456</v>
      </c>
      <c r="E37" s="2">
        <v>1.6786776447899598</v>
      </c>
      <c r="G37" s="1">
        <v>550.52357243877373</v>
      </c>
      <c r="H37" s="1">
        <v>11455.736268539209</v>
      </c>
      <c r="I37" s="6">
        <v>4.805658576050428</v>
      </c>
      <c r="K37" s="1">
        <v>669.08234885461343</v>
      </c>
      <c r="L37" s="1">
        <v>12299.523376844743</v>
      </c>
      <c r="M37" s="6">
        <v>5.4399046886177498</v>
      </c>
      <c r="O37" s="1">
        <v>477.90593599900814</v>
      </c>
      <c r="P37" s="1">
        <v>10937.552174524779</v>
      </c>
      <c r="Q37" s="6">
        <v>4.3694048574426336</v>
      </c>
      <c r="S37" s="1">
        <v>342.8541780839231</v>
      </c>
      <c r="T37" s="1">
        <v>9693.757913158619</v>
      </c>
      <c r="U37" s="6">
        <v>3.5368551717030376</v>
      </c>
    </row>
    <row r="38" spans="1:21" ht="12.75">
      <c r="A38" s="47"/>
      <c r="B38" t="s">
        <v>68</v>
      </c>
      <c r="C38" s="1">
        <v>37.280129211043175</v>
      </c>
      <c r="D38" s="1">
        <v>2468.7456289277357</v>
      </c>
      <c r="E38" s="2">
        <v>1.5100838569275874</v>
      </c>
      <c r="G38" s="1">
        <v>111.09240042739658</v>
      </c>
      <c r="H38" s="1">
        <v>2709.721390993644</v>
      </c>
      <c r="I38" s="6">
        <v>4.0997720576232171</v>
      </c>
      <c r="K38" s="1">
        <v>102.02681854554355</v>
      </c>
      <c r="L38" s="1">
        <v>2703.6174283037535</v>
      </c>
      <c r="M38" s="6">
        <v>3.7737150780817039</v>
      </c>
      <c r="O38" s="1">
        <v>69.285443051262277</v>
      </c>
      <c r="P38" s="1">
        <v>2133.3974859083437</v>
      </c>
      <c r="Q38" s="6">
        <v>3.2476574810325314</v>
      </c>
      <c r="S38" s="1">
        <v>50.124258802365965</v>
      </c>
      <c r="T38" s="1">
        <v>1868.9813744623427</v>
      </c>
      <c r="U38" s="6">
        <v>2.6819025318957719</v>
      </c>
    </row>
    <row r="39" spans="1:21" ht="12.75">
      <c r="A39" s="47"/>
      <c r="B39" t="s">
        <v>69</v>
      </c>
      <c r="C39" s="1">
        <v>11.61668228678538</v>
      </c>
      <c r="D39" s="1">
        <v>823.38088106739644</v>
      </c>
      <c r="E39" s="2">
        <v>1.410851594188828</v>
      </c>
      <c r="F39" s="2"/>
      <c r="G39" s="1">
        <v>23.175799105806142</v>
      </c>
      <c r="H39" s="1">
        <v>910.18267288504978</v>
      </c>
      <c r="I39" s="6">
        <v>2.5462799717275102</v>
      </c>
      <c r="J39" s="2"/>
      <c r="K39" s="1">
        <v>12.030662710187933</v>
      </c>
      <c r="L39" s="1">
        <v>850.08097478810873</v>
      </c>
      <c r="M39" s="6">
        <v>1.4152372617428237</v>
      </c>
      <c r="O39" s="1">
        <v>4</v>
      </c>
      <c r="P39" s="1">
        <v>760.23267904966644</v>
      </c>
      <c r="Q39" s="6">
        <v>0.52615470371521322</v>
      </c>
      <c r="S39" s="1">
        <v>4</v>
      </c>
      <c r="T39" s="1">
        <v>746.3039327472776</v>
      </c>
      <c r="U39" s="6">
        <v>0.53597466454119946</v>
      </c>
    </row>
    <row r="40" spans="1:21" s="9" customFormat="1" ht="12.75">
      <c r="A40" s="160"/>
      <c r="B40" s="159" t="s">
        <v>26</v>
      </c>
      <c r="C40" s="21"/>
      <c r="D40" s="21"/>
      <c r="E40" s="30">
        <v>0.75182331583571083</v>
      </c>
      <c r="G40" s="4"/>
      <c r="H40" s="4"/>
      <c r="I40" s="18">
        <v>0.43746359877661783</v>
      </c>
      <c r="K40" s="4"/>
      <c r="L40" s="4"/>
      <c r="M40" s="18">
        <v>0.25094137530352451</v>
      </c>
      <c r="O40" s="4"/>
      <c r="P40" s="4"/>
      <c r="Q40" s="18">
        <v>0.12877557536750547</v>
      </c>
      <c r="S40" s="4"/>
      <c r="T40" s="4"/>
      <c r="U40" s="18">
        <v>0.2098604235701915</v>
      </c>
    </row>
    <row r="41" spans="1:21" ht="12.75">
      <c r="A41" s="89"/>
      <c r="E41" s="2"/>
      <c r="F41" s="2"/>
      <c r="I41" s="6"/>
      <c r="J41" s="2"/>
      <c r="M41" s="6"/>
      <c r="O41" s="1"/>
      <c r="P41" s="1"/>
      <c r="Q41" s="6"/>
      <c r="S41" s="1"/>
      <c r="T41" s="1"/>
      <c r="U41" s="6"/>
    </row>
    <row r="42" spans="1:21" ht="12.75">
      <c r="A42" s="88" t="s">
        <v>74</v>
      </c>
      <c r="B42" t="s">
        <v>65</v>
      </c>
      <c r="C42" s="1">
        <v>1624.3356253586057</v>
      </c>
      <c r="D42" s="1">
        <v>128094.47029932078</v>
      </c>
      <c r="E42" s="2">
        <v>1.2680763045922199</v>
      </c>
      <c r="F42" s="2"/>
      <c r="G42" s="1">
        <v>4879.2635698089689</v>
      </c>
      <c r="H42" s="1">
        <v>134678.16277889971</v>
      </c>
      <c r="I42" s="6">
        <v>3.6229062448819001</v>
      </c>
      <c r="J42" s="2"/>
      <c r="K42" s="1">
        <v>5000.6964875138938</v>
      </c>
      <c r="L42" s="1">
        <v>133341.3852846474</v>
      </c>
      <c r="M42" s="6">
        <v>3.7502958866362262</v>
      </c>
      <c r="O42" s="1">
        <v>3743.4490086180713</v>
      </c>
      <c r="P42" s="1">
        <v>121504.84626263868</v>
      </c>
      <c r="Q42" s="6">
        <v>3.0809051027696648</v>
      </c>
      <c r="S42" s="1">
        <v>2759.687931462588</v>
      </c>
      <c r="T42" s="1">
        <v>131022.72317232125</v>
      </c>
      <c r="U42" s="6">
        <v>2.1062666571454502</v>
      </c>
    </row>
    <row r="43" spans="1:21" ht="12.75">
      <c r="A43" s="47"/>
      <c r="B43" t="s">
        <v>66</v>
      </c>
      <c r="C43" s="1">
        <v>164.33710945337896</v>
      </c>
      <c r="D43" s="1">
        <v>12395.053707813049</v>
      </c>
      <c r="E43" s="2">
        <v>1.3258281353778352</v>
      </c>
      <c r="G43" s="1">
        <v>575.35140596562485</v>
      </c>
      <c r="H43" s="1">
        <v>14812.302610332405</v>
      </c>
      <c r="I43" s="6">
        <v>3.8842806625101303</v>
      </c>
      <c r="K43" s="1">
        <v>656.24108100385047</v>
      </c>
      <c r="L43" s="1">
        <v>15972.817858085522</v>
      </c>
      <c r="M43" s="6">
        <v>4.1084865978839034</v>
      </c>
      <c r="O43" s="1">
        <v>477.82802238303481</v>
      </c>
      <c r="P43" s="1">
        <v>13489.506229588458</v>
      </c>
      <c r="Q43" s="6">
        <v>3.5422202581066049</v>
      </c>
      <c r="S43" s="1">
        <v>300.25855572284422</v>
      </c>
      <c r="T43" s="1">
        <v>10191.789400195859</v>
      </c>
      <c r="U43" s="6">
        <v>2.9460828116903008</v>
      </c>
    </row>
    <row r="44" spans="1:21" ht="12.75">
      <c r="A44" s="47"/>
      <c r="B44" t="s">
        <v>67</v>
      </c>
      <c r="C44" s="1">
        <v>104.87665749526764</v>
      </c>
      <c r="D44" s="1">
        <v>10392.156950186951</v>
      </c>
      <c r="E44" s="2">
        <v>1.0091904692931042</v>
      </c>
      <c r="G44" s="1">
        <v>432.46263995202645</v>
      </c>
      <c r="H44" s="1">
        <v>11748.603944659417</v>
      </c>
      <c r="I44" s="6">
        <v>3.680970453928798</v>
      </c>
      <c r="K44" s="1">
        <v>467.00821986895585</v>
      </c>
      <c r="L44" s="1">
        <v>12167.031751128687</v>
      </c>
      <c r="M44" s="6">
        <v>3.8383085490479911</v>
      </c>
      <c r="O44" s="1">
        <v>346.96319107372221</v>
      </c>
      <c r="P44" s="1">
        <v>10468.110045202229</v>
      </c>
      <c r="Q44" s="6">
        <v>3.3144778720848782</v>
      </c>
      <c r="S44" s="1">
        <v>234.81478816775049</v>
      </c>
      <c r="T44" s="1">
        <v>8760.6935489137941</v>
      </c>
      <c r="U44" s="6">
        <v>2.6803219043869455</v>
      </c>
    </row>
    <row r="45" spans="1:21" ht="12.75">
      <c r="A45" s="47"/>
      <c r="B45" t="s">
        <v>68</v>
      </c>
      <c r="C45" s="1">
        <v>49.09038339300438</v>
      </c>
      <c r="D45" s="1">
        <v>6399.587680413968</v>
      </c>
      <c r="E45" s="2">
        <v>0.76708666002414838</v>
      </c>
      <c r="G45" s="1">
        <v>177.73238944193861</v>
      </c>
      <c r="H45" s="1">
        <v>6858.6856961883332</v>
      </c>
      <c r="I45" s="6">
        <v>2.5913476329832719</v>
      </c>
      <c r="K45" s="1">
        <v>162.60038683988475</v>
      </c>
      <c r="L45" s="1">
        <v>6060.6497801034466</v>
      </c>
      <c r="M45" s="6">
        <v>2.6828870292701419</v>
      </c>
      <c r="O45" s="1">
        <v>87.484882507683253</v>
      </c>
      <c r="P45" s="1">
        <v>4435.4404810404694</v>
      </c>
      <c r="Q45" s="6">
        <v>1.9724057369643924</v>
      </c>
      <c r="S45" s="1">
        <v>64.457381685399028</v>
      </c>
      <c r="T45" s="1">
        <v>4275.2114889801751</v>
      </c>
      <c r="U45" s="6">
        <v>1.5077004225766368</v>
      </c>
    </row>
    <row r="46" spans="1:21" ht="12.75">
      <c r="A46" s="47"/>
      <c r="B46" t="s">
        <v>69</v>
      </c>
      <c r="C46" s="1">
        <v>33.360224299743393</v>
      </c>
      <c r="D46" s="1">
        <v>4195.73136226526</v>
      </c>
      <c r="E46" s="2">
        <v>0.79509914766641132</v>
      </c>
      <c r="F46" s="2"/>
      <c r="G46" s="1">
        <v>87.18999483144124</v>
      </c>
      <c r="H46" s="1">
        <v>4291.2449699201225</v>
      </c>
      <c r="I46" s="6">
        <v>2.0318111746732601</v>
      </c>
      <c r="J46" s="2"/>
      <c r="K46" s="1">
        <v>79.453824773414937</v>
      </c>
      <c r="L46" s="1">
        <v>3642.1153260349479</v>
      </c>
      <c r="M46" s="6">
        <v>2.1815296238824411</v>
      </c>
      <c r="O46" s="1">
        <v>49.27489541748804</v>
      </c>
      <c r="P46" s="1">
        <v>3044.096981530166</v>
      </c>
      <c r="Q46" s="6">
        <v>1.6187032054648665</v>
      </c>
      <c r="S46" s="1">
        <v>33.781342961418275</v>
      </c>
      <c r="T46" s="1">
        <v>3981.5823895889112</v>
      </c>
      <c r="U46" s="6">
        <v>0.84844013399672769</v>
      </c>
    </row>
    <row r="47" spans="1:21" s="9" customFormat="1" ht="12.75">
      <c r="A47" s="160"/>
      <c r="B47" s="159" t="s">
        <v>26</v>
      </c>
      <c r="C47" s="21"/>
      <c r="D47" s="21"/>
      <c r="E47" s="19">
        <v>0.62701206921620889</v>
      </c>
      <c r="G47" s="4"/>
      <c r="H47" s="4"/>
      <c r="I47" s="18">
        <v>0.56082355913670445</v>
      </c>
      <c r="K47" s="4"/>
      <c r="L47" s="4"/>
      <c r="M47" s="18">
        <v>0.58169533546835228</v>
      </c>
      <c r="O47" s="4"/>
      <c r="P47" s="4"/>
      <c r="Q47" s="18">
        <v>0.52539859277382106</v>
      </c>
      <c r="S47" s="4"/>
      <c r="T47" s="4"/>
      <c r="U47" s="18">
        <v>0.40281705600685386</v>
      </c>
    </row>
    <row r="48" spans="1:21" ht="12.75">
      <c r="A48" s="89"/>
      <c r="E48" s="2"/>
      <c r="I48" s="6"/>
      <c r="M48" s="6"/>
      <c r="O48" s="1"/>
      <c r="P48" s="1"/>
      <c r="Q48" s="6"/>
      <c r="S48" s="1"/>
      <c r="T48" s="1"/>
      <c r="U48" s="6"/>
    </row>
    <row r="49" spans="1:21" ht="12.75">
      <c r="A49" s="88" t="s">
        <v>75</v>
      </c>
      <c r="B49" t="s">
        <v>65</v>
      </c>
      <c r="C49" s="27" t="s">
        <v>78</v>
      </c>
      <c r="D49" s="27" t="s">
        <v>78</v>
      </c>
      <c r="E49" s="24" t="s">
        <v>78</v>
      </c>
      <c r="F49" s="111"/>
      <c r="G49" s="27" t="s">
        <v>78</v>
      </c>
      <c r="H49" s="27" t="s">
        <v>78</v>
      </c>
      <c r="I49" s="27" t="s">
        <v>78</v>
      </c>
      <c r="J49" s="111"/>
      <c r="K49" s="27" t="s">
        <v>78</v>
      </c>
      <c r="L49" s="27" t="s">
        <v>78</v>
      </c>
      <c r="M49" s="27" t="s">
        <v>78</v>
      </c>
      <c r="N49" s="111"/>
      <c r="O49" s="27" t="s">
        <v>78</v>
      </c>
      <c r="P49" s="27" t="s">
        <v>78</v>
      </c>
      <c r="Q49" s="27" t="s">
        <v>78</v>
      </c>
      <c r="R49" s="111"/>
      <c r="S49" s="27" t="s">
        <v>78</v>
      </c>
      <c r="T49" s="27" t="s">
        <v>78</v>
      </c>
      <c r="U49" s="27" t="s">
        <v>78</v>
      </c>
    </row>
    <row r="50" spans="1:21" ht="12.75">
      <c r="A50" s="47"/>
      <c r="B50" t="s">
        <v>66</v>
      </c>
      <c r="C50" s="1">
        <v>296.00300146656934</v>
      </c>
      <c r="D50" s="1">
        <v>18038.66007703168</v>
      </c>
      <c r="E50" s="2">
        <v>1.6409367447611307</v>
      </c>
      <c r="F50" s="2"/>
      <c r="G50" s="1">
        <v>1019.0757842904447</v>
      </c>
      <c r="H50" s="1">
        <v>19752.808848783949</v>
      </c>
      <c r="I50" s="6">
        <v>5.1591436544133948</v>
      </c>
      <c r="J50" s="2"/>
      <c r="K50" s="1">
        <v>1118.5887479950879</v>
      </c>
      <c r="L50" s="1">
        <v>20581.287633301727</v>
      </c>
      <c r="M50" s="6">
        <v>5.4349794236641733</v>
      </c>
      <c r="O50" s="1">
        <v>830.13157953355085</v>
      </c>
      <c r="P50" s="1">
        <v>18992.444003481443</v>
      </c>
      <c r="Q50" s="6">
        <v>4.3708517944366827</v>
      </c>
      <c r="S50" s="1">
        <v>633.30721449987584</v>
      </c>
      <c r="T50" s="1">
        <v>21097.6903248944</v>
      </c>
      <c r="U50" s="6">
        <v>3.0017845780616068</v>
      </c>
    </row>
    <row r="51" spans="1:21" ht="12.75">
      <c r="A51" s="47"/>
      <c r="B51" t="s">
        <v>67</v>
      </c>
      <c r="C51" s="1">
        <v>171.9066234804331</v>
      </c>
      <c r="D51" s="1">
        <v>9702.4589428497366</v>
      </c>
      <c r="E51" s="2">
        <v>1.7717840857973466</v>
      </c>
      <c r="G51" s="1">
        <v>551.37381634985059</v>
      </c>
      <c r="H51" s="1">
        <v>10829.524126749842</v>
      </c>
      <c r="I51" s="6">
        <v>5.0913946900760907</v>
      </c>
      <c r="K51" s="1">
        <v>681.1119895789559</v>
      </c>
      <c r="L51" s="1">
        <v>12046.486137417971</v>
      </c>
      <c r="M51" s="6">
        <v>5.6540304102731875</v>
      </c>
      <c r="O51" s="1">
        <v>532.78780124365528</v>
      </c>
      <c r="P51" s="1">
        <v>10583.856717698065</v>
      </c>
      <c r="Q51" s="6">
        <v>5.0339664968511961</v>
      </c>
      <c r="S51" s="1">
        <v>380.04795068927177</v>
      </c>
      <c r="T51" s="1">
        <v>9378.5727310623606</v>
      </c>
      <c r="U51" s="6">
        <v>4.0523005108285997</v>
      </c>
    </row>
    <row r="52" spans="1:21" ht="12.75">
      <c r="A52" s="47"/>
      <c r="B52" t="s">
        <v>68</v>
      </c>
      <c r="C52" s="1">
        <v>4.0903750529975351</v>
      </c>
      <c r="D52" s="1">
        <v>369.88098011858722</v>
      </c>
      <c r="E52" s="2">
        <v>1.1058624997928046</v>
      </c>
      <c r="F52" s="2"/>
      <c r="G52" s="1">
        <v>28.550399359704649</v>
      </c>
      <c r="H52" s="1">
        <v>412.66702446620025</v>
      </c>
      <c r="I52" s="6">
        <v>6.918507578025074</v>
      </c>
      <c r="J52" s="2"/>
      <c r="K52" s="1">
        <v>22.299262425955966</v>
      </c>
      <c r="L52" s="1">
        <v>398.22622928030603</v>
      </c>
      <c r="M52" s="6">
        <v>5.5996468304602347</v>
      </c>
      <c r="O52" s="1">
        <v>23.080619222793871</v>
      </c>
      <c r="P52" s="1">
        <v>321.69927882049052</v>
      </c>
      <c r="Q52" s="6">
        <v>7.1745946423687661</v>
      </c>
      <c r="S52" s="1">
        <v>20.644834810852377</v>
      </c>
      <c r="T52" s="1">
        <v>338.736944043238</v>
      </c>
      <c r="U52" s="6">
        <v>6.0946510777452048</v>
      </c>
    </row>
    <row r="53" spans="1:21" ht="12.75">
      <c r="A53" s="47"/>
      <c r="B53" t="s">
        <v>69</v>
      </c>
      <c r="C53" s="1">
        <v>4</v>
      </c>
      <c r="D53" s="1">
        <v>118</v>
      </c>
      <c r="E53" s="2">
        <v>3.3898305084745761</v>
      </c>
      <c r="F53" s="2"/>
      <c r="G53" s="1">
        <v>0</v>
      </c>
      <c r="H53" s="1">
        <v>139</v>
      </c>
      <c r="I53" s="6">
        <v>0</v>
      </c>
      <c r="J53" s="2"/>
      <c r="K53" s="1">
        <v>0</v>
      </c>
      <c r="L53" s="1">
        <v>125</v>
      </c>
      <c r="M53" s="6">
        <v>0</v>
      </c>
      <c r="O53" s="1">
        <v>0</v>
      </c>
      <c r="P53" s="1">
        <v>75</v>
      </c>
      <c r="Q53" s="6">
        <v>0</v>
      </c>
      <c r="S53" s="1">
        <v>0</v>
      </c>
      <c r="T53" s="1">
        <v>68</v>
      </c>
      <c r="U53" s="6">
        <v>0</v>
      </c>
    </row>
    <row r="54" spans="1:21" s="9" customFormat="1" ht="12.75">
      <c r="A54" s="160"/>
      <c r="B54" s="159" t="s">
        <v>115</v>
      </c>
      <c r="C54" s="21"/>
      <c r="D54" s="21"/>
      <c r="E54" s="30">
        <v>2.0657898723378456</v>
      </c>
      <c r="G54" s="4"/>
      <c r="H54" s="4"/>
      <c r="I54" s="18">
        <v>0</v>
      </c>
      <c r="K54" s="4"/>
      <c r="L54" s="4"/>
      <c r="M54" s="18">
        <v>0</v>
      </c>
      <c r="O54" s="4"/>
      <c r="P54" s="4"/>
      <c r="Q54" s="18">
        <v>0</v>
      </c>
      <c r="S54" s="4"/>
      <c r="T54" s="4"/>
      <c r="U54" s="18">
        <v>0</v>
      </c>
    </row>
    <row r="55" spans="1:21" ht="12.75">
      <c r="A55" s="89"/>
      <c r="E55" s="12"/>
      <c r="I55" s="6"/>
      <c r="M55" s="6"/>
      <c r="O55" s="1"/>
      <c r="P55" s="1"/>
      <c r="Q55" s="6"/>
      <c r="S55" s="1"/>
      <c r="T55" s="1"/>
      <c r="U55" s="6"/>
    </row>
    <row r="56" spans="1:21" ht="12.75">
      <c r="A56" s="88" t="s">
        <v>76</v>
      </c>
      <c r="B56" t="s">
        <v>65</v>
      </c>
      <c r="C56" s="27" t="s">
        <v>78</v>
      </c>
      <c r="D56" s="27" t="s">
        <v>78</v>
      </c>
      <c r="E56" s="24" t="s">
        <v>78</v>
      </c>
      <c r="F56" s="111"/>
      <c r="G56" s="27" t="s">
        <v>78</v>
      </c>
      <c r="H56" s="27" t="s">
        <v>78</v>
      </c>
      <c r="I56" s="27" t="s">
        <v>78</v>
      </c>
      <c r="J56" s="111"/>
      <c r="K56" s="27" t="s">
        <v>78</v>
      </c>
      <c r="L56" s="27" t="s">
        <v>78</v>
      </c>
      <c r="M56" s="27" t="s">
        <v>78</v>
      </c>
      <c r="N56" s="111"/>
      <c r="O56" s="27" t="s">
        <v>78</v>
      </c>
      <c r="P56" s="27" t="s">
        <v>78</v>
      </c>
      <c r="Q56" s="27" t="s">
        <v>78</v>
      </c>
      <c r="R56" s="111"/>
      <c r="S56" s="27" t="s">
        <v>78</v>
      </c>
      <c r="T56" s="27" t="s">
        <v>78</v>
      </c>
      <c r="U56" s="27" t="s">
        <v>78</v>
      </c>
    </row>
    <row r="57" spans="1:21" ht="12.75">
      <c r="A57"/>
      <c r="B57" t="s">
        <v>66</v>
      </c>
      <c r="C57" s="27" t="s">
        <v>78</v>
      </c>
      <c r="D57" s="27" t="s">
        <v>78</v>
      </c>
      <c r="E57" s="24" t="s">
        <v>78</v>
      </c>
      <c r="F57" s="111"/>
      <c r="G57" s="27" t="s">
        <v>78</v>
      </c>
      <c r="H57" s="27" t="s">
        <v>78</v>
      </c>
      <c r="I57" s="27" t="s">
        <v>78</v>
      </c>
      <c r="J57" s="111"/>
      <c r="K57" s="27" t="s">
        <v>78</v>
      </c>
      <c r="L57" s="27" t="s">
        <v>78</v>
      </c>
      <c r="M57" s="27" t="s">
        <v>78</v>
      </c>
      <c r="N57" s="111"/>
      <c r="O57" s="27" t="s">
        <v>78</v>
      </c>
      <c r="P57" s="27" t="s">
        <v>78</v>
      </c>
      <c r="Q57" s="27" t="s">
        <v>78</v>
      </c>
      <c r="R57" s="111"/>
      <c r="S57" s="27" t="s">
        <v>78</v>
      </c>
      <c r="T57" s="27" t="s">
        <v>78</v>
      </c>
      <c r="U57" s="27" t="s">
        <v>78</v>
      </c>
    </row>
    <row r="58" spans="1:21" ht="12.75">
      <c r="A58"/>
      <c r="B58" t="s">
        <v>67</v>
      </c>
      <c r="C58" s="1">
        <v>130</v>
      </c>
      <c r="D58" s="1">
        <v>9563</v>
      </c>
      <c r="E58" s="2">
        <v>1.3594060441284117</v>
      </c>
      <c r="F58" s="2"/>
      <c r="G58" s="1">
        <v>371</v>
      </c>
      <c r="H58" s="1">
        <v>9728</v>
      </c>
      <c r="I58" s="6">
        <v>3.8137335526315792</v>
      </c>
      <c r="J58" s="2"/>
      <c r="K58" s="1">
        <v>373</v>
      </c>
      <c r="L58" s="1">
        <v>8986</v>
      </c>
      <c r="M58" s="6">
        <v>4.1509014021811712</v>
      </c>
      <c r="O58" s="1">
        <v>229</v>
      </c>
      <c r="P58" s="1">
        <v>7654</v>
      </c>
      <c r="Q58" s="6">
        <v>2.9918996603083352</v>
      </c>
      <c r="S58" s="1">
        <v>158</v>
      </c>
      <c r="T58" s="1">
        <v>9030</v>
      </c>
      <c r="U58" s="6">
        <v>1.7497231450719821</v>
      </c>
    </row>
    <row r="59" spans="1:21" ht="12.75">
      <c r="A59"/>
      <c r="B59" t="s">
        <v>68</v>
      </c>
      <c r="C59" s="1">
        <v>22.549731182795696</v>
      </c>
      <c r="D59" s="1">
        <v>3270.2447826533394</v>
      </c>
      <c r="E59" s="2">
        <v>0.68954260862698447</v>
      </c>
      <c r="F59" s="2"/>
      <c r="G59" s="1">
        <v>90.211606270074014</v>
      </c>
      <c r="H59" s="1">
        <v>3438.2019453490311</v>
      </c>
      <c r="I59" s="6">
        <v>2.6238018506186416</v>
      </c>
      <c r="J59" s="2"/>
      <c r="K59" s="1">
        <v>83.412765326071778</v>
      </c>
      <c r="L59" s="1">
        <v>3281.8767133010665</v>
      </c>
      <c r="M59" s="6">
        <v>2.5416178794288489</v>
      </c>
      <c r="O59" s="1">
        <v>65.328341013824883</v>
      </c>
      <c r="P59" s="1">
        <v>2850.6028611901111</v>
      </c>
      <c r="Q59" s="6">
        <v>2.2917377198783369</v>
      </c>
      <c r="S59" s="1">
        <v>62.293781252855425</v>
      </c>
      <c r="T59" s="1">
        <v>2753.1188931376582</v>
      </c>
      <c r="U59" s="6">
        <v>2.2626622267613303</v>
      </c>
    </row>
    <row r="60" spans="1:21" ht="12.75">
      <c r="A60"/>
      <c r="B60" t="s">
        <v>69</v>
      </c>
      <c r="C60" s="1">
        <v>13.4502688172043</v>
      </c>
      <c r="D60" s="1">
        <v>3218.7552173466606</v>
      </c>
      <c r="E60" s="2">
        <v>0.4178717519343349</v>
      </c>
      <c r="G60" s="1">
        <v>36.788393729925986</v>
      </c>
      <c r="H60" s="1">
        <v>3516.7980546509689</v>
      </c>
      <c r="I60" s="6">
        <v>1.0460763785191844</v>
      </c>
      <c r="K60" s="1">
        <v>38.587234673928229</v>
      </c>
      <c r="L60" s="1">
        <v>3451.123286698933</v>
      </c>
      <c r="M60" s="6">
        <v>1.1181065255665692</v>
      </c>
      <c r="O60" s="1">
        <v>31.671658986175117</v>
      </c>
      <c r="P60" s="1">
        <v>3587.3971388098894</v>
      </c>
      <c r="Q60" s="6">
        <v>0.88285901339270512</v>
      </c>
      <c r="S60" s="1">
        <v>46.706218747144575</v>
      </c>
      <c r="T60" s="1">
        <v>3814.8811068623413</v>
      </c>
      <c r="U60" s="6">
        <v>1.2243164973903853</v>
      </c>
    </row>
    <row r="61" spans="1:21" s="9" customFormat="1" ht="12.75">
      <c r="A61" s="158"/>
      <c r="B61" s="159" t="s">
        <v>115</v>
      </c>
      <c r="C61" s="21"/>
      <c r="D61" s="21"/>
      <c r="E61" s="30">
        <v>0.30739288951908034</v>
      </c>
      <c r="F61" s="10"/>
      <c r="G61" s="4"/>
      <c r="H61" s="4"/>
      <c r="I61" s="18">
        <v>0.27429194097667453</v>
      </c>
      <c r="J61" s="10"/>
      <c r="K61" s="4"/>
      <c r="L61" s="4"/>
      <c r="M61" s="18">
        <v>0.26936475170887908</v>
      </c>
      <c r="O61" s="4"/>
      <c r="P61" s="4"/>
      <c r="Q61" s="18">
        <v>0.2950830955680247</v>
      </c>
      <c r="S61" s="4"/>
      <c r="T61" s="4"/>
      <c r="U61" s="18">
        <v>0.6997201247743785</v>
      </c>
    </row>
    <row r="64" spans="1:21" ht="12.95" customHeight="1">
      <c r="B64" s="258" t="s">
        <v>626</v>
      </c>
      <c r="C64" s="395">
        <v>20534</v>
      </c>
      <c r="D64" s="395">
        <v>1463817</v>
      </c>
      <c r="E64" s="396">
        <v>1.4027709747871491</v>
      </c>
      <c r="F64" s="258"/>
      <c r="G64" s="272">
        <v>69294</v>
      </c>
      <c r="H64" s="272">
        <v>1586138</v>
      </c>
      <c r="I64" s="366">
        <v>4.3687245372092471</v>
      </c>
      <c r="J64" s="258"/>
      <c r="K64" s="272">
        <v>70539</v>
      </c>
      <c r="L64" s="272">
        <v>1588051</v>
      </c>
      <c r="M64" s="366">
        <v>4.4418598647020779</v>
      </c>
      <c r="N64" s="258"/>
      <c r="O64" s="272">
        <v>51454</v>
      </c>
      <c r="P64" s="272">
        <v>1457812</v>
      </c>
      <c r="Q64" s="366">
        <v>3.5295360444282253</v>
      </c>
      <c r="R64" s="258"/>
      <c r="S64" s="272">
        <v>38250</v>
      </c>
      <c r="T64" s="272">
        <v>1579539</v>
      </c>
      <c r="U64" s="366">
        <v>2.4215926292418231</v>
      </c>
    </row>
    <row r="65" spans="2:21" ht="12.95" customHeight="1">
      <c r="B65" s="260" t="s">
        <v>627</v>
      </c>
      <c r="C65" s="320">
        <v>13672</v>
      </c>
      <c r="D65" s="320">
        <v>1006954</v>
      </c>
      <c r="E65" s="321">
        <v>1.3577581498261093</v>
      </c>
      <c r="F65" s="260"/>
      <c r="G65" s="274">
        <v>44214</v>
      </c>
      <c r="H65" s="274">
        <v>1073052</v>
      </c>
      <c r="I65" s="367">
        <v>4.1203967748068129</v>
      </c>
      <c r="J65" s="260"/>
      <c r="K65" s="274">
        <v>42798</v>
      </c>
      <c r="L65" s="274">
        <v>1050509</v>
      </c>
      <c r="M65" s="367">
        <v>4.0740250678480621</v>
      </c>
      <c r="N65" s="260"/>
      <c r="O65" s="274">
        <v>31528</v>
      </c>
      <c r="P65" s="274">
        <v>975496</v>
      </c>
      <c r="Q65" s="367">
        <v>3.231996850832807</v>
      </c>
      <c r="R65" s="260"/>
      <c r="S65" s="274">
        <v>23882</v>
      </c>
      <c r="T65" s="274">
        <v>1128075</v>
      </c>
      <c r="U65" s="367">
        <v>2.117057819737163</v>
      </c>
    </row>
    <row r="66" spans="2:21" ht="12.95" customHeight="1">
      <c r="B66" s="260" t="s">
        <v>628</v>
      </c>
      <c r="C66" s="320">
        <v>6817</v>
      </c>
      <c r="D66" s="320">
        <v>454604</v>
      </c>
      <c r="E66" s="321">
        <v>1.4995468583646425</v>
      </c>
      <c r="F66" s="260"/>
      <c r="G66" s="274">
        <v>24993</v>
      </c>
      <c r="H66" s="274">
        <v>510824</v>
      </c>
      <c r="I66" s="367">
        <v>4.8926831942117044</v>
      </c>
      <c r="J66" s="260"/>
      <c r="K66" s="274">
        <v>27625</v>
      </c>
      <c r="L66" s="274">
        <v>535640</v>
      </c>
      <c r="M66" s="367">
        <v>5.1573818236128739</v>
      </c>
      <c r="N66" s="260"/>
      <c r="O66" s="274">
        <v>19822</v>
      </c>
      <c r="P66" s="274">
        <v>479902</v>
      </c>
      <c r="Q66" s="367">
        <v>4.1304266287700404</v>
      </c>
      <c r="R66" s="260"/>
      <c r="S66" s="274">
        <v>14245</v>
      </c>
      <c r="T66" s="274">
        <v>447693</v>
      </c>
      <c r="U66" s="367">
        <v>3.1818679318193497</v>
      </c>
    </row>
    <row r="67" spans="2:21" ht="12.95" customHeight="1">
      <c r="B67" s="262" t="s">
        <v>629</v>
      </c>
      <c r="C67" s="304">
        <v>15287</v>
      </c>
      <c r="D67" s="304">
        <v>1112387</v>
      </c>
      <c r="E67" s="305">
        <v>1.3742519464898457</v>
      </c>
      <c r="F67" s="262"/>
      <c r="G67" s="368">
        <v>49917</v>
      </c>
      <c r="H67" s="368">
        <v>1189334</v>
      </c>
      <c r="I67" s="369">
        <v>4.1970548222786865</v>
      </c>
      <c r="J67" s="262"/>
      <c r="K67" s="368">
        <v>48761</v>
      </c>
      <c r="L67" s="368">
        <v>1168730</v>
      </c>
      <c r="M67" s="369">
        <v>4.1721355659562089</v>
      </c>
      <c r="N67" s="262"/>
      <c r="O67" s="368">
        <v>35929</v>
      </c>
      <c r="P67" s="368">
        <v>1088171</v>
      </c>
      <c r="Q67" s="369">
        <v>3.3017788564481134</v>
      </c>
      <c r="R67" s="262"/>
      <c r="S67" s="368">
        <v>27208</v>
      </c>
      <c r="T67" s="368">
        <v>1252332</v>
      </c>
      <c r="U67" s="369">
        <v>2.1725868220248303</v>
      </c>
    </row>
    <row r="68" spans="2:21" ht="12.95" customHeight="1">
      <c r="B68" s="262" t="s">
        <v>630</v>
      </c>
      <c r="C68" s="304">
        <v>5202</v>
      </c>
      <c r="D68" s="304">
        <v>349171</v>
      </c>
      <c r="E68" s="305">
        <v>1.4898144462168967</v>
      </c>
      <c r="F68" s="262"/>
      <c r="G68" s="368">
        <v>19290</v>
      </c>
      <c r="H68" s="368">
        <v>394542</v>
      </c>
      <c r="I68" s="369">
        <v>4.8892133156926265</v>
      </c>
      <c r="J68" s="262"/>
      <c r="K68" s="368">
        <v>21662</v>
      </c>
      <c r="L68" s="368">
        <v>417419</v>
      </c>
      <c r="M68" s="369">
        <v>5.1895098210670811</v>
      </c>
      <c r="N68" s="262"/>
      <c r="O68" s="368">
        <v>15421</v>
      </c>
      <c r="P68" s="368">
        <v>367227</v>
      </c>
      <c r="Q68" s="369">
        <v>4.1993099635920021</v>
      </c>
      <c r="R68" s="262"/>
      <c r="S68" s="368">
        <v>10919</v>
      </c>
      <c r="T68" s="368">
        <v>323436</v>
      </c>
      <c r="U68" s="369">
        <v>3.3759383618397454</v>
      </c>
    </row>
    <row r="69" spans="2:21" ht="12.95" customHeight="1">
      <c r="B69" s="20"/>
      <c r="C69" s="397"/>
      <c r="D69" s="397"/>
      <c r="E69" s="398"/>
      <c r="I69" s="2"/>
      <c r="M69" s="2"/>
      <c r="O69" s="1"/>
      <c r="P69" s="1"/>
      <c r="Q69" s="2"/>
      <c r="S69" s="1"/>
      <c r="T69" s="1"/>
      <c r="U69" s="2"/>
    </row>
    <row r="70" spans="2:21" ht="12.95" customHeight="1">
      <c r="B70" s="258" t="s">
        <v>70</v>
      </c>
      <c r="C70" s="395">
        <v>6344</v>
      </c>
      <c r="D70" s="395">
        <v>468056</v>
      </c>
      <c r="E70" s="396">
        <v>1.3553933717332969</v>
      </c>
      <c r="F70" s="258"/>
      <c r="G70" s="272">
        <v>20186</v>
      </c>
      <c r="H70" s="272">
        <v>500810</v>
      </c>
      <c r="I70" s="366">
        <v>4.0306703140911724</v>
      </c>
      <c r="J70" s="258"/>
      <c r="K70" s="272">
        <v>20093</v>
      </c>
      <c r="L70" s="272">
        <v>501135</v>
      </c>
      <c r="M70" s="366">
        <v>4.0094984385445036</v>
      </c>
      <c r="N70" s="258"/>
      <c r="O70" s="272">
        <v>14937</v>
      </c>
      <c r="P70" s="272">
        <v>457896</v>
      </c>
      <c r="Q70" s="366">
        <v>3.2620944493946222</v>
      </c>
      <c r="R70" s="258"/>
      <c r="S70" s="272">
        <v>11354</v>
      </c>
      <c r="T70" s="272">
        <v>496185</v>
      </c>
      <c r="U70" s="366">
        <v>2.2882594193697914</v>
      </c>
    </row>
    <row r="71" spans="2:21" ht="12.95" customHeight="1">
      <c r="B71" s="260" t="s">
        <v>631</v>
      </c>
      <c r="C71" s="399">
        <v>3928</v>
      </c>
      <c r="D71" s="399">
        <v>312364</v>
      </c>
      <c r="E71" s="400">
        <v>1.2575072671626693</v>
      </c>
      <c r="F71" s="260"/>
      <c r="G71" s="274">
        <v>11521</v>
      </c>
      <c r="H71" s="274">
        <v>329072</v>
      </c>
      <c r="I71" s="367">
        <v>3.5010575193270776</v>
      </c>
      <c r="J71" s="260"/>
      <c r="K71" s="274">
        <v>10661</v>
      </c>
      <c r="L71" s="274">
        <v>321768</v>
      </c>
      <c r="M71" s="367">
        <v>3.3132567564207753</v>
      </c>
      <c r="N71" s="260"/>
      <c r="O71" s="274">
        <v>8079</v>
      </c>
      <c r="P71" s="274">
        <v>294764</v>
      </c>
      <c r="Q71" s="367">
        <v>2.7408367371863593</v>
      </c>
      <c r="R71" s="260"/>
      <c r="S71" s="274">
        <v>6228</v>
      </c>
      <c r="T71" s="274">
        <v>343064</v>
      </c>
      <c r="U71" s="367">
        <v>1.815404705827484</v>
      </c>
    </row>
    <row r="72" spans="2:21" ht="12.95" customHeight="1">
      <c r="B72" s="260" t="s">
        <v>632</v>
      </c>
      <c r="C72" s="399">
        <v>2408</v>
      </c>
      <c r="D72" s="399">
        <v>155229</v>
      </c>
      <c r="E72" s="400">
        <v>1.5512565306740365</v>
      </c>
      <c r="F72" s="260"/>
      <c r="G72" s="274">
        <v>8647</v>
      </c>
      <c r="H72" s="274">
        <v>171313</v>
      </c>
      <c r="I72" s="367">
        <v>5.0474861802665298</v>
      </c>
      <c r="J72" s="260"/>
      <c r="K72" s="274">
        <v>9416</v>
      </c>
      <c r="L72" s="274">
        <v>178998</v>
      </c>
      <c r="M72" s="367">
        <v>5.2603939708823564</v>
      </c>
      <c r="N72" s="260"/>
      <c r="O72" s="274">
        <v>6841</v>
      </c>
      <c r="P72" s="274">
        <v>162601</v>
      </c>
      <c r="Q72" s="367">
        <v>4.2072311978401116</v>
      </c>
      <c r="R72" s="260"/>
      <c r="S72" s="274">
        <v>5106</v>
      </c>
      <c r="T72" s="274">
        <v>152295</v>
      </c>
      <c r="U72" s="367">
        <v>3.3527036343937748</v>
      </c>
    </row>
    <row r="73" spans="2:21" ht="12.95" customHeight="1">
      <c r="B73" s="262" t="s">
        <v>633</v>
      </c>
      <c r="C73" s="304">
        <v>4561</v>
      </c>
      <c r="D73" s="304">
        <v>351431</v>
      </c>
      <c r="E73" s="305">
        <v>1.297836559666051</v>
      </c>
      <c r="F73" s="262"/>
      <c r="G73" s="368">
        <v>13625</v>
      </c>
      <c r="H73" s="368">
        <v>371279</v>
      </c>
      <c r="I73" s="369">
        <v>3.6697470096611986</v>
      </c>
      <c r="J73" s="262"/>
      <c r="K73" s="368">
        <v>12783</v>
      </c>
      <c r="L73" s="368">
        <v>364228</v>
      </c>
      <c r="M73" s="369">
        <v>3.5096148566282661</v>
      </c>
      <c r="N73" s="262"/>
      <c r="O73" s="368">
        <v>9800</v>
      </c>
      <c r="P73" s="368">
        <v>336349</v>
      </c>
      <c r="Q73" s="369">
        <v>2.9136402962399175</v>
      </c>
      <c r="R73" s="262"/>
      <c r="S73" s="368">
        <v>7611</v>
      </c>
      <c r="T73" s="368">
        <v>390801</v>
      </c>
      <c r="U73" s="369">
        <v>1.9475385170457598</v>
      </c>
    </row>
    <row r="74" spans="2:21" ht="12.95" customHeight="1">
      <c r="B74" s="262" t="s">
        <v>634</v>
      </c>
      <c r="C74" s="304">
        <v>1775</v>
      </c>
      <c r="D74" s="304">
        <v>116162</v>
      </c>
      <c r="E74" s="305">
        <v>1.5280384290904083</v>
      </c>
      <c r="F74" s="262"/>
      <c r="G74" s="368">
        <v>6543</v>
      </c>
      <c r="H74" s="368">
        <v>129106</v>
      </c>
      <c r="I74" s="369">
        <v>5.0679286787600883</v>
      </c>
      <c r="J74" s="262"/>
      <c r="K74" s="368">
        <v>7294</v>
      </c>
      <c r="L74" s="368">
        <v>136538</v>
      </c>
      <c r="M74" s="369">
        <v>5.3421025648537404</v>
      </c>
      <c r="N74" s="262"/>
      <c r="O74" s="368">
        <v>5120</v>
      </c>
      <c r="P74" s="368">
        <v>121016</v>
      </c>
      <c r="Q74" s="369">
        <v>4.2308455080319964</v>
      </c>
      <c r="R74" s="262"/>
      <c r="S74" s="368">
        <v>3723</v>
      </c>
      <c r="T74" s="368">
        <v>104558</v>
      </c>
      <c r="U74" s="369">
        <v>3.5607031504045601</v>
      </c>
    </row>
    <row r="75" spans="2:21" ht="12.95" customHeight="1">
      <c r="B75" s="20"/>
      <c r="C75" s="397"/>
      <c r="D75" s="397"/>
      <c r="E75" s="398"/>
      <c r="I75" s="2"/>
      <c r="M75" s="2"/>
      <c r="O75" s="1"/>
      <c r="P75" s="1"/>
      <c r="Q75" s="2"/>
      <c r="S75" s="1"/>
      <c r="T75" s="1"/>
      <c r="U75" s="2"/>
    </row>
    <row r="76" spans="2:21" ht="12.95" customHeight="1">
      <c r="B76" s="258" t="s">
        <v>71</v>
      </c>
      <c r="C76" s="395">
        <v>5033</v>
      </c>
      <c r="D76" s="395">
        <v>375900</v>
      </c>
      <c r="E76" s="396">
        <v>1.3389199255121043</v>
      </c>
      <c r="F76" s="258"/>
      <c r="G76" s="272">
        <v>17385</v>
      </c>
      <c r="H76" s="272">
        <v>402168</v>
      </c>
      <c r="I76" s="366">
        <v>4.3228203138986689</v>
      </c>
      <c r="J76" s="258"/>
      <c r="K76" s="272">
        <v>16977</v>
      </c>
      <c r="L76" s="272">
        <v>391388</v>
      </c>
      <c r="M76" s="366">
        <v>4.3376393757601157</v>
      </c>
      <c r="N76" s="258"/>
      <c r="O76" s="272">
        <v>12686</v>
      </c>
      <c r="P76" s="272">
        <v>363201</v>
      </c>
      <c r="Q76" s="366">
        <v>3.4928317928640062</v>
      </c>
      <c r="R76" s="258"/>
      <c r="S76" s="272">
        <v>9591</v>
      </c>
      <c r="T76" s="272">
        <v>410337</v>
      </c>
      <c r="U76" s="366">
        <v>2.3373471073775942</v>
      </c>
    </row>
    <row r="77" spans="2:21" ht="12.95" customHeight="1">
      <c r="B77" s="260" t="s">
        <v>635</v>
      </c>
      <c r="C77" s="399">
        <v>3707</v>
      </c>
      <c r="D77" s="399">
        <v>290649</v>
      </c>
      <c r="E77" s="400">
        <v>1.2754215565854348</v>
      </c>
      <c r="F77" s="260"/>
      <c r="G77" s="274">
        <v>12325</v>
      </c>
      <c r="H77" s="274">
        <v>307523</v>
      </c>
      <c r="I77" s="367">
        <v>4.0078303086273221</v>
      </c>
      <c r="J77" s="260"/>
      <c r="K77" s="274">
        <v>11385</v>
      </c>
      <c r="L77" s="274">
        <v>293410</v>
      </c>
      <c r="M77" s="367">
        <v>3.8802358474489624</v>
      </c>
      <c r="N77" s="260"/>
      <c r="O77" s="274">
        <v>8580</v>
      </c>
      <c r="P77" s="274">
        <v>274698</v>
      </c>
      <c r="Q77" s="367">
        <v>3.1234300941397461</v>
      </c>
      <c r="R77" s="260"/>
      <c r="S77" s="274">
        <v>6589</v>
      </c>
      <c r="T77" s="274">
        <v>328543</v>
      </c>
      <c r="U77" s="367">
        <v>2.0055213472817868</v>
      </c>
    </row>
    <row r="78" spans="2:21" ht="12.95" customHeight="1">
      <c r="B78" s="260" t="s">
        <v>636</v>
      </c>
      <c r="C78" s="399">
        <v>1311</v>
      </c>
      <c r="D78" s="399">
        <v>84837</v>
      </c>
      <c r="E78" s="400">
        <v>1.5453163124580078</v>
      </c>
      <c r="F78" s="260"/>
      <c r="G78" s="274">
        <v>5038</v>
      </c>
      <c r="H78" s="274">
        <v>94252</v>
      </c>
      <c r="I78" s="367">
        <v>5.3452446632432205</v>
      </c>
      <c r="J78" s="260"/>
      <c r="K78" s="274">
        <v>5555</v>
      </c>
      <c r="L78" s="274">
        <v>97643</v>
      </c>
      <c r="M78" s="367">
        <v>5.6890918959884473</v>
      </c>
      <c r="N78" s="260"/>
      <c r="O78" s="274">
        <v>4083</v>
      </c>
      <c r="P78" s="274">
        <v>88042</v>
      </c>
      <c r="Q78" s="367">
        <v>4.6375593466754506</v>
      </c>
      <c r="R78" s="260"/>
      <c r="S78" s="274">
        <v>2977</v>
      </c>
      <c r="T78" s="274">
        <v>81124</v>
      </c>
      <c r="U78" s="367">
        <v>3.6696908436467632</v>
      </c>
    </row>
    <row r="79" spans="2:21" ht="12.95" customHeight="1">
      <c r="B79" s="262" t="s">
        <v>637</v>
      </c>
      <c r="C79" s="304">
        <v>3967</v>
      </c>
      <c r="D79" s="304">
        <v>309585</v>
      </c>
      <c r="E79" s="305">
        <v>1.2813928323400681</v>
      </c>
      <c r="F79" s="262"/>
      <c r="G79" s="368">
        <v>13399</v>
      </c>
      <c r="H79" s="368">
        <v>327997</v>
      </c>
      <c r="I79" s="369">
        <v>4.0850983393140794</v>
      </c>
      <c r="J79" s="262"/>
      <c r="K79" s="368">
        <v>12507</v>
      </c>
      <c r="L79" s="368">
        <v>313188</v>
      </c>
      <c r="M79" s="369">
        <v>3.9934480248285373</v>
      </c>
      <c r="N79" s="262"/>
      <c r="O79" s="368">
        <v>9428</v>
      </c>
      <c r="P79" s="368">
        <v>293070</v>
      </c>
      <c r="Q79" s="369">
        <v>3.2169788787661648</v>
      </c>
      <c r="R79" s="262"/>
      <c r="S79" s="368">
        <v>7185</v>
      </c>
      <c r="T79" s="368">
        <v>348082</v>
      </c>
      <c r="U79" s="369">
        <v>2.0641687878143657</v>
      </c>
    </row>
    <row r="80" spans="2:21" ht="12.95" customHeight="1">
      <c r="B80" s="262" t="s">
        <v>638</v>
      </c>
      <c r="C80" s="304">
        <v>1051</v>
      </c>
      <c r="D80" s="304">
        <v>65901</v>
      </c>
      <c r="E80" s="305">
        <v>1.5948164671249296</v>
      </c>
      <c r="F80" s="262"/>
      <c r="G80" s="368">
        <v>3964</v>
      </c>
      <c r="H80" s="368">
        <v>73778</v>
      </c>
      <c r="I80" s="369">
        <v>5.3728753829054732</v>
      </c>
      <c r="J80" s="262"/>
      <c r="K80" s="368">
        <v>4433</v>
      </c>
      <c r="L80" s="368">
        <v>77865</v>
      </c>
      <c r="M80" s="369">
        <v>5.6931869260900276</v>
      </c>
      <c r="N80" s="262"/>
      <c r="O80" s="368">
        <v>3235</v>
      </c>
      <c r="P80" s="368">
        <v>69670</v>
      </c>
      <c r="Q80" s="369">
        <v>4.643318501507105</v>
      </c>
      <c r="R80" s="262"/>
      <c r="S80" s="368">
        <v>2381</v>
      </c>
      <c r="T80" s="368">
        <v>61585</v>
      </c>
      <c r="U80" s="369">
        <v>3.8662011853535767</v>
      </c>
    </row>
    <row r="81" spans="2:21" ht="12.95" customHeight="1">
      <c r="B81" s="20"/>
      <c r="C81" s="401"/>
      <c r="D81" s="401"/>
      <c r="E81" s="402"/>
      <c r="I81" s="2"/>
      <c r="M81" s="2"/>
      <c r="O81" s="1"/>
      <c r="P81" s="1"/>
      <c r="Q81" s="2"/>
      <c r="S81" s="1"/>
      <c r="T81" s="1"/>
      <c r="U81" s="2"/>
    </row>
    <row r="82" spans="2:21" ht="12.95" customHeight="1">
      <c r="B82" s="258" t="s">
        <v>72</v>
      </c>
      <c r="C82" s="395">
        <v>4556</v>
      </c>
      <c r="D82" s="403">
        <v>292452</v>
      </c>
      <c r="E82" s="404">
        <v>1.5578624868354465</v>
      </c>
      <c r="F82" s="258"/>
      <c r="G82" s="272">
        <v>16395</v>
      </c>
      <c r="H82" s="272">
        <v>329311</v>
      </c>
      <c r="I82" s="366">
        <v>4.9785764824132812</v>
      </c>
      <c r="J82" s="258"/>
      <c r="K82" s="272">
        <v>17706</v>
      </c>
      <c r="L82" s="272">
        <v>342560</v>
      </c>
      <c r="M82" s="366">
        <v>5.1687295656235408</v>
      </c>
      <c r="N82" s="258"/>
      <c r="O82" s="272">
        <v>12420</v>
      </c>
      <c r="P82" s="272">
        <v>313506</v>
      </c>
      <c r="Q82" s="366">
        <v>3.9616466670494344</v>
      </c>
      <c r="R82" s="258"/>
      <c r="S82" s="272">
        <v>8795</v>
      </c>
      <c r="T82" s="272">
        <v>323739</v>
      </c>
      <c r="U82" s="366">
        <v>2.7166946212844301</v>
      </c>
    </row>
    <row r="83" spans="2:21" ht="12.95" customHeight="1">
      <c r="B83" s="260" t="s">
        <v>639</v>
      </c>
      <c r="C83" s="399">
        <v>2409</v>
      </c>
      <c r="D83" s="399">
        <v>150503</v>
      </c>
      <c r="E83" s="400">
        <v>1.6006325455306538</v>
      </c>
      <c r="F83" s="260"/>
      <c r="G83" s="274">
        <v>8443</v>
      </c>
      <c r="H83" s="274">
        <v>165679</v>
      </c>
      <c r="I83" s="367">
        <v>5.0959988894186949</v>
      </c>
      <c r="J83" s="260"/>
      <c r="K83" s="274">
        <v>8816</v>
      </c>
      <c r="L83" s="274">
        <v>167962</v>
      </c>
      <c r="M83" s="367">
        <v>5.2488062776104121</v>
      </c>
      <c r="N83" s="260"/>
      <c r="O83" s="274">
        <v>6165</v>
      </c>
      <c r="P83" s="274">
        <v>157117</v>
      </c>
      <c r="Q83" s="367">
        <v>3.9238274661557946</v>
      </c>
      <c r="R83" s="260"/>
      <c r="S83" s="274">
        <v>4557</v>
      </c>
      <c r="T83" s="274">
        <v>174643</v>
      </c>
      <c r="U83" s="367">
        <v>2.6093230189586758</v>
      </c>
    </row>
    <row r="84" spans="2:21" ht="12.95" customHeight="1">
      <c r="B84" s="260" t="s">
        <v>640</v>
      </c>
      <c r="C84" s="320">
        <v>2143</v>
      </c>
      <c r="D84" s="320">
        <v>141447</v>
      </c>
      <c r="E84" s="321">
        <v>1.5150551089807489</v>
      </c>
      <c r="F84" s="260"/>
      <c r="G84" s="274">
        <v>7924</v>
      </c>
      <c r="H84" s="274">
        <v>163120</v>
      </c>
      <c r="I84" s="367">
        <v>4.8577734183423242</v>
      </c>
      <c r="J84" s="260"/>
      <c r="K84" s="274">
        <v>8854</v>
      </c>
      <c r="L84" s="274">
        <v>174166</v>
      </c>
      <c r="M84" s="367">
        <v>5.0836558226060191</v>
      </c>
      <c r="N84" s="260"/>
      <c r="O84" s="274">
        <v>6223</v>
      </c>
      <c r="P84" s="274">
        <v>155824</v>
      </c>
      <c r="Q84" s="367">
        <v>3.9936081733237496</v>
      </c>
      <c r="R84" s="260"/>
      <c r="S84" s="274">
        <v>4206</v>
      </c>
      <c r="T84" s="274">
        <v>148151</v>
      </c>
      <c r="U84" s="367">
        <v>2.838995349339525</v>
      </c>
    </row>
    <row r="85" spans="2:21" ht="12.95" customHeight="1">
      <c r="B85" s="262" t="s">
        <v>641</v>
      </c>
      <c r="C85" s="304">
        <v>3131</v>
      </c>
      <c r="D85" s="304">
        <v>197933</v>
      </c>
      <c r="E85" s="305">
        <v>1.5818484032475635</v>
      </c>
      <c r="F85" s="262"/>
      <c r="G85" s="368">
        <v>10968</v>
      </c>
      <c r="H85" s="368">
        <v>219280</v>
      </c>
      <c r="I85" s="369">
        <v>5.0018241517694273</v>
      </c>
      <c r="J85" s="262"/>
      <c r="K85" s="368">
        <v>11535</v>
      </c>
      <c r="L85" s="368">
        <v>223945</v>
      </c>
      <c r="M85" s="369">
        <v>5.1508182812744199</v>
      </c>
      <c r="N85" s="262"/>
      <c r="O85" s="368">
        <v>7997</v>
      </c>
      <c r="P85" s="368">
        <v>209835</v>
      </c>
      <c r="Q85" s="369">
        <v>3.8110896656897082</v>
      </c>
      <c r="R85" s="262"/>
      <c r="S85" s="368">
        <v>5904</v>
      </c>
      <c r="T85" s="368">
        <v>231624</v>
      </c>
      <c r="U85" s="369">
        <v>2.548958657133976</v>
      </c>
    </row>
    <row r="86" spans="2:21" ht="12.95" customHeight="1">
      <c r="B86" s="262" t="s">
        <v>642</v>
      </c>
      <c r="C86" s="304">
        <v>1421</v>
      </c>
      <c r="D86" s="304">
        <v>94017</v>
      </c>
      <c r="E86" s="305">
        <v>1.5114287841560567</v>
      </c>
      <c r="F86" s="262"/>
      <c r="G86" s="368">
        <v>5399</v>
      </c>
      <c r="H86" s="368">
        <v>109519</v>
      </c>
      <c r="I86" s="369">
        <v>4.9297382189391792</v>
      </c>
      <c r="J86" s="262"/>
      <c r="K86" s="368">
        <v>6135</v>
      </c>
      <c r="L86" s="368">
        <v>118183</v>
      </c>
      <c r="M86" s="369">
        <v>5.1911019351344949</v>
      </c>
      <c r="N86" s="262"/>
      <c r="O86" s="368">
        <v>4391</v>
      </c>
      <c r="P86" s="368">
        <v>103106</v>
      </c>
      <c r="Q86" s="369">
        <v>4.2587240315791517</v>
      </c>
      <c r="R86" s="262"/>
      <c r="S86" s="368">
        <v>2859</v>
      </c>
      <c r="T86" s="368">
        <v>91170</v>
      </c>
      <c r="U86" s="369">
        <v>3.135899967094439</v>
      </c>
    </row>
    <row r="87" spans="2:21" ht="12.95" customHeight="1">
      <c r="B87" s="20"/>
      <c r="C87" s="309"/>
      <c r="D87" s="309"/>
      <c r="E87" s="310"/>
      <c r="I87" s="2"/>
      <c r="M87" s="2"/>
      <c r="O87" s="1"/>
      <c r="P87" s="1"/>
      <c r="Q87" s="2"/>
      <c r="S87" s="1"/>
      <c r="T87" s="1"/>
      <c r="U87" s="2"/>
    </row>
    <row r="88" spans="2:21" ht="12.95" customHeight="1">
      <c r="B88" s="258" t="s">
        <v>73</v>
      </c>
      <c r="C88" s="299">
        <v>1739</v>
      </c>
      <c r="D88" s="299">
        <v>94232</v>
      </c>
      <c r="E88" s="300">
        <v>1.8454452839799642</v>
      </c>
      <c r="F88" s="258"/>
      <c r="G88" s="272">
        <v>5832</v>
      </c>
      <c r="H88" s="272">
        <v>103750</v>
      </c>
      <c r="I88" s="366">
        <v>5.621204819277108</v>
      </c>
      <c r="J88" s="258"/>
      <c r="K88" s="272">
        <v>5881</v>
      </c>
      <c r="L88" s="272">
        <v>105159</v>
      </c>
      <c r="M88" s="366">
        <v>5.5924837626831749</v>
      </c>
      <c r="N88" s="258"/>
      <c r="O88" s="272">
        <v>4122</v>
      </c>
      <c r="P88" s="272">
        <v>99152</v>
      </c>
      <c r="Q88" s="366">
        <v>4.1572535097627883</v>
      </c>
      <c r="R88" s="258"/>
      <c r="S88" s="272">
        <v>2970</v>
      </c>
      <c r="T88" s="272">
        <v>109174</v>
      </c>
      <c r="U88" s="366">
        <v>2.7204279407184861</v>
      </c>
    </row>
    <row r="89" spans="2:21" ht="12.95" customHeight="1">
      <c r="B89" s="260" t="s">
        <v>643</v>
      </c>
      <c r="C89" s="320">
        <v>1421</v>
      </c>
      <c r="D89" s="320">
        <v>74749</v>
      </c>
      <c r="E89" s="321">
        <v>1.9010287763046998</v>
      </c>
      <c r="F89" s="260"/>
      <c r="G89" s="274">
        <v>4716</v>
      </c>
      <c r="H89" s="274">
        <v>81431</v>
      </c>
      <c r="I89" s="367">
        <v>5.7914062212179633</v>
      </c>
      <c r="J89" s="260"/>
      <c r="K89" s="274">
        <v>4582</v>
      </c>
      <c r="L89" s="274">
        <v>81359</v>
      </c>
      <c r="M89" s="367">
        <v>5.6318292997701542</v>
      </c>
      <c r="N89" s="260"/>
      <c r="O89" s="274">
        <v>3232</v>
      </c>
      <c r="P89" s="274">
        <v>78280</v>
      </c>
      <c r="Q89" s="367">
        <v>4.1287685232498719</v>
      </c>
      <c r="R89" s="260"/>
      <c r="S89" s="274">
        <v>2336</v>
      </c>
      <c r="T89" s="274">
        <v>91070</v>
      </c>
      <c r="U89" s="367">
        <v>2.5650598440759858</v>
      </c>
    </row>
    <row r="90" spans="2:21" ht="12.95" customHeight="1">
      <c r="B90" s="260" t="s">
        <v>644</v>
      </c>
      <c r="C90" s="320">
        <v>312</v>
      </c>
      <c r="D90" s="320">
        <v>19344</v>
      </c>
      <c r="E90" s="321">
        <v>1.6129032258064515</v>
      </c>
      <c r="F90" s="260"/>
      <c r="G90" s="274">
        <v>1107</v>
      </c>
      <c r="H90" s="274">
        <v>22167</v>
      </c>
      <c r="I90" s="367">
        <v>4.9939098660170522</v>
      </c>
      <c r="J90" s="260"/>
      <c r="K90" s="274">
        <v>1292</v>
      </c>
      <c r="L90" s="274">
        <v>23690</v>
      </c>
      <c r="M90" s="367">
        <v>5.453777965386239</v>
      </c>
      <c r="N90" s="260"/>
      <c r="O90" s="274">
        <v>881</v>
      </c>
      <c r="P90" s="274">
        <v>20686</v>
      </c>
      <c r="Q90" s="367">
        <v>4.2589190757033739</v>
      </c>
      <c r="R90" s="260"/>
      <c r="S90" s="274">
        <v>624</v>
      </c>
      <c r="T90" s="274">
        <v>17897</v>
      </c>
      <c r="U90" s="367">
        <v>3.4866178689165785</v>
      </c>
    </row>
    <row r="91" spans="2:21" ht="12.95" customHeight="1">
      <c r="B91" s="20"/>
      <c r="C91" s="301"/>
      <c r="D91" s="301"/>
      <c r="E91" s="302"/>
      <c r="I91" s="2"/>
      <c r="M91" s="2"/>
      <c r="O91" s="1"/>
      <c r="P91" s="1"/>
      <c r="Q91" s="2"/>
      <c r="S91" s="1"/>
      <c r="T91" s="1"/>
      <c r="U91" s="2"/>
    </row>
    <row r="92" spans="2:21" ht="12.95" customHeight="1">
      <c r="B92" s="258" t="s">
        <v>74</v>
      </c>
      <c r="C92" s="299">
        <v>1943</v>
      </c>
      <c r="D92" s="299">
        <v>161753</v>
      </c>
      <c r="E92" s="300">
        <v>1.201214196954616</v>
      </c>
      <c r="F92" s="258"/>
      <c r="G92" s="272">
        <v>6169</v>
      </c>
      <c r="H92" s="272">
        <v>172654</v>
      </c>
      <c r="I92" s="366">
        <v>3.5730420378328906</v>
      </c>
      <c r="J92" s="258"/>
      <c r="K92" s="272">
        <v>6367</v>
      </c>
      <c r="L92" s="272">
        <v>171377</v>
      </c>
      <c r="M92" s="366">
        <v>3.7152009896310472</v>
      </c>
      <c r="N92" s="258"/>
      <c r="O92" s="272">
        <v>4702</v>
      </c>
      <c r="P92" s="272">
        <v>153263</v>
      </c>
      <c r="Q92" s="366">
        <v>3.0679289848169486</v>
      </c>
      <c r="R92" s="258"/>
      <c r="S92" s="272">
        <v>3406</v>
      </c>
      <c r="T92" s="272">
        <v>158817</v>
      </c>
      <c r="U92" s="366">
        <v>2.1446066856822634</v>
      </c>
    </row>
    <row r="93" spans="2:21" ht="12.95" customHeight="1">
      <c r="B93" s="260" t="s">
        <v>645</v>
      </c>
      <c r="C93" s="320">
        <v>1613</v>
      </c>
      <c r="D93" s="320">
        <v>129598</v>
      </c>
      <c r="E93" s="321">
        <v>1.2446179724995756</v>
      </c>
      <c r="F93" s="260"/>
      <c r="G93" s="274">
        <v>4945</v>
      </c>
      <c r="H93" s="274">
        <v>136414</v>
      </c>
      <c r="I93" s="367">
        <v>3.6249945020305834</v>
      </c>
      <c r="J93" s="260"/>
      <c r="K93" s="274">
        <v>5079</v>
      </c>
      <c r="L93" s="274">
        <v>135222</v>
      </c>
      <c r="M93" s="367">
        <v>3.7560456138793983</v>
      </c>
      <c r="N93" s="260"/>
      <c r="O93" s="274">
        <v>3811</v>
      </c>
      <c r="P93" s="274">
        <v>123315</v>
      </c>
      <c r="Q93" s="367">
        <v>3.0904593926124155</v>
      </c>
      <c r="R93" s="260"/>
      <c r="S93" s="274">
        <v>2763</v>
      </c>
      <c r="T93" s="274">
        <v>132631</v>
      </c>
      <c r="U93" s="367">
        <v>2.083223379149671</v>
      </c>
    </row>
    <row r="94" spans="2:21" ht="12.95" customHeight="1">
      <c r="B94" s="260" t="s">
        <v>646</v>
      </c>
      <c r="C94" s="320">
        <v>325</v>
      </c>
      <c r="D94" s="320">
        <v>31859</v>
      </c>
      <c r="E94" s="321">
        <v>1.0201199033240216</v>
      </c>
      <c r="F94" s="260"/>
      <c r="G94" s="274">
        <v>1219</v>
      </c>
      <c r="H94" s="274">
        <v>35974</v>
      </c>
      <c r="I94" s="367">
        <v>3.3885584032912663</v>
      </c>
      <c r="J94" s="260"/>
      <c r="K94" s="274">
        <v>1281</v>
      </c>
      <c r="L94" s="274">
        <v>35939</v>
      </c>
      <c r="M94" s="367">
        <v>3.5643729653023177</v>
      </c>
      <c r="N94" s="260"/>
      <c r="O94" s="274">
        <v>882</v>
      </c>
      <c r="P94" s="274">
        <v>29670</v>
      </c>
      <c r="Q94" s="367">
        <v>2.9726996966632964</v>
      </c>
      <c r="R94" s="260"/>
      <c r="S94" s="274">
        <v>616</v>
      </c>
      <c r="T94" s="274">
        <v>25595</v>
      </c>
      <c r="U94" s="367">
        <v>2.4067200625122092</v>
      </c>
    </row>
    <row r="95" spans="2:21" ht="12.95" customHeight="1">
      <c r="B95" s="20"/>
      <c r="C95" s="301"/>
      <c r="D95" s="301"/>
      <c r="E95" s="302"/>
      <c r="I95" s="2"/>
      <c r="M95" s="2"/>
      <c r="O95" s="1"/>
      <c r="P95" s="1"/>
      <c r="Q95" s="2"/>
      <c r="S95" s="1"/>
      <c r="T95" s="1"/>
      <c r="U95" s="2"/>
    </row>
    <row r="96" spans="2:21" ht="12.95" customHeight="1">
      <c r="B96" s="258" t="s">
        <v>75</v>
      </c>
      <c r="C96" s="299">
        <v>469</v>
      </c>
      <c r="D96" s="299">
        <v>28277</v>
      </c>
      <c r="E96" s="300">
        <v>1.6585917883792483</v>
      </c>
      <c r="F96" s="258"/>
      <c r="G96" s="272">
        <v>1633</v>
      </c>
      <c r="H96" s="272">
        <v>31150</v>
      </c>
      <c r="I96" s="366">
        <v>5.2423756019261631</v>
      </c>
      <c r="J96" s="258"/>
      <c r="K96" s="272">
        <v>1864</v>
      </c>
      <c r="L96" s="272">
        <v>33212</v>
      </c>
      <c r="M96" s="366">
        <v>5.6124292424424906</v>
      </c>
      <c r="N96" s="258"/>
      <c r="O96" s="272">
        <v>1401</v>
      </c>
      <c r="P96" s="272">
        <v>30065</v>
      </c>
      <c r="Q96" s="366">
        <v>4.6599035423249626</v>
      </c>
      <c r="R96" s="258"/>
      <c r="S96" s="272">
        <v>1041</v>
      </c>
      <c r="T96" s="272">
        <v>31024</v>
      </c>
      <c r="U96" s="366">
        <v>3.3554667354306345</v>
      </c>
    </row>
    <row r="97" spans="2:21" ht="12.95" customHeight="1">
      <c r="B97" s="260" t="s">
        <v>647</v>
      </c>
      <c r="C97" s="320">
        <v>201</v>
      </c>
      <c r="D97" s="320">
        <v>12856</v>
      </c>
      <c r="E97" s="321">
        <v>1.5634723086496578</v>
      </c>
      <c r="F97" s="260"/>
      <c r="G97" s="274">
        <v>727</v>
      </c>
      <c r="H97" s="274">
        <v>14043</v>
      </c>
      <c r="I97" s="367">
        <v>5.1769564907783234</v>
      </c>
      <c r="J97" s="260"/>
      <c r="K97" s="274">
        <v>762</v>
      </c>
      <c r="L97" s="274">
        <v>14682</v>
      </c>
      <c r="M97" s="367">
        <v>5.1900286064568864</v>
      </c>
      <c r="N97" s="260"/>
      <c r="O97" s="274">
        <v>580</v>
      </c>
      <c r="P97" s="274">
        <v>13323</v>
      </c>
      <c r="Q97" s="367">
        <v>4.3533738647451772</v>
      </c>
      <c r="R97" s="260"/>
      <c r="S97" s="274">
        <v>420</v>
      </c>
      <c r="T97" s="274">
        <v>14817</v>
      </c>
      <c r="U97" s="367">
        <v>2.8345818991698724</v>
      </c>
    </row>
    <row r="98" spans="2:21" ht="12.95" customHeight="1">
      <c r="B98" s="260" t="s">
        <v>648</v>
      </c>
      <c r="C98" s="320">
        <v>267</v>
      </c>
      <c r="D98" s="320">
        <v>15385</v>
      </c>
      <c r="E98" s="321">
        <v>1.7354566135846603</v>
      </c>
      <c r="F98" s="260"/>
      <c r="G98" s="274">
        <v>908</v>
      </c>
      <c r="H98" s="274">
        <v>17057</v>
      </c>
      <c r="I98" s="367">
        <v>5.3233276660608553</v>
      </c>
      <c r="J98" s="260"/>
      <c r="K98" s="274">
        <v>1098</v>
      </c>
      <c r="L98" s="274">
        <v>18493</v>
      </c>
      <c r="M98" s="367">
        <v>5.9373817119991346</v>
      </c>
      <c r="N98" s="260"/>
      <c r="O98" s="274">
        <v>819</v>
      </c>
      <c r="P98" s="274">
        <v>16655</v>
      </c>
      <c r="Q98" s="367">
        <v>4.9174422095466825</v>
      </c>
      <c r="R98" s="260"/>
      <c r="S98" s="274">
        <v>617</v>
      </c>
      <c r="T98" s="274">
        <v>16081</v>
      </c>
      <c r="U98" s="367">
        <v>3.8368260680305952</v>
      </c>
    </row>
    <row r="99" spans="2:21" ht="12.95" customHeight="1">
      <c r="B99" s="20"/>
      <c r="C99" s="309"/>
      <c r="D99" s="309"/>
      <c r="E99" s="310"/>
      <c r="I99" s="2"/>
      <c r="M99" s="2"/>
      <c r="O99" s="1"/>
      <c r="P99" s="1"/>
      <c r="Q99" s="2"/>
      <c r="S99" s="1"/>
      <c r="T99" s="1"/>
      <c r="U99" s="2"/>
    </row>
    <row r="100" spans="2:21" ht="12.95" customHeight="1">
      <c r="B100" s="258" t="s">
        <v>76</v>
      </c>
      <c r="C100" s="299">
        <v>176</v>
      </c>
      <c r="D100" s="299">
        <v>16224</v>
      </c>
      <c r="E100" s="300">
        <v>1.0848126232741617</v>
      </c>
      <c r="F100" s="258"/>
      <c r="G100" s="272">
        <v>532</v>
      </c>
      <c r="H100" s="272">
        <v>16842</v>
      </c>
      <c r="I100" s="366">
        <v>3.1587697423108891</v>
      </c>
      <c r="J100" s="258"/>
      <c r="K100" s="272">
        <v>495</v>
      </c>
      <c r="L100" s="272">
        <v>15836</v>
      </c>
      <c r="M100" s="366">
        <v>3.1257893407426116</v>
      </c>
      <c r="N100" s="258"/>
      <c r="O100" s="272">
        <v>327</v>
      </c>
      <c r="P100" s="272">
        <v>14183</v>
      </c>
      <c r="Q100" s="366">
        <v>2.3055770993442857</v>
      </c>
      <c r="R100" s="258"/>
      <c r="S100" s="272">
        <v>263</v>
      </c>
      <c r="T100" s="272">
        <v>15791</v>
      </c>
      <c r="U100" s="366">
        <v>1.6655056677854476</v>
      </c>
    </row>
    <row r="101" spans="2:21" ht="12.95" customHeight="1">
      <c r="B101" s="260" t="s">
        <v>649</v>
      </c>
      <c r="C101" s="320">
        <v>123</v>
      </c>
      <c r="D101" s="320">
        <v>9555</v>
      </c>
      <c r="E101" s="321">
        <v>1.2872841444270016</v>
      </c>
      <c r="F101" s="260"/>
      <c r="G101" s="274">
        <v>386</v>
      </c>
      <c r="H101" s="274">
        <v>9728</v>
      </c>
      <c r="I101" s="367">
        <v>3.9679276315789469</v>
      </c>
      <c r="J101" s="260"/>
      <c r="K101" s="274">
        <v>364</v>
      </c>
      <c r="L101" s="274">
        <v>9009</v>
      </c>
      <c r="M101" s="367">
        <v>4.0404040404040407</v>
      </c>
      <c r="N101" s="260"/>
      <c r="O101" s="274">
        <v>228</v>
      </c>
      <c r="P101" s="274">
        <v>7651</v>
      </c>
      <c r="Q101" s="367">
        <v>2.9800026140373808</v>
      </c>
      <c r="R101" s="260"/>
      <c r="S101" s="274">
        <v>166</v>
      </c>
      <c r="T101" s="274">
        <v>9046</v>
      </c>
      <c r="U101" s="367">
        <v>1.8350652221976564</v>
      </c>
    </row>
    <row r="102" spans="2:21" ht="12.95" customHeight="1">
      <c r="B102" s="260" t="s">
        <v>650</v>
      </c>
      <c r="C102" s="320">
        <v>51</v>
      </c>
      <c r="D102" s="320">
        <v>6503</v>
      </c>
      <c r="E102" s="321">
        <v>0.78425342149777022</v>
      </c>
      <c r="F102" s="260"/>
      <c r="G102" s="274">
        <v>150</v>
      </c>
      <c r="H102" s="274">
        <v>6941</v>
      </c>
      <c r="I102" s="367">
        <v>2.1610718916582625</v>
      </c>
      <c r="J102" s="260"/>
      <c r="K102" s="274">
        <v>129</v>
      </c>
      <c r="L102" s="274">
        <v>6711</v>
      </c>
      <c r="M102" s="367">
        <v>1.9222172552525705</v>
      </c>
      <c r="N102" s="260"/>
      <c r="O102" s="274">
        <v>93</v>
      </c>
      <c r="P102" s="274">
        <v>6424</v>
      </c>
      <c r="Q102" s="367">
        <v>1.4476961394769614</v>
      </c>
      <c r="R102" s="260"/>
      <c r="S102" s="274">
        <v>99</v>
      </c>
      <c r="T102" s="274">
        <v>6550</v>
      </c>
      <c r="U102" s="367">
        <v>1.5114503816793892</v>
      </c>
    </row>
    <row r="103" spans="2:21" ht="12.95" customHeight="1">
      <c r="B103" s="20"/>
      <c r="C103" s="301"/>
      <c r="D103" s="301"/>
      <c r="E103" s="302"/>
      <c r="I103" s="2"/>
      <c r="M103" s="2"/>
      <c r="O103" s="1"/>
      <c r="P103" s="1"/>
      <c r="Q103" s="2"/>
      <c r="S103" s="1"/>
      <c r="T103" s="1"/>
      <c r="U103" s="2"/>
    </row>
    <row r="104" spans="2:21" ht="12.95" customHeight="1">
      <c r="B104" s="258" t="s">
        <v>651</v>
      </c>
      <c r="C104" s="299">
        <v>270</v>
      </c>
      <c r="D104" s="299">
        <v>26680</v>
      </c>
      <c r="E104" s="300">
        <v>1.0119940029985006</v>
      </c>
      <c r="F104" s="258"/>
      <c r="G104" s="272">
        <v>1151</v>
      </c>
      <c r="H104" s="272">
        <v>29162</v>
      </c>
      <c r="I104" s="366">
        <v>3.946917221041081</v>
      </c>
      <c r="J104" s="258"/>
      <c r="K104" s="272">
        <v>1149</v>
      </c>
      <c r="L104" s="272">
        <v>27097</v>
      </c>
      <c r="M104" s="366">
        <v>4.2403218068420863</v>
      </c>
      <c r="N104" s="258"/>
      <c r="O104" s="272">
        <v>853</v>
      </c>
      <c r="P104" s="272">
        <v>26348</v>
      </c>
      <c r="Q104" s="366">
        <v>3.2374373766509792</v>
      </c>
      <c r="R104" s="258"/>
      <c r="S104" s="272">
        <v>823</v>
      </c>
      <c r="T104" s="272">
        <v>34261</v>
      </c>
      <c r="U104" s="366">
        <v>2.4021482151717697</v>
      </c>
    </row>
    <row r="105" spans="2:21" ht="12.95" customHeight="1">
      <c r="B105" s="268"/>
      <c r="C105"/>
      <c r="D105"/>
      <c r="G105"/>
      <c r="H105"/>
      <c r="K105"/>
      <c r="L105"/>
    </row>
    <row r="106" spans="2:21" ht="12.95" customHeight="1">
      <c r="B106" s="268"/>
      <c r="C106"/>
      <c r="D106"/>
      <c r="G106"/>
      <c r="H106"/>
      <c r="K106"/>
      <c r="L106"/>
    </row>
    <row r="107" spans="2:21" ht="25.5">
      <c r="B107" s="269" t="s">
        <v>652</v>
      </c>
      <c r="C107"/>
      <c r="D107"/>
      <c r="G107"/>
      <c r="H107"/>
      <c r="K107"/>
      <c r="L107"/>
    </row>
    <row r="108" spans="2:21" ht="12.95" customHeight="1">
      <c r="B108" s="145"/>
      <c r="C108"/>
      <c r="D108"/>
      <c r="G108"/>
      <c r="H108"/>
      <c r="K108"/>
      <c r="L108"/>
    </row>
    <row r="109" spans="2:21" ht="25.5">
      <c r="B109" s="269" t="s">
        <v>653</v>
      </c>
      <c r="C109"/>
      <c r="D109"/>
      <c r="G109"/>
      <c r="H109"/>
      <c r="K109"/>
      <c r="L109"/>
    </row>
  </sheetData>
  <mergeCells count="10">
    <mergeCell ref="S4:U4"/>
    <mergeCell ref="O1:Q3"/>
    <mergeCell ref="S1:U3"/>
    <mergeCell ref="G4:I4"/>
    <mergeCell ref="K4:M4"/>
    <mergeCell ref="C1:E3"/>
    <mergeCell ref="G1:I3"/>
    <mergeCell ref="K1:M3"/>
    <mergeCell ref="C4:E4"/>
    <mergeCell ref="O4:Q4"/>
  </mergeCells>
  <phoneticPr fontId="0" type="noConversion"/>
  <conditionalFormatting sqref="A6:U104">
    <cfRule type="expression" dxfId="57" priority="9" stopIfTrue="1">
      <formula>MOD(ROW(),2)=1</formula>
    </cfRule>
  </conditionalFormatting>
  <conditionalFormatting sqref="B64:U103 C104:U104">
    <cfRule type="expression" dxfId="56" priority="10" stopIfTrue="1">
      <formula>MOD(ROW(),2)=1</formula>
    </cfRule>
  </conditionalFormatting>
  <conditionalFormatting sqref="C1 G1 K1 O1 S1 C4">
    <cfRule type="cellIs" dxfId="55" priority="33" stopIfTrue="1" operator="between">
      <formula>0</formula>
      <formula>4</formula>
    </cfRule>
  </conditionalFormatting>
  <conditionalFormatting sqref="G4">
    <cfRule type="cellIs" dxfId="54" priority="7" stopIfTrue="1" operator="between">
      <formula>0</formula>
      <formula>4</formula>
    </cfRule>
  </conditionalFormatting>
  <conditionalFormatting sqref="K4">
    <cfRule type="cellIs" dxfId="53" priority="5" stopIfTrue="1" operator="between">
      <formula>0</formula>
      <formula>4</formula>
    </cfRule>
  </conditionalFormatting>
  <conditionalFormatting sqref="O4">
    <cfRule type="cellIs" dxfId="52" priority="3" stopIfTrue="1" operator="between">
      <formula>0</formula>
      <formula>4</formula>
    </cfRule>
  </conditionalFormatting>
  <conditionalFormatting sqref="S4">
    <cfRule type="cellIs" dxfId="51" priority="1" stopIfTrue="1" operator="between">
      <formula>0</formula>
      <formula>4</formula>
    </cfRule>
  </conditionalFormatting>
  <hyperlinks>
    <hyperlink ref="B1" r:id="rId1" xr:uid="{CE64F71D-2F80-4811-939D-D9CB741F5F4C}"/>
    <hyperlink ref="A3" location="Key!A1" display="Link to Key" xr:uid="{55D6297B-E233-4FE5-B0F0-3898006B309A}"/>
    <hyperlink ref="A2" location="Contents!A8" display="BACK TO CONTENTS" xr:uid="{95FD123B-2503-422D-AD82-EB9331EA63FB}"/>
    <hyperlink ref="B2" location="Notes_on_the_data!A1" display="Link to Notes on the data" xr:uid="{A4645C00-8D79-4E86-A82F-8A68EBDCDB18}"/>
    <hyperlink ref="B3" location="Disability!C64" display="Link to Australian and State/ Territory totals" xr:uid="{160B6EB9-7392-4CFC-93F3-5A36BEA414C2}"/>
  </hyperlink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33AC-1B67-4421-9CEB-5ACD75BD50B9}">
  <dimension ref="A1:K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140625" style="1" customWidth="1"/>
    <col min="4" max="4" width="11.7109375" style="2" customWidth="1"/>
    <col min="5" max="5" width="9.140625" style="5" customWidth="1"/>
    <col min="6" max="6" width="9.140625" style="176" customWidth="1"/>
    <col min="7" max="7" width="1.7109375" style="2" customWidth="1"/>
    <col min="8" max="8" width="9.140625" style="11" customWidth="1"/>
    <col min="9" max="9" width="11.7109375" style="1" customWidth="1"/>
    <col min="10" max="10" width="9.140625" style="2" customWidth="1"/>
    <col min="11" max="11" width="9.140625" style="11" customWidth="1"/>
  </cols>
  <sheetData>
    <row r="1" spans="1:11" ht="39.950000000000003" customHeight="1">
      <c r="A1" s="41" t="s">
        <v>871</v>
      </c>
      <c r="B1" s="107" t="s">
        <v>207</v>
      </c>
      <c r="C1" s="598" t="s">
        <v>310</v>
      </c>
      <c r="D1" s="598"/>
      <c r="E1" s="598"/>
      <c r="F1" s="598"/>
      <c r="G1" s="170"/>
      <c r="H1" s="598" t="s">
        <v>311</v>
      </c>
      <c r="I1" s="598"/>
      <c r="J1" s="598"/>
      <c r="K1" s="598"/>
    </row>
    <row r="2" spans="1:11" ht="18" customHeight="1">
      <c r="A2" s="85" t="s">
        <v>101</v>
      </c>
      <c r="B2" s="84" t="s">
        <v>10</v>
      </c>
      <c r="C2" s="598"/>
      <c r="D2" s="598"/>
      <c r="E2" s="598"/>
      <c r="F2" s="598"/>
      <c r="G2" s="131"/>
      <c r="H2" s="598"/>
      <c r="I2" s="598"/>
      <c r="J2" s="598"/>
      <c r="K2" s="598"/>
    </row>
    <row r="3" spans="1:11" ht="18" customHeight="1">
      <c r="A3" s="83" t="s">
        <v>31</v>
      </c>
      <c r="B3" s="270" t="s">
        <v>654</v>
      </c>
      <c r="C3" s="599"/>
      <c r="D3" s="599"/>
      <c r="E3" s="599"/>
      <c r="F3" s="599"/>
      <c r="G3" s="131"/>
      <c r="H3" s="599"/>
      <c r="I3" s="599"/>
      <c r="J3" s="599"/>
      <c r="K3" s="599"/>
    </row>
    <row r="4" spans="1:11" ht="18" customHeight="1">
      <c r="A4" s="81"/>
      <c r="B4" s="82"/>
      <c r="C4" s="641" t="s">
        <v>748</v>
      </c>
      <c r="D4" s="618"/>
      <c r="E4" s="618"/>
      <c r="F4" s="642"/>
      <c r="G4" s="209"/>
      <c r="H4" s="641" t="s">
        <v>748</v>
      </c>
      <c r="I4" s="618"/>
      <c r="J4" s="618"/>
      <c r="K4" s="642"/>
    </row>
    <row r="5" spans="1:11" ht="38.25">
      <c r="A5" s="502" t="s">
        <v>25</v>
      </c>
      <c r="B5" s="502" t="s">
        <v>77</v>
      </c>
      <c r="C5" s="130" t="s">
        <v>319</v>
      </c>
      <c r="D5" s="171" t="s">
        <v>264</v>
      </c>
      <c r="E5" s="172" t="s">
        <v>20</v>
      </c>
      <c r="F5" s="185" t="s">
        <v>42</v>
      </c>
      <c r="G5" s="185"/>
      <c r="H5" s="130" t="s">
        <v>319</v>
      </c>
      <c r="I5" s="171" t="s">
        <v>264</v>
      </c>
      <c r="J5" s="172" t="s">
        <v>20</v>
      </c>
      <c r="K5" s="185" t="s">
        <v>42</v>
      </c>
    </row>
    <row r="6" spans="1:11">
      <c r="A6" s="89"/>
      <c r="C6" s="176"/>
      <c r="E6"/>
      <c r="H6"/>
    </row>
    <row r="7" spans="1:11">
      <c r="A7" s="86" t="s">
        <v>27</v>
      </c>
      <c r="B7" t="s">
        <v>65</v>
      </c>
      <c r="C7" s="56">
        <v>188896.07934446304</v>
      </c>
      <c r="D7" s="57">
        <v>21.245654361795228</v>
      </c>
      <c r="E7" s="5">
        <v>90.271220956344493</v>
      </c>
      <c r="F7" s="177" t="s">
        <v>43</v>
      </c>
      <c r="G7" s="57"/>
      <c r="H7" s="56">
        <v>141177.72773969636</v>
      </c>
      <c r="I7" s="57">
        <v>22.987968926183886</v>
      </c>
      <c r="J7" s="5">
        <v>80.941091379277225</v>
      </c>
      <c r="K7" s="177" t="s">
        <v>43</v>
      </c>
    </row>
    <row r="8" spans="1:11">
      <c r="A8" s="47"/>
      <c r="B8" t="s">
        <v>66</v>
      </c>
      <c r="C8" s="56">
        <v>49927.820627871733</v>
      </c>
      <c r="D8" s="57">
        <v>24.45485895884979</v>
      </c>
      <c r="E8" s="5">
        <v>103.90689497897081</v>
      </c>
      <c r="F8" s="177" t="s">
        <v>43</v>
      </c>
      <c r="G8" s="57"/>
      <c r="H8" s="56">
        <v>46636.476000475544</v>
      </c>
      <c r="I8" s="57">
        <v>36.056218909139453</v>
      </c>
      <c r="J8" s="5">
        <v>126.95465697240063</v>
      </c>
      <c r="K8" s="177" t="s">
        <v>43</v>
      </c>
    </row>
    <row r="9" spans="1:11">
      <c r="A9" s="47"/>
      <c r="B9" t="s">
        <v>67</v>
      </c>
      <c r="C9" s="56">
        <v>32006.41204395175</v>
      </c>
      <c r="D9" s="57">
        <v>33.083445475155663</v>
      </c>
      <c r="E9" s="5">
        <v>140.56912371950114</v>
      </c>
      <c r="F9" s="177" t="s">
        <v>43</v>
      </c>
      <c r="G9" s="57"/>
      <c r="H9" s="56">
        <v>30026.991994113945</v>
      </c>
      <c r="I9" s="57">
        <v>49.631616357626413</v>
      </c>
      <c r="J9" s="5">
        <v>174.75389878085898</v>
      </c>
      <c r="K9" s="177" t="s">
        <v>43</v>
      </c>
    </row>
    <row r="10" spans="1:11">
      <c r="A10" s="47"/>
      <c r="B10" t="s">
        <v>68</v>
      </c>
      <c r="C10" s="56">
        <v>5736.3981813601213</v>
      </c>
      <c r="D10" s="57">
        <v>34.381397218606587</v>
      </c>
      <c r="E10" s="5">
        <v>146.08402510255414</v>
      </c>
      <c r="F10" s="177" t="s">
        <v>43</v>
      </c>
      <c r="G10" s="57"/>
      <c r="H10" s="56">
        <v>5999.7915980653906</v>
      </c>
      <c r="I10" s="57">
        <v>70.172870886192058</v>
      </c>
      <c r="J10" s="5">
        <v>247.08006057359762</v>
      </c>
      <c r="K10" s="177" t="s">
        <v>43</v>
      </c>
    </row>
    <row r="11" spans="1:11">
      <c r="A11" s="47"/>
      <c r="B11" t="s">
        <v>69</v>
      </c>
      <c r="C11" s="56">
        <v>6455.9500053545453</v>
      </c>
      <c r="D11" s="57">
        <v>58.519916750586084</v>
      </c>
      <c r="E11" s="5">
        <v>248.6468171504539</v>
      </c>
      <c r="F11" s="177" t="s">
        <v>43</v>
      </c>
      <c r="G11" s="57"/>
      <c r="H11" s="56">
        <v>4780.8955348964382</v>
      </c>
      <c r="I11" s="57">
        <v>72.228260622470629</v>
      </c>
      <c r="J11" s="5">
        <v>254.31712831970276</v>
      </c>
      <c r="K11" s="177" t="s">
        <v>43</v>
      </c>
    </row>
    <row r="12" spans="1:11">
      <c r="A12" s="160"/>
      <c r="B12" s="159" t="s">
        <v>26</v>
      </c>
      <c r="C12" s="56"/>
      <c r="D12" s="18">
        <v>2.7544417203651257</v>
      </c>
      <c r="F12" s="177"/>
      <c r="G12" s="18"/>
      <c r="H12" s="56"/>
      <c r="I12" s="18">
        <v>3.1420027082166788</v>
      </c>
      <c r="J12" s="5"/>
      <c r="K12" s="177"/>
    </row>
    <row r="13" spans="1:11">
      <c r="A13" s="47"/>
      <c r="C13" s="56"/>
      <c r="D13" s="58"/>
      <c r="F13" s="177"/>
      <c r="G13" s="58"/>
      <c r="H13" s="56"/>
      <c r="I13" s="58"/>
      <c r="J13" s="5"/>
      <c r="K13" s="177"/>
    </row>
    <row r="14" spans="1:11">
      <c r="A14" s="86" t="s">
        <v>70</v>
      </c>
      <c r="B14" t="s">
        <v>65</v>
      </c>
      <c r="C14" s="56">
        <v>63753.317614499327</v>
      </c>
      <c r="D14" s="57">
        <v>21.58770131883972</v>
      </c>
      <c r="E14" s="5">
        <v>91.724553290147909</v>
      </c>
      <c r="F14" s="177" t="s">
        <v>43</v>
      </c>
      <c r="G14" s="57"/>
      <c r="H14" s="56">
        <v>43334.289242289931</v>
      </c>
      <c r="I14" s="57">
        <v>21.384655572683283</v>
      </c>
      <c r="J14" s="5">
        <v>75.295793481406321</v>
      </c>
      <c r="K14" s="177" t="s">
        <v>43</v>
      </c>
    </row>
    <row r="15" spans="1:11">
      <c r="A15" s="47"/>
      <c r="B15" t="s">
        <v>66</v>
      </c>
      <c r="C15" s="56">
        <v>16925.411830623416</v>
      </c>
      <c r="D15" s="57">
        <v>23.941823325715781</v>
      </c>
      <c r="E15" s="5">
        <v>101.72704435123967</v>
      </c>
      <c r="F15" s="177" t="s">
        <v>44</v>
      </c>
      <c r="G15" s="57"/>
      <c r="H15" s="56">
        <v>16617.813013720959</v>
      </c>
      <c r="I15" s="57">
        <v>37.39613980136177</v>
      </c>
      <c r="J15" s="5">
        <v>131.67254482611338</v>
      </c>
      <c r="K15" s="177" t="s">
        <v>43</v>
      </c>
    </row>
    <row r="16" spans="1:11">
      <c r="A16" s="47"/>
      <c r="B16" t="s">
        <v>67</v>
      </c>
      <c r="C16" s="56">
        <v>5448.8534395849656</v>
      </c>
      <c r="D16" s="57">
        <v>30.545104065424066</v>
      </c>
      <c r="E16" s="5">
        <v>129.78389798069935</v>
      </c>
      <c r="F16" s="177" t="s">
        <v>43</v>
      </c>
      <c r="G16" s="57"/>
      <c r="H16" s="56">
        <v>5799.0016425024342</v>
      </c>
      <c r="I16" s="57">
        <v>55.510712407037921</v>
      </c>
      <c r="J16" s="5">
        <v>195.45431177040967</v>
      </c>
      <c r="K16" s="177" t="s">
        <v>43</v>
      </c>
    </row>
    <row r="17" spans="1:11">
      <c r="A17" s="47"/>
      <c r="B17" t="s">
        <v>68</v>
      </c>
      <c r="C17" s="119">
        <v>522.61296868835814</v>
      </c>
      <c r="D17" s="137">
        <v>34.415038041295993</v>
      </c>
      <c r="E17" s="25">
        <v>146.22696248101443</v>
      </c>
      <c r="F17" s="178" t="s">
        <v>43</v>
      </c>
      <c r="G17" s="57"/>
      <c r="H17" s="119">
        <v>787.79554915543065</v>
      </c>
      <c r="I17" s="137">
        <v>102.11207095839919</v>
      </c>
      <c r="J17" s="25">
        <v>359.5386131289273</v>
      </c>
      <c r="K17" s="178" t="s">
        <v>43</v>
      </c>
    </row>
    <row r="18" spans="1:11">
      <c r="A18" s="47"/>
      <c r="B18" t="s">
        <v>69</v>
      </c>
      <c r="C18" s="119">
        <v>108.80412530394098</v>
      </c>
      <c r="D18" s="137">
        <v>29.575444297385374</v>
      </c>
      <c r="E18" s="25">
        <v>125.66388502734441</v>
      </c>
      <c r="F18" s="178" t="s">
        <v>44</v>
      </c>
      <c r="G18" s="57"/>
      <c r="H18" s="119">
        <v>185.10054163123093</v>
      </c>
      <c r="I18" s="137">
        <v>101.96858232154423</v>
      </c>
      <c r="J18" s="25">
        <v>359.03338681228928</v>
      </c>
      <c r="K18" s="178" t="s">
        <v>43</v>
      </c>
    </row>
    <row r="19" spans="1:11">
      <c r="A19" s="160"/>
      <c r="B19" s="159" t="s">
        <v>26</v>
      </c>
      <c r="C19" s="56"/>
      <c r="D19" s="18">
        <v>1.3700135952675379</v>
      </c>
      <c r="F19" s="177"/>
      <c r="G19" s="18"/>
      <c r="H19" s="56"/>
      <c r="I19" s="18">
        <v>4.7683060395790848</v>
      </c>
      <c r="J19" s="5"/>
      <c r="K19" s="177"/>
    </row>
    <row r="20" spans="1:11">
      <c r="A20" s="89"/>
      <c r="C20" s="56"/>
      <c r="D20" s="59"/>
      <c r="F20" s="177"/>
      <c r="G20" s="59"/>
      <c r="H20" s="56"/>
      <c r="I20" s="59"/>
      <c r="J20" s="5"/>
      <c r="K20" s="177"/>
    </row>
    <row r="21" spans="1:11">
      <c r="A21" s="86" t="s">
        <v>71</v>
      </c>
      <c r="B21" t="s">
        <v>65</v>
      </c>
      <c r="C21" s="56">
        <v>51759.533549528089</v>
      </c>
      <c r="D21" s="57">
        <v>21.152935040979283</v>
      </c>
      <c r="E21" s="5">
        <v>89.877263389598539</v>
      </c>
      <c r="F21" s="177" t="s">
        <v>43</v>
      </c>
      <c r="G21" s="57"/>
      <c r="H21" s="56">
        <v>34980.478701751425</v>
      </c>
      <c r="I21" s="57">
        <v>20.266295308458229</v>
      </c>
      <c r="J21" s="5">
        <v>71.358024962914612</v>
      </c>
      <c r="K21" s="177" t="s">
        <v>43</v>
      </c>
    </row>
    <row r="22" spans="1:11">
      <c r="A22" s="47"/>
      <c r="B22" t="s">
        <v>66</v>
      </c>
      <c r="C22" s="56">
        <v>11948.733647593337</v>
      </c>
      <c r="D22" s="57">
        <v>21.878492354245004</v>
      </c>
      <c r="E22" s="5">
        <v>92.960102987143756</v>
      </c>
      <c r="F22" s="177" t="s">
        <v>43</v>
      </c>
      <c r="G22" s="57"/>
      <c r="H22" s="56">
        <v>11351.08896148868</v>
      </c>
      <c r="I22" s="57">
        <v>32.96364079100448</v>
      </c>
      <c r="J22" s="5">
        <v>116.06562850445282</v>
      </c>
      <c r="K22" s="177" t="s">
        <v>43</v>
      </c>
    </row>
    <row r="23" spans="1:11">
      <c r="A23" s="47"/>
      <c r="B23" t="s">
        <v>67</v>
      </c>
      <c r="C23" s="56">
        <v>2478.3706119305962</v>
      </c>
      <c r="D23" s="57">
        <v>22.936289601874478</v>
      </c>
      <c r="E23" s="5">
        <v>97.454605601263495</v>
      </c>
      <c r="F23" s="177"/>
      <c r="G23" s="57"/>
      <c r="H23" s="56">
        <v>3328.3057368665923</v>
      </c>
      <c r="I23" s="57">
        <v>48.323332174567547</v>
      </c>
      <c r="J23" s="5">
        <v>170.14740440325372</v>
      </c>
      <c r="K23" s="177" t="s">
        <v>43</v>
      </c>
    </row>
    <row r="24" spans="1:11">
      <c r="A24" s="47"/>
      <c r="B24" t="s">
        <v>68</v>
      </c>
      <c r="C24" s="119">
        <v>15.362264047982457</v>
      </c>
      <c r="D24" s="137">
        <v>11.733569829659158</v>
      </c>
      <c r="E24" s="25">
        <v>49.855074203059665</v>
      </c>
      <c r="F24" s="178" t="s">
        <v>43</v>
      </c>
      <c r="G24" s="27"/>
      <c r="H24" s="119">
        <v>49.126588493308191</v>
      </c>
      <c r="I24" s="137">
        <v>59.449874835236749</v>
      </c>
      <c r="J24" s="25">
        <v>209.32418026912205</v>
      </c>
      <c r="K24" s="178" t="s">
        <v>43</v>
      </c>
    </row>
    <row r="25" spans="1:11">
      <c r="A25" s="47"/>
      <c r="B25" t="s">
        <v>69</v>
      </c>
      <c r="C25" s="119" t="s">
        <v>78</v>
      </c>
      <c r="D25" s="137" t="s">
        <v>78</v>
      </c>
      <c r="E25" s="25" t="s">
        <v>78</v>
      </c>
      <c r="F25" s="178"/>
      <c r="G25" s="119"/>
      <c r="H25" s="119" t="s">
        <v>78</v>
      </c>
      <c r="I25" s="137" t="s">
        <v>78</v>
      </c>
      <c r="J25" s="25" t="s">
        <v>78</v>
      </c>
      <c r="K25" s="178"/>
    </row>
    <row r="26" spans="1:11">
      <c r="A26" s="160"/>
      <c r="B26" s="159" t="s">
        <v>115</v>
      </c>
      <c r="C26" s="56"/>
      <c r="D26" s="18">
        <v>0.55470173793508459</v>
      </c>
      <c r="F26" s="177"/>
      <c r="G26" s="18"/>
      <c r="H26" s="56"/>
      <c r="I26" s="18">
        <v>2.9334357330925243</v>
      </c>
      <c r="J26" s="5"/>
      <c r="K26" s="177"/>
    </row>
    <row r="27" spans="1:11">
      <c r="A27" s="89"/>
      <c r="C27" s="56"/>
      <c r="D27" s="58"/>
      <c r="F27" s="177"/>
      <c r="G27" s="58"/>
      <c r="H27" s="56"/>
      <c r="I27" s="58"/>
      <c r="J27" s="5"/>
      <c r="K27" s="177"/>
    </row>
    <row r="28" spans="1:11">
      <c r="A28" s="86" t="s">
        <v>72</v>
      </c>
      <c r="B28" t="s">
        <v>65</v>
      </c>
      <c r="C28" s="56">
        <v>38957.793704918142</v>
      </c>
      <c r="D28" s="57">
        <v>24.162090525890616</v>
      </c>
      <c r="E28" s="5">
        <v>102.66294346537445</v>
      </c>
      <c r="F28" s="177" t="s">
        <v>43</v>
      </c>
      <c r="G28" s="57"/>
      <c r="H28" s="56">
        <v>30475.80034131727</v>
      </c>
      <c r="I28" s="57">
        <v>27.272775242555184</v>
      </c>
      <c r="J28" s="5">
        <v>96.027978816334809</v>
      </c>
      <c r="K28" s="177" t="s">
        <v>43</v>
      </c>
    </row>
    <row r="29" spans="1:11">
      <c r="A29" s="47"/>
      <c r="B29" t="s">
        <v>66</v>
      </c>
      <c r="C29" s="56">
        <v>13443.005305742961</v>
      </c>
      <c r="D29" s="57">
        <v>29.725759327350566</v>
      </c>
      <c r="E29" s="5">
        <v>126.30256252119689</v>
      </c>
      <c r="F29" s="177" t="s">
        <v>43</v>
      </c>
      <c r="G29" s="57"/>
      <c r="H29" s="56">
        <v>11087.037796609615</v>
      </c>
      <c r="I29" s="57">
        <v>38.480510692011002</v>
      </c>
      <c r="J29" s="5">
        <v>135.49063609076163</v>
      </c>
      <c r="K29" s="177" t="s">
        <v>43</v>
      </c>
    </row>
    <row r="30" spans="1:11">
      <c r="A30" s="47"/>
      <c r="B30" t="s">
        <v>67</v>
      </c>
      <c r="C30" s="56">
        <v>13258.526852159068</v>
      </c>
      <c r="D30" s="57">
        <v>39.235861493113539</v>
      </c>
      <c r="E30" s="5">
        <v>166.71028634573429</v>
      </c>
      <c r="F30" s="177" t="s">
        <v>43</v>
      </c>
      <c r="G30" s="57"/>
      <c r="H30" s="56">
        <v>11024.746075581917</v>
      </c>
      <c r="I30" s="57">
        <v>50.355748689507038</v>
      </c>
      <c r="J30" s="5">
        <v>177.30358298452424</v>
      </c>
      <c r="K30" s="177" t="s">
        <v>43</v>
      </c>
    </row>
    <row r="31" spans="1:11">
      <c r="A31" s="47"/>
      <c r="B31" t="s">
        <v>68</v>
      </c>
      <c r="C31" s="56">
        <v>1104.676623208042</v>
      </c>
      <c r="D31" s="57">
        <v>26.544772957408743</v>
      </c>
      <c r="E31" s="5">
        <v>112.78678566771923</v>
      </c>
      <c r="F31" s="177" t="s">
        <v>43</v>
      </c>
      <c r="G31" s="57"/>
      <c r="H31" s="56">
        <v>1603.5822743033377</v>
      </c>
      <c r="I31" s="57">
        <v>70.194820697831105</v>
      </c>
      <c r="J31" s="5">
        <v>247.15734629272049</v>
      </c>
      <c r="K31" s="177" t="s">
        <v>43</v>
      </c>
    </row>
    <row r="32" spans="1:11">
      <c r="A32" s="47"/>
      <c r="B32" t="s">
        <v>69</v>
      </c>
      <c r="C32" s="56">
        <v>996.99746897177738</v>
      </c>
      <c r="D32" s="57">
        <v>31.670683361568411</v>
      </c>
      <c r="E32" s="5">
        <v>134.56640152781756</v>
      </c>
      <c r="F32" s="177" t="s">
        <v>43</v>
      </c>
      <c r="G32" s="57"/>
      <c r="H32" s="56">
        <v>889.83349608785716</v>
      </c>
      <c r="I32" s="57">
        <v>51.070438484359805</v>
      </c>
      <c r="J32" s="5">
        <v>179.82001982932633</v>
      </c>
      <c r="K32" s="177" t="s">
        <v>43</v>
      </c>
    </row>
    <row r="33" spans="1:11">
      <c r="A33" s="160"/>
      <c r="B33" s="159" t="s">
        <v>26</v>
      </c>
      <c r="C33" s="56"/>
      <c r="D33" s="18">
        <v>1.3107592378081709</v>
      </c>
      <c r="F33" s="177"/>
      <c r="G33" s="18"/>
      <c r="H33" s="56"/>
      <c r="I33" s="18">
        <v>1.872579450758346</v>
      </c>
      <c r="J33" s="5"/>
      <c r="K33" s="177"/>
    </row>
    <row r="34" spans="1:11">
      <c r="A34" s="89"/>
      <c r="C34" s="56"/>
      <c r="D34" s="58"/>
      <c r="F34" s="177"/>
      <c r="G34" s="58"/>
      <c r="H34" s="56"/>
      <c r="I34" s="58"/>
      <c r="J34" s="5"/>
      <c r="K34" s="177"/>
    </row>
    <row r="35" spans="1:11">
      <c r="A35" s="86" t="s">
        <v>73</v>
      </c>
      <c r="B35" t="s">
        <v>65</v>
      </c>
      <c r="C35" s="56">
        <v>11080.991624852941</v>
      </c>
      <c r="D35" s="57">
        <v>18.556446165339878</v>
      </c>
      <c r="E35" s="5">
        <v>78.844973349851813</v>
      </c>
      <c r="F35" s="177" t="s">
        <v>43</v>
      </c>
      <c r="G35" s="57"/>
      <c r="H35" s="56">
        <v>10495.198687193319</v>
      </c>
      <c r="I35" s="57">
        <v>23.880553297482805</v>
      </c>
      <c r="J35" s="5">
        <v>84.083898531705984</v>
      </c>
      <c r="K35" s="177" t="s">
        <v>43</v>
      </c>
    </row>
    <row r="36" spans="1:11">
      <c r="A36" s="47"/>
      <c r="B36" t="s">
        <v>66</v>
      </c>
      <c r="C36" s="56">
        <v>1462.5066740424475</v>
      </c>
      <c r="D36" s="57">
        <v>20.6968155225121</v>
      </c>
      <c r="E36" s="5">
        <v>87.939245142060159</v>
      </c>
      <c r="F36" s="177" t="s">
        <v>43</v>
      </c>
      <c r="G36" s="57"/>
      <c r="H36" s="56">
        <v>1362.3361959080912</v>
      </c>
      <c r="I36" s="57">
        <v>29.396556932568384</v>
      </c>
      <c r="J36" s="5">
        <v>103.50585597864446</v>
      </c>
      <c r="K36" s="177"/>
    </row>
    <row r="37" spans="1:11">
      <c r="A37" s="47"/>
      <c r="B37" t="s">
        <v>67</v>
      </c>
      <c r="C37" s="56">
        <v>2960.7043609750949</v>
      </c>
      <c r="D37" s="57">
        <v>33.600715864490716</v>
      </c>
      <c r="E37" s="5">
        <v>142.76696751450359</v>
      </c>
      <c r="F37" s="177" t="s">
        <v>43</v>
      </c>
      <c r="G37" s="57"/>
      <c r="H37" s="56">
        <v>2226.0579101488834</v>
      </c>
      <c r="I37" s="57">
        <v>38.197909128589743</v>
      </c>
      <c r="J37" s="5">
        <v>134.49559041959961</v>
      </c>
      <c r="K37" s="177" t="s">
        <v>43</v>
      </c>
    </row>
    <row r="38" spans="1:11">
      <c r="A38" s="47"/>
      <c r="B38" t="s">
        <v>68</v>
      </c>
      <c r="C38" s="119">
        <v>534.34811567880206</v>
      </c>
      <c r="D38" s="137">
        <v>25.103527832460735</v>
      </c>
      <c r="E38" s="25">
        <v>106.66304125811459</v>
      </c>
      <c r="F38" s="178"/>
      <c r="G38" s="57"/>
      <c r="H38" s="119">
        <v>495.61988617887835</v>
      </c>
      <c r="I38" s="137">
        <v>44.667645328119271</v>
      </c>
      <c r="J38" s="25">
        <v>157.27565901145618</v>
      </c>
      <c r="K38" s="178" t="s">
        <v>43</v>
      </c>
    </row>
    <row r="39" spans="1:11">
      <c r="A39" s="47"/>
      <c r="B39" t="s">
        <v>69</v>
      </c>
      <c r="C39" s="119">
        <v>306.44922445071484</v>
      </c>
      <c r="D39" s="137">
        <v>44.499225052029104</v>
      </c>
      <c r="E39" s="25">
        <v>189.07393053900688</v>
      </c>
      <c r="F39" s="178" t="s">
        <v>43</v>
      </c>
      <c r="G39" s="57"/>
      <c r="H39" s="119">
        <v>276.78732057082738</v>
      </c>
      <c r="I39" s="137">
        <v>65.405531245162578</v>
      </c>
      <c r="J39" s="25">
        <v>230.29416379604029</v>
      </c>
      <c r="K39" s="178" t="s">
        <v>43</v>
      </c>
    </row>
    <row r="40" spans="1:11">
      <c r="A40" s="160"/>
      <c r="B40" s="159" t="s">
        <v>26</v>
      </c>
      <c r="C40" s="56"/>
      <c r="D40" s="18">
        <v>2.3980467302594661</v>
      </c>
      <c r="F40" s="177"/>
      <c r="G40" s="18"/>
      <c r="H40" s="56"/>
      <c r="I40" s="18">
        <v>2.738861634837281</v>
      </c>
      <c r="J40" s="5"/>
      <c r="K40" s="177"/>
    </row>
    <row r="41" spans="1:11">
      <c r="A41" s="89"/>
      <c r="C41" s="56"/>
      <c r="D41" s="58"/>
      <c r="F41" s="177"/>
      <c r="G41" s="58"/>
      <c r="H41" s="56"/>
      <c r="I41" s="58"/>
      <c r="J41" s="5"/>
      <c r="K41" s="177"/>
    </row>
    <row r="42" spans="1:11">
      <c r="A42" s="86" t="s">
        <v>74</v>
      </c>
      <c r="B42" t="s">
        <v>65</v>
      </c>
      <c r="C42" s="56">
        <v>19153.900996803419</v>
      </c>
      <c r="D42" s="57">
        <v>17.981749600142532</v>
      </c>
      <c r="E42" s="5">
        <v>76.403129962195464</v>
      </c>
      <c r="F42" s="177" t="s">
        <v>43</v>
      </c>
      <c r="G42" s="57"/>
      <c r="H42" s="56">
        <v>17783.349200082994</v>
      </c>
      <c r="I42" s="57">
        <v>26.291053985039657</v>
      </c>
      <c r="J42" s="5">
        <v>92.571318931823029</v>
      </c>
      <c r="K42" s="177" t="s">
        <v>43</v>
      </c>
    </row>
    <row r="43" spans="1:11">
      <c r="A43" s="47"/>
      <c r="B43" t="s">
        <v>66</v>
      </c>
      <c r="C43" s="56">
        <v>1779.0878658580671</v>
      </c>
      <c r="D43" s="57">
        <v>15.698642492010935</v>
      </c>
      <c r="E43" s="5">
        <v>66.702375976676279</v>
      </c>
      <c r="F43" s="177" t="s">
        <v>43</v>
      </c>
      <c r="G43" s="57"/>
      <c r="H43" s="56">
        <v>3054.5234522193045</v>
      </c>
      <c r="I43" s="57">
        <v>48.957130102927763</v>
      </c>
      <c r="J43" s="5">
        <v>172.37901939282193</v>
      </c>
      <c r="K43" s="177" t="s">
        <v>43</v>
      </c>
    </row>
    <row r="44" spans="1:11">
      <c r="A44" s="47"/>
      <c r="B44" t="s">
        <v>67</v>
      </c>
      <c r="C44" s="56">
        <v>2514.9329807341087</v>
      </c>
      <c r="D44" s="57">
        <v>27.424262341274741</v>
      </c>
      <c r="E44" s="5">
        <v>116.52367129843408</v>
      </c>
      <c r="F44" s="177" t="s">
        <v>43</v>
      </c>
      <c r="G44" s="57"/>
      <c r="H44" s="56">
        <v>2839.6355573315727</v>
      </c>
      <c r="I44" s="57">
        <v>54.141959079027011</v>
      </c>
      <c r="J44" s="5">
        <v>190.63490434237761</v>
      </c>
      <c r="K44" s="177" t="s">
        <v>43</v>
      </c>
    </row>
    <row r="45" spans="1:11">
      <c r="A45" s="47"/>
      <c r="B45" t="s">
        <v>68</v>
      </c>
      <c r="C45" s="56">
        <v>1450.1223125542688</v>
      </c>
      <c r="D45" s="57">
        <v>26.933402907887089</v>
      </c>
      <c r="E45" s="5">
        <v>114.43804571047744</v>
      </c>
      <c r="F45" s="177" t="s">
        <v>43</v>
      </c>
      <c r="G45" s="57"/>
      <c r="H45" s="56">
        <v>1232.1086266442621</v>
      </c>
      <c r="I45" s="57">
        <v>49.934525684123066</v>
      </c>
      <c r="J45" s="5">
        <v>175.8204484858081</v>
      </c>
      <c r="K45" s="177" t="s">
        <v>43</v>
      </c>
    </row>
    <row r="46" spans="1:11">
      <c r="A46" s="47"/>
      <c r="B46" t="s">
        <v>69</v>
      </c>
      <c r="C46" s="56">
        <v>1434.9558440501389</v>
      </c>
      <c r="D46" s="57">
        <v>38.633290069003891</v>
      </c>
      <c r="E46" s="5">
        <v>164.15000473512893</v>
      </c>
      <c r="F46" s="177" t="s">
        <v>43</v>
      </c>
      <c r="G46" s="57"/>
      <c r="H46" s="56">
        <v>1591.383163721867</v>
      </c>
      <c r="I46" s="57">
        <v>75.892071526042287</v>
      </c>
      <c r="J46" s="5">
        <v>267.21747867664993</v>
      </c>
      <c r="K46" s="177" t="s">
        <v>43</v>
      </c>
    </row>
    <row r="47" spans="1:11">
      <c r="A47" s="160"/>
      <c r="B47" s="159" t="s">
        <v>26</v>
      </c>
      <c r="C47" s="56"/>
      <c r="D47" s="18">
        <v>2.148472252594245</v>
      </c>
      <c r="F47" s="177"/>
      <c r="G47" s="18"/>
      <c r="H47" s="56"/>
      <c r="I47" s="18">
        <v>2.8866119847925074</v>
      </c>
      <c r="J47" s="5"/>
      <c r="K47" s="177"/>
    </row>
    <row r="48" spans="1:11">
      <c r="A48" s="89"/>
      <c r="C48" s="56"/>
      <c r="D48" s="58"/>
      <c r="F48" s="177"/>
      <c r="G48" s="58"/>
      <c r="H48" s="56"/>
      <c r="I48" s="58"/>
      <c r="J48" s="5"/>
      <c r="K48" s="177"/>
    </row>
    <row r="49" spans="1:11">
      <c r="A49" s="86" t="s">
        <v>75</v>
      </c>
      <c r="B49" t="s">
        <v>65</v>
      </c>
      <c r="C49" s="119" t="s">
        <v>78</v>
      </c>
      <c r="D49" s="119" t="s">
        <v>78</v>
      </c>
      <c r="E49" s="25" t="s">
        <v>78</v>
      </c>
      <c r="F49" s="178"/>
      <c r="G49" s="119"/>
      <c r="H49" s="119" t="s">
        <v>78</v>
      </c>
      <c r="I49" s="119" t="s">
        <v>78</v>
      </c>
      <c r="J49" s="25" t="s">
        <v>78</v>
      </c>
      <c r="K49" s="178"/>
    </row>
    <row r="50" spans="1:11">
      <c r="A50" s="47"/>
      <c r="B50" t="s">
        <v>66</v>
      </c>
      <c r="C50" s="56">
        <v>4358.1644340154207</v>
      </c>
      <c r="D50" s="57">
        <v>28.698650205961869</v>
      </c>
      <c r="E50" s="5">
        <v>121.93845149574945</v>
      </c>
      <c r="F50" s="177" t="s">
        <v>43</v>
      </c>
      <c r="G50" s="57"/>
      <c r="H50" s="56">
        <v>3160.0307900449379</v>
      </c>
      <c r="I50" s="57">
        <v>29.363217454285259</v>
      </c>
      <c r="J50" s="5">
        <v>103.38846701892743</v>
      </c>
      <c r="K50" s="177"/>
    </row>
    <row r="51" spans="1:11">
      <c r="A51" s="47"/>
      <c r="B51" t="s">
        <v>67</v>
      </c>
      <c r="C51" s="56">
        <v>1647.0237985679169</v>
      </c>
      <c r="D51" s="57">
        <v>20.148098828288695</v>
      </c>
      <c r="E51" s="5">
        <v>85.607788313140418</v>
      </c>
      <c r="F51" s="177" t="s">
        <v>43</v>
      </c>
      <c r="G51" s="57"/>
      <c r="H51" s="56">
        <v>2230.2450716825483</v>
      </c>
      <c r="I51" s="57">
        <v>41.75820853689212</v>
      </c>
      <c r="J51" s="5">
        <v>147.03147476285497</v>
      </c>
      <c r="K51" s="177" t="s">
        <v>43</v>
      </c>
    </row>
    <row r="52" spans="1:11">
      <c r="A52" s="47"/>
      <c r="B52" t="s">
        <v>68</v>
      </c>
      <c r="C52" s="119">
        <v>60.303259926372156</v>
      </c>
      <c r="D52" s="137">
        <v>18.99087933939602</v>
      </c>
      <c r="E52" s="25">
        <v>80.690847916864868</v>
      </c>
      <c r="F52" s="178"/>
      <c r="G52" s="57"/>
      <c r="H52" s="119">
        <v>74.878012879504865</v>
      </c>
      <c r="I52" s="137">
        <v>38.241129278073608</v>
      </c>
      <c r="J52" s="25">
        <v>134.64776941723233</v>
      </c>
      <c r="K52" s="178" t="s">
        <v>43</v>
      </c>
    </row>
    <row r="53" spans="1:11">
      <c r="A53" s="47"/>
      <c r="B53" t="s">
        <v>69</v>
      </c>
      <c r="C53" s="119">
        <v>9.5085074902903646</v>
      </c>
      <c r="D53" s="137">
        <v>7.9847213852842422</v>
      </c>
      <c r="E53" s="25">
        <v>33.926493209924232</v>
      </c>
      <c r="F53" s="178" t="s">
        <v>43</v>
      </c>
      <c r="G53" s="57"/>
      <c r="H53" s="119">
        <v>6.8461253930090624</v>
      </c>
      <c r="I53" s="137">
        <v>12.54866188891638</v>
      </c>
      <c r="J53" s="25">
        <v>44.184085679771535</v>
      </c>
      <c r="K53" s="178" t="s">
        <v>44</v>
      </c>
    </row>
    <row r="54" spans="1:11">
      <c r="A54" s="160"/>
      <c r="B54" s="159" t="s">
        <v>115</v>
      </c>
      <c r="C54" s="56"/>
      <c r="D54" s="18">
        <v>0.27822637399251249</v>
      </c>
      <c r="F54" s="177"/>
      <c r="G54" s="18"/>
      <c r="H54" s="56"/>
      <c r="I54" s="18">
        <v>0.42735990728717066</v>
      </c>
      <c r="J54" s="5"/>
      <c r="K54" s="177"/>
    </row>
    <row r="55" spans="1:11">
      <c r="A55" s="89"/>
      <c r="C55" s="56"/>
      <c r="D55" s="58"/>
      <c r="F55" s="177"/>
      <c r="G55" s="58"/>
      <c r="H55" s="56"/>
      <c r="I55" s="58"/>
      <c r="J55" s="5"/>
      <c r="K55" s="177"/>
    </row>
    <row r="56" spans="1:11">
      <c r="A56" s="86" t="s">
        <v>76</v>
      </c>
      <c r="B56" t="s">
        <v>65</v>
      </c>
      <c r="C56" s="119" t="s">
        <v>78</v>
      </c>
      <c r="D56" s="137" t="s">
        <v>78</v>
      </c>
      <c r="E56" s="25" t="s">
        <v>78</v>
      </c>
      <c r="F56" s="178"/>
      <c r="G56" s="119"/>
      <c r="H56" s="119" t="s">
        <v>78</v>
      </c>
      <c r="I56" s="137" t="s">
        <v>78</v>
      </c>
      <c r="J56" s="25" t="s">
        <v>78</v>
      </c>
      <c r="K56" s="178"/>
    </row>
    <row r="57" spans="1:11">
      <c r="A57"/>
      <c r="B57" t="s">
        <v>66</v>
      </c>
      <c r="C57" s="119" t="s">
        <v>78</v>
      </c>
      <c r="D57" s="137" t="s">
        <v>78</v>
      </c>
      <c r="E57" s="25" t="s">
        <v>78</v>
      </c>
      <c r="F57" s="178"/>
      <c r="G57" s="119"/>
      <c r="H57" s="119" t="s">
        <v>78</v>
      </c>
      <c r="I57" s="137" t="s">
        <v>78</v>
      </c>
      <c r="J57" s="25" t="s">
        <v>78</v>
      </c>
      <c r="K57" s="178"/>
    </row>
    <row r="58" spans="1:11">
      <c r="A58"/>
      <c r="B58" t="s">
        <v>67</v>
      </c>
      <c r="C58" s="56">
        <v>3698</v>
      </c>
      <c r="D58" s="57">
        <v>45.363207807760389</v>
      </c>
      <c r="E58" s="5">
        <v>192.7449296486102</v>
      </c>
      <c r="F58" s="177" t="s">
        <v>43</v>
      </c>
      <c r="G58" s="57"/>
      <c r="H58" s="56">
        <v>2579</v>
      </c>
      <c r="I58" s="57">
        <v>53.082766950176755</v>
      </c>
      <c r="J58" s="5">
        <v>186.90546799396543</v>
      </c>
      <c r="K58" s="177" t="s">
        <v>43</v>
      </c>
    </row>
    <row r="59" spans="1:11">
      <c r="A59"/>
      <c r="B59" t="s">
        <v>68</v>
      </c>
      <c r="C59" s="56">
        <v>2048.9726372562955</v>
      </c>
      <c r="D59" s="57">
        <v>67.326580900145771</v>
      </c>
      <c r="E59" s="5">
        <v>286.06568464190661</v>
      </c>
      <c r="F59" s="177" t="s">
        <v>43</v>
      </c>
      <c r="G59" s="57"/>
      <c r="H59" s="56">
        <v>1756.6806604106696</v>
      </c>
      <c r="I59" s="57">
        <v>107.20748964604893</v>
      </c>
      <c r="J59" s="5">
        <v>377.47968269175271</v>
      </c>
      <c r="K59" s="177" t="s">
        <v>43</v>
      </c>
    </row>
    <row r="60" spans="1:11">
      <c r="A60"/>
      <c r="B60" t="s">
        <v>69</v>
      </c>
      <c r="C60" s="56">
        <v>3461.0273627437045</v>
      </c>
      <c r="D60" s="57">
        <v>115.59448954219718</v>
      </c>
      <c r="E60" s="5">
        <v>491.15247424734082</v>
      </c>
      <c r="F60" s="177" t="s">
        <v>43</v>
      </c>
      <c r="G60" s="57"/>
      <c r="H60" s="56">
        <v>1783.3193395893304</v>
      </c>
      <c r="I60" s="57">
        <v>84.094644469808088</v>
      </c>
      <c r="J60" s="5">
        <v>296.09889957635829</v>
      </c>
      <c r="K60" s="177" t="s">
        <v>43</v>
      </c>
    </row>
    <row r="61" spans="1:11">
      <c r="A61" s="158"/>
      <c r="B61" s="159" t="s">
        <v>115</v>
      </c>
      <c r="C61" s="56"/>
      <c r="D61" s="18">
        <v>2.5481991933212043</v>
      </c>
      <c r="F61" s="177"/>
      <c r="G61" s="18"/>
      <c r="H61" s="56"/>
      <c r="I61" s="18">
        <v>1.5842174268861859</v>
      </c>
      <c r="J61" s="5"/>
      <c r="K61" s="177"/>
    </row>
    <row r="64" spans="1:11">
      <c r="B64" s="258" t="s">
        <v>626</v>
      </c>
      <c r="C64" s="299">
        <v>286643.00000679994</v>
      </c>
      <c r="D64" s="300">
        <v>23.535357268041949</v>
      </c>
      <c r="E64" s="405">
        <v>100.00000000237226</v>
      </c>
      <c r="F64" s="392"/>
      <c r="G64" s="4"/>
      <c r="H64" s="299">
        <v>232676.99996180006</v>
      </c>
      <c r="I64" s="300">
        <v>28.400863554818908</v>
      </c>
      <c r="J64" s="405">
        <v>99.999999983582427</v>
      </c>
      <c r="K64" s="392"/>
    </row>
    <row r="65" spans="2:11">
      <c r="B65" s="260" t="s">
        <v>627</v>
      </c>
      <c r="C65" s="301">
        <v>181641.00005179999</v>
      </c>
      <c r="D65" s="302">
        <v>21.829455082358422</v>
      </c>
      <c r="E65" s="406">
        <v>92.751747229764476</v>
      </c>
      <c r="F65" s="393" t="s">
        <v>43</v>
      </c>
      <c r="G65" s="4"/>
      <c r="H65" s="301">
        <v>131226.99997790001</v>
      </c>
      <c r="I65" s="302">
        <v>22.910578071041474</v>
      </c>
      <c r="J65" s="406">
        <v>80.668596653966063</v>
      </c>
      <c r="K65" s="393" t="s">
        <v>43</v>
      </c>
    </row>
    <row r="66" spans="2:11">
      <c r="B66" s="260" t="s">
        <v>628</v>
      </c>
      <c r="C66" s="301">
        <v>101233.99995500001</v>
      </c>
      <c r="D66" s="302">
        <v>26.25107271624282</v>
      </c>
      <c r="E66" s="406">
        <v>111.53887496966624</v>
      </c>
      <c r="F66" s="393" t="s">
        <v>43</v>
      </c>
      <c r="G66" s="4"/>
      <c r="H66" s="301">
        <v>97343.999983899994</v>
      </c>
      <c r="I66" s="302">
        <v>39.511137604996236</v>
      </c>
      <c r="J66" s="406">
        <v>139.11949375146878</v>
      </c>
      <c r="K66" s="393" t="s">
        <v>43</v>
      </c>
    </row>
    <row r="67" spans="2:11">
      <c r="B67" s="262" t="s">
        <v>629</v>
      </c>
      <c r="C67" s="309">
        <v>199805.00002179999</v>
      </c>
      <c r="D67" s="310">
        <v>21.711576771243156</v>
      </c>
      <c r="E67" s="407">
        <v>92.25089096582272</v>
      </c>
      <c r="F67" s="394" t="s">
        <v>43</v>
      </c>
      <c r="G67" s="4"/>
      <c r="H67" s="309">
        <v>147513.99996700001</v>
      </c>
      <c r="I67" s="310">
        <v>23.207123323217942</v>
      </c>
      <c r="J67" s="407">
        <v>81.712738327881695</v>
      </c>
      <c r="K67" s="394" t="s">
        <v>43</v>
      </c>
    </row>
    <row r="68" spans="2:11">
      <c r="B68" s="262" t="s">
        <v>630</v>
      </c>
      <c r="C68" s="309">
        <v>83069.999985000002</v>
      </c>
      <c r="D68" s="310">
        <v>27.926492965225567</v>
      </c>
      <c r="E68" s="407">
        <v>118.65761223777433</v>
      </c>
      <c r="F68" s="394" t="s">
        <v>43</v>
      </c>
      <c r="G68" s="4"/>
      <c r="H68" s="309">
        <v>81056.99999479999</v>
      </c>
      <c r="I68" s="310">
        <v>44.170564928993841</v>
      </c>
      <c r="J68" s="407">
        <v>155.52542913522598</v>
      </c>
      <c r="K68" s="394" t="s">
        <v>43</v>
      </c>
    </row>
    <row r="69" spans="2:11">
      <c r="B69" s="20"/>
      <c r="C69" s="309"/>
      <c r="D69" s="310"/>
      <c r="E69" s="407"/>
      <c r="F69" s="394"/>
      <c r="G69" s="4"/>
      <c r="H69" s="309"/>
      <c r="I69" s="310"/>
      <c r="J69" s="407"/>
      <c r="K69" s="394"/>
    </row>
    <row r="70" spans="2:11">
      <c r="B70" s="258" t="s">
        <v>70</v>
      </c>
      <c r="C70" s="299">
        <v>87557.999978699983</v>
      </c>
      <c r="D70" s="300">
        <v>22.698622304749399</v>
      </c>
      <c r="E70" s="405">
        <v>96.444774756445867</v>
      </c>
      <c r="F70" s="392" t="s">
        <v>43</v>
      </c>
      <c r="G70" s="4"/>
      <c r="H70" s="299">
        <v>67746.999989299991</v>
      </c>
      <c r="I70" s="300">
        <v>26.209877960328182</v>
      </c>
      <c r="J70" s="405">
        <v>92.285496549903328</v>
      </c>
      <c r="K70" s="392" t="s">
        <v>43</v>
      </c>
    </row>
    <row r="71" spans="2:11">
      <c r="B71" s="260" t="s">
        <v>631</v>
      </c>
      <c r="C71" s="301">
        <v>54747.999978699991</v>
      </c>
      <c r="D71" s="302">
        <v>21.413871591996326</v>
      </c>
      <c r="E71" s="406">
        <v>90.985963580768143</v>
      </c>
      <c r="F71" s="393" t="s">
        <v>43</v>
      </c>
      <c r="G71" s="4"/>
      <c r="H71" s="301">
        <v>35472.999989300006</v>
      </c>
      <c r="I71" s="302">
        <v>20.311144572444491</v>
      </c>
      <c r="J71" s="406">
        <v>71.515940104798688</v>
      </c>
      <c r="K71" s="393" t="s">
        <v>43</v>
      </c>
    </row>
    <row r="72" spans="2:11">
      <c r="B72" s="260" t="s">
        <v>632</v>
      </c>
      <c r="C72" s="301">
        <v>32011</v>
      </c>
      <c r="D72" s="302">
        <v>24.609568581461861</v>
      </c>
      <c r="E72" s="406">
        <v>104.56424477338339</v>
      </c>
      <c r="F72" s="393" t="s">
        <v>43</v>
      </c>
      <c r="G72" s="4"/>
      <c r="H72" s="301">
        <v>31251</v>
      </c>
      <c r="I72" s="302">
        <v>37.27860701073201</v>
      </c>
      <c r="J72" s="406">
        <v>131.25870955528228</v>
      </c>
      <c r="K72" s="393" t="s">
        <v>43</v>
      </c>
    </row>
    <row r="73" spans="2:11">
      <c r="B73" s="262" t="s">
        <v>633</v>
      </c>
      <c r="C73" s="309">
        <v>61338.999978699991</v>
      </c>
      <c r="D73" s="310">
        <v>21.293278858424831</v>
      </c>
      <c r="E73" s="407">
        <v>90.473573935686773</v>
      </c>
      <c r="F73" s="394" t="s">
        <v>43</v>
      </c>
      <c r="G73" s="4"/>
      <c r="H73" s="309">
        <v>41793.999989300006</v>
      </c>
      <c r="I73" s="310">
        <v>21.037384715588875</v>
      </c>
      <c r="J73" s="407">
        <v>74.073045953440854</v>
      </c>
      <c r="K73" s="394" t="s">
        <v>43</v>
      </c>
    </row>
    <row r="74" spans="2:11">
      <c r="B74" s="262" t="s">
        <v>634</v>
      </c>
      <c r="C74" s="309">
        <v>25420</v>
      </c>
      <c r="D74" s="310">
        <v>26.025336743190419</v>
      </c>
      <c r="E74" s="407">
        <v>110.57973944226858</v>
      </c>
      <c r="F74" s="394" t="s">
        <v>43</v>
      </c>
      <c r="G74" s="4"/>
      <c r="H74" s="309">
        <v>24930</v>
      </c>
      <c r="I74" s="310">
        <v>41.679550332888873</v>
      </c>
      <c r="J74" s="407">
        <v>146.75451767724201</v>
      </c>
      <c r="K74" s="394" t="s">
        <v>43</v>
      </c>
    </row>
    <row r="75" spans="2:11">
      <c r="B75" s="20"/>
      <c r="C75" s="299"/>
      <c r="D75" s="300"/>
      <c r="E75" s="405"/>
      <c r="F75" s="392"/>
      <c r="G75" s="4"/>
      <c r="H75" s="299"/>
      <c r="I75" s="300"/>
      <c r="J75" s="405"/>
      <c r="K75" s="392"/>
    </row>
    <row r="76" spans="2:11">
      <c r="B76" s="258" t="s">
        <v>71</v>
      </c>
      <c r="C76" s="299">
        <v>67013.000073100004</v>
      </c>
      <c r="D76" s="300">
        <v>21.600205779949249</v>
      </c>
      <c r="E76" s="405">
        <v>91.777683824634437</v>
      </c>
      <c r="F76" s="392" t="s">
        <v>43</v>
      </c>
      <c r="G76" s="4"/>
      <c r="H76" s="299">
        <v>50639.999988600001</v>
      </c>
      <c r="I76" s="300">
        <v>23.66249001159828</v>
      </c>
      <c r="J76" s="405">
        <v>83.316093406950458</v>
      </c>
      <c r="K76" s="392" t="s">
        <v>43</v>
      </c>
    </row>
    <row r="77" spans="2:11">
      <c r="B77" s="260" t="s">
        <v>635</v>
      </c>
      <c r="C77" s="301">
        <v>51767.000073099996</v>
      </c>
      <c r="D77" s="302">
        <v>21.538416611877814</v>
      </c>
      <c r="E77" s="406">
        <v>91.515146199353509</v>
      </c>
      <c r="F77" s="393" t="s">
        <v>43</v>
      </c>
      <c r="G77" s="4"/>
      <c r="H77" s="301">
        <v>34631.999988600001</v>
      </c>
      <c r="I77" s="302">
        <v>20.527150153228682</v>
      </c>
      <c r="J77" s="406">
        <v>72.276500009365677</v>
      </c>
      <c r="K77" s="393" t="s">
        <v>43</v>
      </c>
    </row>
    <row r="78" spans="2:11">
      <c r="B78" s="260" t="s">
        <v>636</v>
      </c>
      <c r="C78" s="301">
        <v>14435</v>
      </c>
      <c r="D78" s="302">
        <v>20.652369453498665</v>
      </c>
      <c r="E78" s="406">
        <v>87.750397067614983</v>
      </c>
      <c r="F78" s="393" t="s">
        <v>43</v>
      </c>
      <c r="G78" s="4"/>
      <c r="H78" s="301">
        <v>15077</v>
      </c>
      <c r="I78" s="302">
        <v>33.285164006036744</v>
      </c>
      <c r="J78" s="406">
        <v>117.19771807757049</v>
      </c>
      <c r="K78" s="393" t="s">
        <v>43</v>
      </c>
    </row>
    <row r="79" spans="2:11">
      <c r="B79" s="262" t="s">
        <v>637</v>
      </c>
      <c r="C79" s="309">
        <v>54225.000073099996</v>
      </c>
      <c r="D79" s="310">
        <v>21.223079104629832</v>
      </c>
      <c r="E79" s="407">
        <v>90.175300350981146</v>
      </c>
      <c r="F79" s="394" t="s">
        <v>43</v>
      </c>
      <c r="G79" s="4"/>
      <c r="H79" s="309">
        <v>36572.999988600001</v>
      </c>
      <c r="I79" s="310">
        <v>20.449331583590496</v>
      </c>
      <c r="J79" s="407">
        <v>72.002499292890249</v>
      </c>
      <c r="K79" s="394" t="s">
        <v>43</v>
      </c>
    </row>
    <row r="80" spans="2:11">
      <c r="B80" s="262" t="s">
        <v>638</v>
      </c>
      <c r="C80" s="309">
        <v>11977</v>
      </c>
      <c r="D80" s="310">
        <v>21.878892194766852</v>
      </c>
      <c r="E80" s="407">
        <v>92.961801880078767</v>
      </c>
      <c r="F80" s="394" t="s">
        <v>43</v>
      </c>
      <c r="G80" s="4"/>
      <c r="H80" s="309">
        <v>13136</v>
      </c>
      <c r="I80" s="310">
        <v>37.357792132458101</v>
      </c>
      <c r="J80" s="407">
        <v>131.53752192857596</v>
      </c>
      <c r="K80" s="394" t="s">
        <v>43</v>
      </c>
    </row>
    <row r="81" spans="2:11">
      <c r="B81" s="20"/>
      <c r="C81" s="299"/>
      <c r="D81" s="300"/>
      <c r="E81" s="405"/>
      <c r="F81" s="392"/>
      <c r="G81" s="4"/>
      <c r="H81" s="299"/>
      <c r="I81" s="300"/>
      <c r="J81" s="405"/>
      <c r="K81" s="392"/>
    </row>
    <row r="82" spans="2:11">
      <c r="B82" s="258" t="s">
        <v>72</v>
      </c>
      <c r="C82" s="299">
        <v>68273.999955000007</v>
      </c>
      <c r="D82" s="300">
        <v>27.578763411481312</v>
      </c>
      <c r="E82" s="405">
        <v>117.18013496903248</v>
      </c>
      <c r="F82" s="392" t="s">
        <v>43</v>
      </c>
      <c r="G82" s="4"/>
      <c r="H82" s="299">
        <v>55794.999983899994</v>
      </c>
      <c r="I82" s="300">
        <v>33.515130475421081</v>
      </c>
      <c r="J82" s="405">
        <v>118.00743454588387</v>
      </c>
      <c r="K82" s="392" t="s">
        <v>43</v>
      </c>
    </row>
    <row r="83" spans="2:11">
      <c r="B83" s="260" t="s">
        <v>639</v>
      </c>
      <c r="C83" s="301">
        <v>33526</v>
      </c>
      <c r="D83" s="302">
        <v>26.669641147968839</v>
      </c>
      <c r="E83" s="406">
        <v>113.31734141472127</v>
      </c>
      <c r="F83" s="393" t="s">
        <v>43</v>
      </c>
      <c r="G83" s="4"/>
      <c r="H83" s="301">
        <v>23090</v>
      </c>
      <c r="I83" s="302">
        <v>26.342658587298075</v>
      </c>
      <c r="J83" s="406">
        <v>92.753019752822155</v>
      </c>
      <c r="K83" s="393" t="s">
        <v>43</v>
      </c>
    </row>
    <row r="84" spans="2:11">
      <c r="B84" s="260" t="s">
        <v>640</v>
      </c>
      <c r="C84" s="301">
        <v>34234.999955000007</v>
      </c>
      <c r="D84" s="302">
        <v>28.095657663769842</v>
      </c>
      <c r="E84" s="406">
        <v>119.37638058542119</v>
      </c>
      <c r="F84" s="393" t="s">
        <v>43</v>
      </c>
      <c r="G84" s="4"/>
      <c r="H84" s="301">
        <v>31990.999983899997</v>
      </c>
      <c r="I84" s="302">
        <v>40.585074640757604</v>
      </c>
      <c r="J84" s="406">
        <v>142.90084720754294</v>
      </c>
      <c r="K84" s="393" t="s">
        <v>43</v>
      </c>
    </row>
    <row r="85" spans="2:11">
      <c r="B85" s="262" t="s">
        <v>641</v>
      </c>
      <c r="C85" s="309">
        <v>42640.999970000004</v>
      </c>
      <c r="D85" s="310">
        <v>25.636025747345322</v>
      </c>
      <c r="E85" s="407">
        <v>108.92558568789592</v>
      </c>
      <c r="F85" s="394" t="s">
        <v>43</v>
      </c>
      <c r="G85" s="4"/>
      <c r="H85" s="309">
        <v>31114.999989100001</v>
      </c>
      <c r="I85" s="310">
        <v>26.73953948713331</v>
      </c>
      <c r="J85" s="407">
        <v>94.15044521843879</v>
      </c>
      <c r="K85" s="394" t="s">
        <v>43</v>
      </c>
    </row>
    <row r="86" spans="2:11">
      <c r="B86" s="262" t="s">
        <v>642</v>
      </c>
      <c r="C86" s="309">
        <v>25119.999985000006</v>
      </c>
      <c r="D86" s="310">
        <v>30.92540554185447</v>
      </c>
      <c r="E86" s="407">
        <v>131.39977095049628</v>
      </c>
      <c r="F86" s="394" t="s">
        <v>43</v>
      </c>
      <c r="G86" s="4"/>
      <c r="H86" s="309">
        <v>23965.999994799997</v>
      </c>
      <c r="I86" s="310">
        <v>47.823166031127556</v>
      </c>
      <c r="J86" s="407">
        <v>168.38630956051253</v>
      </c>
      <c r="K86" s="394" t="s">
        <v>43</v>
      </c>
    </row>
    <row r="87" spans="2:11">
      <c r="B87" s="20"/>
      <c r="C87" s="299"/>
      <c r="D87" s="300"/>
      <c r="E87" s="405"/>
      <c r="F87" s="392"/>
      <c r="G87" s="4"/>
      <c r="H87" s="299"/>
      <c r="I87" s="300"/>
      <c r="J87" s="405"/>
      <c r="K87" s="392"/>
    </row>
    <row r="88" spans="2:11">
      <c r="B88" s="258" t="s">
        <v>73</v>
      </c>
      <c r="C88" s="299">
        <v>16570</v>
      </c>
      <c r="D88" s="300">
        <v>21.132492001784982</v>
      </c>
      <c r="E88" s="405">
        <v>89.79040242138818</v>
      </c>
      <c r="F88" s="392" t="s">
        <v>43</v>
      </c>
      <c r="G88" s="4"/>
      <c r="H88" s="299">
        <v>15183</v>
      </c>
      <c r="I88" s="300">
        <v>27.139873061622801</v>
      </c>
      <c r="J88" s="405">
        <v>95.560027619519829</v>
      </c>
      <c r="K88" s="392" t="s">
        <v>43</v>
      </c>
    </row>
    <row r="89" spans="2:11">
      <c r="B89" s="260" t="s">
        <v>643</v>
      </c>
      <c r="C89" s="301">
        <v>11218</v>
      </c>
      <c r="D89" s="302">
        <v>18.211334398788836</v>
      </c>
      <c r="E89" s="406">
        <v>77.378618866132769</v>
      </c>
      <c r="F89" s="393" t="s">
        <v>43</v>
      </c>
      <c r="G89" s="4"/>
      <c r="H89" s="301">
        <v>10733</v>
      </c>
      <c r="I89" s="302">
        <v>23.711003270305948</v>
      </c>
      <c r="J89" s="406">
        <v>83.486909546417706</v>
      </c>
      <c r="K89" s="393" t="s">
        <v>43</v>
      </c>
    </row>
    <row r="90" spans="2:11">
      <c r="B90" s="260" t="s">
        <v>644</v>
      </c>
      <c r="C90" s="301">
        <v>5127</v>
      </c>
      <c r="D90" s="302">
        <v>30.497777735082618</v>
      </c>
      <c r="E90" s="406">
        <v>129.58281188795993</v>
      </c>
      <c r="F90" s="393" t="s">
        <v>43</v>
      </c>
      <c r="G90" s="4"/>
      <c r="H90" s="301">
        <v>4123</v>
      </c>
      <c r="I90" s="302">
        <v>38.613492779959209</v>
      </c>
      <c r="J90" s="406">
        <v>135.95886864175324</v>
      </c>
      <c r="K90" s="393" t="s">
        <v>43</v>
      </c>
    </row>
    <row r="91" spans="2:11">
      <c r="B91" s="20"/>
      <c r="C91" s="299"/>
      <c r="D91" s="300"/>
      <c r="E91" s="405"/>
      <c r="F91" s="392"/>
      <c r="G91" s="4"/>
      <c r="H91" s="299"/>
      <c r="I91" s="300"/>
      <c r="J91" s="405"/>
      <c r="K91" s="392"/>
    </row>
    <row r="92" spans="2:11">
      <c r="B92" s="258" t="s">
        <v>74</v>
      </c>
      <c r="C92" s="299">
        <v>26780.000000000004</v>
      </c>
      <c r="D92" s="300">
        <v>19.67379108825806</v>
      </c>
      <c r="E92" s="405">
        <v>83.59248965147134</v>
      </c>
      <c r="F92" s="392" t="s">
        <v>43</v>
      </c>
      <c r="G92" s="4"/>
      <c r="H92" s="299">
        <v>27025.999999999996</v>
      </c>
      <c r="I92" s="300">
        <v>32.293513429862273</v>
      </c>
      <c r="J92" s="405">
        <v>113.70609686648443</v>
      </c>
      <c r="K92" s="392" t="s">
        <v>43</v>
      </c>
    </row>
    <row r="93" spans="2:11">
      <c r="B93" s="260" t="s">
        <v>645</v>
      </c>
      <c r="C93" s="301">
        <v>19373</v>
      </c>
      <c r="D93" s="302">
        <v>17.914910643389181</v>
      </c>
      <c r="E93" s="406">
        <v>76.119136156647016</v>
      </c>
      <c r="F93" s="393" t="s">
        <v>43</v>
      </c>
      <c r="G93" s="4"/>
      <c r="H93" s="301">
        <v>18099</v>
      </c>
      <c r="I93" s="302">
        <v>26.393445880878687</v>
      </c>
      <c r="J93" s="406">
        <v>92.931842813868329</v>
      </c>
      <c r="K93" s="393" t="s">
        <v>43</v>
      </c>
    </row>
    <row r="94" spans="2:11">
      <c r="B94" s="260" t="s">
        <v>646</v>
      </c>
      <c r="C94" s="301">
        <v>6960</v>
      </c>
      <c r="D94" s="302">
        <v>24.873835027184828</v>
      </c>
      <c r="E94" s="406">
        <v>105.6870934419612</v>
      </c>
      <c r="F94" s="393" t="s">
        <v>43</v>
      </c>
      <c r="G94" s="4"/>
      <c r="H94" s="301">
        <v>8402</v>
      </c>
      <c r="I94" s="302">
        <v>55.587934702066505</v>
      </c>
      <c r="J94" s="406">
        <v>195.72621299223997</v>
      </c>
      <c r="K94" s="393" t="s">
        <v>43</v>
      </c>
    </row>
    <row r="95" spans="2:11">
      <c r="B95" s="20"/>
      <c r="C95" s="299"/>
      <c r="D95" s="300"/>
      <c r="E95" s="405"/>
      <c r="F95" s="392"/>
      <c r="G95" s="4"/>
      <c r="H95" s="299"/>
      <c r="I95" s="300"/>
      <c r="J95" s="405"/>
      <c r="K95" s="392"/>
    </row>
    <row r="96" spans="2:11">
      <c r="B96" s="258" t="s">
        <v>75</v>
      </c>
      <c r="C96" s="299">
        <v>6075</v>
      </c>
      <c r="D96" s="300">
        <v>25.528251397865358</v>
      </c>
      <c r="E96" s="405">
        <v>108.46766041293583</v>
      </c>
      <c r="F96" s="392" t="s">
        <v>43</v>
      </c>
      <c r="G96" s="4"/>
      <c r="H96" s="299">
        <v>5634</v>
      </c>
      <c r="I96" s="300">
        <v>34.452216826772549</v>
      </c>
      <c r="J96" s="405">
        <v>121.30693404662571</v>
      </c>
      <c r="K96" s="392" t="s">
        <v>43</v>
      </c>
    </row>
    <row r="97" spans="2:11">
      <c r="B97" s="260" t="s">
        <v>647</v>
      </c>
      <c r="C97" s="301">
        <v>3119</v>
      </c>
      <c r="D97" s="302">
        <v>28.849110139237574</v>
      </c>
      <c r="E97" s="406">
        <v>122.57774467309832</v>
      </c>
      <c r="F97" s="393" t="s">
        <v>43</v>
      </c>
      <c r="G97" s="4"/>
      <c r="H97" s="301">
        <v>2512</v>
      </c>
      <c r="I97" s="302">
        <v>33.557924317885607</v>
      </c>
      <c r="J97" s="406">
        <v>118.15811250810462</v>
      </c>
      <c r="K97" s="393" t="s">
        <v>43</v>
      </c>
    </row>
    <row r="98" spans="2:11">
      <c r="B98" s="260" t="s">
        <v>648</v>
      </c>
      <c r="C98" s="301">
        <v>2956</v>
      </c>
      <c r="D98" s="302">
        <v>22.763432576613344</v>
      </c>
      <c r="E98" s="406">
        <v>96.72014882928174</v>
      </c>
      <c r="F98" s="393"/>
      <c r="G98" s="4"/>
      <c r="H98" s="301">
        <v>2960</v>
      </c>
      <c r="I98" s="302">
        <v>33.380246748345463</v>
      </c>
      <c r="J98" s="406">
        <v>117.53250628606837</v>
      </c>
      <c r="K98" s="393" t="s">
        <v>43</v>
      </c>
    </row>
    <row r="99" spans="2:11">
      <c r="B99" s="20"/>
      <c r="C99" s="299"/>
      <c r="D99" s="300"/>
      <c r="E99" s="405"/>
      <c r="F99" s="392"/>
      <c r="G99" s="4"/>
      <c r="H99" s="299"/>
      <c r="I99" s="300"/>
      <c r="J99" s="405"/>
      <c r="K99" s="392"/>
    </row>
    <row r="100" spans="2:11">
      <c r="B100" s="258" t="s">
        <v>76</v>
      </c>
      <c r="C100" s="299">
        <v>9508</v>
      </c>
      <c r="D100" s="300">
        <v>67.007644913853895</v>
      </c>
      <c r="E100" s="405">
        <v>284.71054912105126</v>
      </c>
      <c r="F100" s="392" t="s">
        <v>43</v>
      </c>
      <c r="G100" s="4"/>
      <c r="H100" s="299">
        <v>6437</v>
      </c>
      <c r="I100" s="300">
        <v>74.695618885017936</v>
      </c>
      <c r="J100" s="405">
        <v>263.00474536127535</v>
      </c>
      <c r="K100" s="392" t="s">
        <v>43</v>
      </c>
    </row>
    <row r="101" spans="2:11">
      <c r="B101" s="260" t="s">
        <v>649</v>
      </c>
      <c r="C101" s="301">
        <v>3698</v>
      </c>
      <c r="D101" s="302">
        <v>45.363207807760375</v>
      </c>
      <c r="E101" s="406">
        <v>192.74492964861014</v>
      </c>
      <c r="F101" s="393" t="s">
        <v>43</v>
      </c>
      <c r="G101" s="4"/>
      <c r="H101" s="301">
        <v>2579</v>
      </c>
      <c r="I101" s="302">
        <v>53.082766950176769</v>
      </c>
      <c r="J101" s="406">
        <v>186.90546799396549</v>
      </c>
      <c r="K101" s="393" t="s">
        <v>43</v>
      </c>
    </row>
    <row r="102" spans="2:11">
      <c r="B102" s="260" t="s">
        <v>650</v>
      </c>
      <c r="C102" s="301">
        <v>5510</v>
      </c>
      <c r="D102" s="302">
        <v>91.263772904422964</v>
      </c>
      <c r="E102" s="406">
        <v>387.77305084938178</v>
      </c>
      <c r="F102" s="393" t="s">
        <v>43</v>
      </c>
      <c r="G102" s="4"/>
      <c r="H102" s="301">
        <v>3540</v>
      </c>
      <c r="I102" s="302">
        <v>94.169221493123388</v>
      </c>
      <c r="J102" s="406">
        <v>331.57168371271212</v>
      </c>
      <c r="K102" s="393" t="s">
        <v>43</v>
      </c>
    </row>
    <row r="103" spans="2:11">
      <c r="B103" s="20"/>
      <c r="C103" s="299"/>
      <c r="D103" s="300"/>
      <c r="E103" s="405"/>
      <c r="F103" s="392"/>
      <c r="G103" s="4"/>
      <c r="H103" s="299"/>
      <c r="I103" s="300"/>
      <c r="J103" s="405"/>
      <c r="K103" s="392"/>
    </row>
    <row r="104" spans="2:11">
      <c r="B104" s="258" t="s">
        <v>651</v>
      </c>
      <c r="C104" s="299">
        <v>4717</v>
      </c>
      <c r="D104" s="300">
        <v>21.76930778704283</v>
      </c>
      <c r="E104" s="405">
        <v>92.496185800923584</v>
      </c>
      <c r="F104" s="392" t="s">
        <v>43</v>
      </c>
      <c r="G104" s="4"/>
      <c r="H104" s="299">
        <v>4164</v>
      </c>
      <c r="I104" s="300">
        <v>26.723626201744427</v>
      </c>
      <c r="J104" s="405">
        <v>94.094414227143204</v>
      </c>
      <c r="K104" s="392" t="s">
        <v>43</v>
      </c>
    </row>
    <row r="105" spans="2:11">
      <c r="C105"/>
      <c r="E105"/>
      <c r="F105"/>
      <c r="G105"/>
      <c r="H105"/>
      <c r="I105" s="2"/>
      <c r="J105"/>
      <c r="K105"/>
    </row>
    <row r="106" spans="2:11">
      <c r="C106"/>
      <c r="E106"/>
      <c r="F106"/>
      <c r="G106"/>
      <c r="H106"/>
      <c r="I106" s="2"/>
      <c r="J106"/>
      <c r="K106"/>
    </row>
    <row r="107" spans="2:11" ht="25.5">
      <c r="B107" s="269" t="s">
        <v>652</v>
      </c>
      <c r="C107"/>
      <c r="E107"/>
      <c r="F107"/>
      <c r="G107"/>
      <c r="H107"/>
      <c r="I107" s="2"/>
      <c r="J107"/>
      <c r="K107"/>
    </row>
    <row r="108" spans="2:11">
      <c r="B108" s="145"/>
      <c r="C108"/>
      <c r="E108"/>
      <c r="F108"/>
      <c r="G108"/>
      <c r="H108"/>
      <c r="I108" s="2"/>
      <c r="J108"/>
      <c r="K108"/>
    </row>
    <row r="109" spans="2:11" ht="25.5">
      <c r="B109" s="269" t="s">
        <v>653</v>
      </c>
      <c r="C109"/>
      <c r="E109"/>
      <c r="F109"/>
      <c r="G109"/>
      <c r="H109"/>
      <c r="I109" s="2"/>
      <c r="J109"/>
      <c r="K109"/>
    </row>
  </sheetData>
  <mergeCells count="4">
    <mergeCell ref="C1:F3"/>
    <mergeCell ref="H1:K3"/>
    <mergeCell ref="C4:F4"/>
    <mergeCell ref="H4:K4"/>
  </mergeCells>
  <conditionalFormatting sqref="A6:K104">
    <cfRule type="expression" dxfId="50" priority="1" stopIfTrue="1">
      <formula>MOD(ROW(),2)=1</formula>
    </cfRule>
  </conditionalFormatting>
  <conditionalFormatting sqref="B64:B103">
    <cfRule type="expression" dxfId="49" priority="3" stopIfTrue="1">
      <formula>MOD(ROW(),2)=1</formula>
    </cfRule>
  </conditionalFormatting>
  <conditionalFormatting sqref="C64:K104">
    <cfRule type="expression" dxfId="48" priority="2" stopIfTrue="1">
      <formula>MOD(ROW(),2)=1</formula>
    </cfRule>
  </conditionalFormatting>
  <hyperlinks>
    <hyperlink ref="B1" r:id="rId1" xr:uid="{1C970CA5-40DF-452A-B555-89F9E4317B9A}"/>
    <hyperlink ref="A3" location="Key!A1" display="Link to Key" xr:uid="{98434AA0-1668-4B18-856B-D7F8CEFD8989}"/>
    <hyperlink ref="A2" location="Contents!A8" display="BACK TO CONTENTS" xr:uid="{2A01D281-3903-4FCF-95AF-25D2B37715CB}"/>
    <hyperlink ref="B2" location="Notes_on_the_data!A1" display="Link to Notes on the data" xr:uid="{F8159C8A-7B44-4DB7-A7CB-81CCECD8157C}"/>
    <hyperlink ref="B3" location="Years_life_lost_males_age!C64" display="Link to Australian and State/ Territory totals" xr:uid="{7CA40CBD-EA79-40FB-B2B3-B79B89127D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D7537-E58D-4B7F-B5C8-27EB83BD3B19}">
  <sheetPr codeName="Sheet13"/>
  <dimension ref="A1:M109"/>
  <sheetViews>
    <sheetView workbookViewId="0">
      <pane xSplit="2" ySplit="5" topLeftCell="C6" activePane="bottomRight" state="frozen"/>
      <selection activeCell="K4" sqref="K4:M4"/>
      <selection pane="topRight" activeCell="K4" sqref="K4:M4"/>
      <selection pane="bottomLeft" activeCell="K4" sqref="K4:M4"/>
      <selection pane="bottomRight" activeCell="C6" sqref="C6"/>
    </sheetView>
  </sheetViews>
  <sheetFormatPr defaultRowHeight="12.95" customHeight="1"/>
  <cols>
    <col min="1" max="1" width="22.7109375" style="8" customWidth="1"/>
    <col min="2" max="2" width="64" customWidth="1"/>
    <col min="3" max="3" width="12.7109375" style="1" customWidth="1"/>
    <col min="4" max="4" width="12.28515625" style="1" customWidth="1"/>
    <col min="5" max="5" width="12.7109375" customWidth="1"/>
    <col min="6" max="6" width="1.7109375" customWidth="1"/>
    <col min="7" max="7" width="12.7109375" style="1" customWidth="1"/>
    <col min="8" max="8" width="12.28515625" style="1" customWidth="1"/>
    <col min="9" max="9" width="12.7109375" customWidth="1"/>
    <col min="10" max="10" width="1.7109375" customWidth="1"/>
    <col min="11" max="11" width="12.7109375" style="1" customWidth="1"/>
    <col min="12" max="12" width="12.28515625" style="1" customWidth="1"/>
    <col min="13" max="13" width="12.7109375" customWidth="1"/>
  </cols>
  <sheetData>
    <row r="1" spans="1:13" ht="39.950000000000003" customHeight="1">
      <c r="A1" s="41" t="s">
        <v>871</v>
      </c>
      <c r="B1" s="107" t="s">
        <v>207</v>
      </c>
      <c r="C1" s="583" t="s">
        <v>156</v>
      </c>
      <c r="D1" s="584"/>
      <c r="E1" s="585"/>
      <c r="F1" s="109"/>
      <c r="G1" s="583" t="s">
        <v>160</v>
      </c>
      <c r="H1" s="584"/>
      <c r="I1" s="585"/>
      <c r="K1" s="583" t="s">
        <v>526</v>
      </c>
      <c r="L1" s="584"/>
      <c r="M1" s="585"/>
    </row>
    <row r="2" spans="1:13" s="15" customFormat="1" ht="18" customHeight="1">
      <c r="A2" s="85" t="s">
        <v>101</v>
      </c>
      <c r="B2" s="84" t="s">
        <v>10</v>
      </c>
      <c r="C2" s="584"/>
      <c r="D2" s="584"/>
      <c r="E2" s="585"/>
      <c r="F2" s="549"/>
      <c r="G2" s="584"/>
      <c r="H2" s="584"/>
      <c r="I2" s="585"/>
      <c r="K2" s="584"/>
      <c r="L2" s="584"/>
      <c r="M2" s="585"/>
    </row>
    <row r="3" spans="1:13" s="15" customFormat="1" ht="18" customHeight="1">
      <c r="A3" s="83" t="s">
        <v>31</v>
      </c>
      <c r="B3" s="270" t="s">
        <v>654</v>
      </c>
      <c r="C3" s="586"/>
      <c r="D3" s="586"/>
      <c r="E3" s="587"/>
      <c r="F3" s="550"/>
      <c r="G3" s="586"/>
      <c r="H3" s="586"/>
      <c r="I3" s="587"/>
      <c r="K3" s="586"/>
      <c r="L3" s="586"/>
      <c r="M3" s="587"/>
    </row>
    <row r="4" spans="1:13" s="15" customFormat="1" ht="18" customHeight="1">
      <c r="A4" s="81"/>
      <c r="B4" s="271"/>
      <c r="C4" s="580" t="s">
        <v>904</v>
      </c>
      <c r="D4" s="581"/>
      <c r="E4" s="582"/>
      <c r="F4" s="551"/>
      <c r="G4" s="580" t="s">
        <v>904</v>
      </c>
      <c r="H4" s="581"/>
      <c r="I4" s="582"/>
      <c r="J4" s="256"/>
      <c r="K4" s="580" t="s">
        <v>904</v>
      </c>
      <c r="L4" s="581"/>
      <c r="M4" s="582"/>
    </row>
    <row r="5" spans="1:13" s="15" customFormat="1" ht="27.75" customHeight="1">
      <c r="A5" s="502" t="s">
        <v>25</v>
      </c>
      <c r="B5" s="502" t="s">
        <v>77</v>
      </c>
      <c r="C5" s="136" t="s">
        <v>5</v>
      </c>
      <c r="D5" s="136" t="s">
        <v>905</v>
      </c>
      <c r="E5" s="552" t="s">
        <v>108</v>
      </c>
      <c r="F5" s="144"/>
      <c r="G5" s="136" t="s">
        <v>5</v>
      </c>
      <c r="H5" s="136" t="s">
        <v>905</v>
      </c>
      <c r="I5" s="552" t="s">
        <v>108</v>
      </c>
      <c r="K5" s="136" t="s">
        <v>5</v>
      </c>
      <c r="L5" s="136" t="s">
        <v>107</v>
      </c>
      <c r="M5" s="552" t="s">
        <v>108</v>
      </c>
    </row>
    <row r="6" spans="1:13" ht="12.75">
      <c r="A6" s="89"/>
      <c r="C6" s="43"/>
      <c r="D6" s="43"/>
      <c r="E6" s="23"/>
      <c r="F6" s="20"/>
      <c r="G6" s="43"/>
      <c r="H6" s="43"/>
      <c r="I6" s="23"/>
      <c r="K6" s="43"/>
      <c r="L6" s="43"/>
      <c r="M6" s="23"/>
    </row>
    <row r="7" spans="1:13" ht="12.75">
      <c r="A7" s="88" t="s">
        <v>27</v>
      </c>
      <c r="B7" t="s">
        <v>65</v>
      </c>
      <c r="C7" s="43">
        <v>1787577.83505331</v>
      </c>
      <c r="D7" s="43">
        <v>9804479.3647683263</v>
      </c>
      <c r="E7" s="23">
        <v>18.232256589542477</v>
      </c>
      <c r="F7" s="20"/>
      <c r="G7" s="43">
        <v>1343146.1536314152</v>
      </c>
      <c r="H7" s="43">
        <v>9804479.3647683263</v>
      </c>
      <c r="I7" s="23">
        <v>13.699311341894521</v>
      </c>
      <c r="K7" s="43">
        <v>3130723.988684725</v>
      </c>
      <c r="L7" s="43">
        <v>9804479.3647683263</v>
      </c>
      <c r="M7" s="23">
        <v>31.931567931437044</v>
      </c>
    </row>
    <row r="8" spans="1:13" ht="12.75">
      <c r="A8" s="47"/>
      <c r="B8" t="s">
        <v>66</v>
      </c>
      <c r="C8" s="43">
        <v>427986.81176575244</v>
      </c>
      <c r="D8" s="43">
        <v>2351715.4866599822</v>
      </c>
      <c r="E8" s="23">
        <v>18.198919647954508</v>
      </c>
      <c r="F8" s="20"/>
      <c r="G8" s="43">
        <v>281188.36393016129</v>
      </c>
      <c r="H8" s="43">
        <v>2351715.4866599822</v>
      </c>
      <c r="I8" s="23">
        <v>11.956733946992811</v>
      </c>
      <c r="K8" s="43">
        <v>709175.17569591373</v>
      </c>
      <c r="L8" s="43">
        <v>2351715.4866599822</v>
      </c>
      <c r="M8" s="23">
        <v>30.155653594947317</v>
      </c>
    </row>
    <row r="9" spans="1:13" ht="12.75">
      <c r="A9" s="47"/>
      <c r="B9" t="s">
        <v>67</v>
      </c>
      <c r="C9" s="43">
        <v>194546.97600618392</v>
      </c>
      <c r="D9" s="43">
        <v>1080870.2809532094</v>
      </c>
      <c r="E9" s="23">
        <v>17.999104928170915</v>
      </c>
      <c r="F9" s="20"/>
      <c r="G9" s="43">
        <v>128894.11855527016</v>
      </c>
      <c r="H9" s="43">
        <v>1080870.2809532094</v>
      </c>
      <c r="I9" s="23">
        <v>11.925031229612461</v>
      </c>
      <c r="K9" s="43">
        <v>323441.09456145408</v>
      </c>
      <c r="L9" s="43">
        <v>1080870.2809532094</v>
      </c>
      <c r="M9" s="23">
        <v>29.924136157783376</v>
      </c>
    </row>
    <row r="10" spans="1:13" ht="12.75">
      <c r="A10" s="47"/>
      <c r="B10" t="s">
        <v>68</v>
      </c>
      <c r="C10" s="43">
        <v>31790.48213565721</v>
      </c>
      <c r="D10" s="43">
        <v>157999.53770980734</v>
      </c>
      <c r="E10" s="23">
        <v>20.12061718436529</v>
      </c>
      <c r="F10" s="20"/>
      <c r="G10" s="43">
        <v>17956.966554490071</v>
      </c>
      <c r="H10" s="43">
        <v>157999.53770980734</v>
      </c>
      <c r="I10" s="23">
        <v>11.365201958673483</v>
      </c>
      <c r="K10" s="43">
        <v>49747.448690147285</v>
      </c>
      <c r="L10" s="43">
        <v>157999.53770980734</v>
      </c>
      <c r="M10" s="23">
        <v>31.485819143038775</v>
      </c>
    </row>
    <row r="11" spans="1:13" ht="12.75">
      <c r="A11" s="47"/>
      <c r="B11" t="s">
        <v>69</v>
      </c>
      <c r="C11" s="43">
        <v>20705.895039102583</v>
      </c>
      <c r="D11" s="43">
        <v>102763.32990867412</v>
      </c>
      <c r="E11" s="23">
        <v>20.149108692277622</v>
      </c>
      <c r="F11" s="20"/>
      <c r="G11" s="43">
        <v>12704.397328662855</v>
      </c>
      <c r="H11" s="43">
        <v>102763.32990867412</v>
      </c>
      <c r="I11" s="23">
        <v>12.362773121456133</v>
      </c>
      <c r="K11" s="43">
        <v>33410.29236776544</v>
      </c>
      <c r="L11" s="43">
        <v>102763.32990867412</v>
      </c>
      <c r="M11" s="23">
        <v>32.511881813733758</v>
      </c>
    </row>
    <row r="12" spans="1:13" s="158" customFormat="1" ht="12.75">
      <c r="A12" s="160"/>
      <c r="B12" s="159" t="s">
        <v>26</v>
      </c>
      <c r="C12" s="30"/>
      <c r="D12" s="30"/>
      <c r="E12" s="30">
        <v>1.1051352087615198</v>
      </c>
      <c r="F12" s="30"/>
      <c r="G12" s="30"/>
      <c r="H12" s="30"/>
      <c r="I12" s="30">
        <v>0.90243756148887155</v>
      </c>
      <c r="K12" s="30"/>
      <c r="L12" s="30"/>
      <c r="M12" s="30">
        <v>1.0181736732609796</v>
      </c>
    </row>
    <row r="13" spans="1:13" ht="12.75">
      <c r="A13" s="47"/>
      <c r="C13" s="43"/>
      <c r="D13" s="43"/>
      <c r="E13" s="23"/>
      <c r="F13" s="20"/>
      <c r="G13" s="43"/>
      <c r="H13" s="43"/>
      <c r="I13" s="23"/>
      <c r="K13" s="43"/>
      <c r="L13" s="43"/>
      <c r="M13" s="23"/>
    </row>
    <row r="14" spans="1:13" ht="12.75">
      <c r="A14" s="88" t="s">
        <v>70</v>
      </c>
      <c r="B14" t="s">
        <v>65</v>
      </c>
      <c r="C14" s="43">
        <v>579796.64822495123</v>
      </c>
      <c r="D14" s="43">
        <v>3204117.9537773635</v>
      </c>
      <c r="E14" s="23">
        <v>18.095359053227856</v>
      </c>
      <c r="F14" s="20"/>
      <c r="G14" s="43">
        <v>444128.81747995008</v>
      </c>
      <c r="H14" s="43">
        <v>3204117.9537773635</v>
      </c>
      <c r="I14" s="23">
        <v>13.861188129992613</v>
      </c>
      <c r="K14" s="43">
        <v>1023925.4657049014</v>
      </c>
      <c r="L14" s="43">
        <v>3204117.9537773635</v>
      </c>
      <c r="M14" s="23">
        <v>31.956547183220469</v>
      </c>
    </row>
    <row r="15" spans="1:13" ht="12.75">
      <c r="A15" s="47"/>
      <c r="B15" t="s">
        <v>66</v>
      </c>
      <c r="C15" s="43">
        <v>147073.65241116876</v>
      </c>
      <c r="D15" s="43">
        <v>802943.11489759537</v>
      </c>
      <c r="E15" s="23">
        <v>18.316820915753919</v>
      </c>
      <c r="F15" s="20"/>
      <c r="G15" s="43">
        <v>96262.575881262383</v>
      </c>
      <c r="H15" s="43">
        <v>802943.11489759537</v>
      </c>
      <c r="I15" s="23">
        <v>11.988716771491264</v>
      </c>
      <c r="K15" s="43">
        <v>243336.22829243116</v>
      </c>
      <c r="L15" s="43">
        <v>802943.11489759537</v>
      </c>
      <c r="M15" s="23">
        <v>30.305537687245181</v>
      </c>
    </row>
    <row r="16" spans="1:13" ht="12.75">
      <c r="A16" s="47"/>
      <c r="B16" t="s">
        <v>67</v>
      </c>
      <c r="C16" s="43">
        <v>36128.161146276099</v>
      </c>
      <c r="D16" s="43">
        <v>193959.89901141552</v>
      </c>
      <c r="E16" s="23">
        <v>18.626613712636434</v>
      </c>
      <c r="F16" s="20"/>
      <c r="G16" s="43">
        <v>21987.285727745206</v>
      </c>
      <c r="H16" s="43">
        <v>193959.89901141552</v>
      </c>
      <c r="I16" s="23">
        <v>11.335995656736831</v>
      </c>
      <c r="K16" s="43">
        <v>58115.446874021305</v>
      </c>
      <c r="L16" s="43">
        <v>193959.89901141552</v>
      </c>
      <c r="M16" s="23">
        <v>29.962609369373261</v>
      </c>
    </row>
    <row r="17" spans="1:13" ht="12.75">
      <c r="A17" s="47"/>
      <c r="B17" t="s">
        <v>68</v>
      </c>
      <c r="C17" s="43">
        <v>2854.2523583688785</v>
      </c>
      <c r="D17" s="43">
        <v>13469.301650843783</v>
      </c>
      <c r="E17" s="23">
        <v>21.190796912548723</v>
      </c>
      <c r="F17" s="20"/>
      <c r="G17" s="43">
        <v>1546.0666140454373</v>
      </c>
      <c r="H17" s="43">
        <v>13469.301650843783</v>
      </c>
      <c r="I17" s="23">
        <v>11.478446723691752</v>
      </c>
      <c r="K17" s="43">
        <v>4400.3189724143158</v>
      </c>
      <c r="L17" s="43">
        <v>13469.301650843783</v>
      </c>
      <c r="M17" s="23">
        <v>32.669243636240473</v>
      </c>
    </row>
    <row r="18" spans="1:13" ht="12.75">
      <c r="A18" s="47"/>
      <c r="B18" t="s">
        <v>69</v>
      </c>
      <c r="C18" s="43">
        <v>692.28585923520973</v>
      </c>
      <c r="D18" s="43">
        <v>3370.7306627822854</v>
      </c>
      <c r="E18" s="23">
        <v>20.538154142039332</v>
      </c>
      <c r="F18" s="20"/>
      <c r="G18" s="43">
        <v>338.25429699694865</v>
      </c>
      <c r="H18" s="43">
        <v>3370.7306627822854</v>
      </c>
      <c r="I18" s="23">
        <v>10.035043758665223</v>
      </c>
      <c r="K18" s="43">
        <v>1030.5401562321583</v>
      </c>
      <c r="L18" s="43">
        <v>3370.7306627822854</v>
      </c>
      <c r="M18" s="23">
        <v>30.573197900704553</v>
      </c>
    </row>
    <row r="19" spans="1:13" s="158" customFormat="1" ht="12.75">
      <c r="A19" s="160"/>
      <c r="B19" s="159" t="s">
        <v>26</v>
      </c>
      <c r="C19" s="30"/>
      <c r="D19" s="30"/>
      <c r="E19" s="30">
        <v>1.1349956683161657</v>
      </c>
      <c r="F19" s="30"/>
      <c r="G19" s="30"/>
      <c r="H19" s="30"/>
      <c r="I19" s="30">
        <v>0.72396707010646222</v>
      </c>
      <c r="K19" s="30"/>
      <c r="L19" s="30"/>
      <c r="M19" s="30">
        <v>0.95671155351719994</v>
      </c>
    </row>
    <row r="20" spans="1:13" ht="12.75">
      <c r="A20" s="89"/>
      <c r="C20" s="43"/>
      <c r="D20" s="43"/>
      <c r="E20" s="23"/>
      <c r="F20" s="20"/>
      <c r="G20" s="43"/>
      <c r="H20" s="43"/>
      <c r="I20" s="23"/>
      <c r="K20" s="43"/>
      <c r="L20" s="43"/>
      <c r="M20" s="23"/>
    </row>
    <row r="21" spans="1:13" ht="12.75">
      <c r="A21" s="88" t="s">
        <v>71</v>
      </c>
      <c r="B21" t="s">
        <v>65</v>
      </c>
      <c r="C21" s="43">
        <v>487880.090965482</v>
      </c>
      <c r="D21" s="43">
        <v>2697138.916643654</v>
      </c>
      <c r="E21" s="23">
        <v>18.088800986661997</v>
      </c>
      <c r="F21" s="20"/>
      <c r="G21" s="43">
        <v>369666.78028838668</v>
      </c>
      <c r="H21" s="43">
        <v>2697138.916643654</v>
      </c>
      <c r="I21" s="23">
        <v>13.705885818755071</v>
      </c>
      <c r="K21" s="43">
        <v>857546.87125386868</v>
      </c>
      <c r="L21" s="43">
        <v>2697138.916643654</v>
      </c>
      <c r="M21" s="23">
        <v>31.794686805417065</v>
      </c>
    </row>
    <row r="22" spans="1:13" ht="12.75">
      <c r="A22" s="47"/>
      <c r="B22" t="s">
        <v>66</v>
      </c>
      <c r="C22" s="43">
        <v>113846.72843410845</v>
      </c>
      <c r="D22" s="43">
        <v>622494.88609433162</v>
      </c>
      <c r="E22" s="23">
        <v>18.288781318093648</v>
      </c>
      <c r="F22" s="20"/>
      <c r="G22" s="43">
        <v>74151.683092480118</v>
      </c>
      <c r="H22" s="43">
        <v>622494.88609433162</v>
      </c>
      <c r="I22" s="23">
        <v>11.912014821153619</v>
      </c>
      <c r="K22" s="43">
        <v>187998.41152658855</v>
      </c>
      <c r="L22" s="43">
        <v>622494.88609433162</v>
      </c>
      <c r="M22" s="23">
        <v>30.200796139247259</v>
      </c>
    </row>
    <row r="23" spans="1:13" ht="12.75">
      <c r="A23" s="47"/>
      <c r="B23" t="s">
        <v>67</v>
      </c>
      <c r="C23" s="43">
        <v>21611.354851173808</v>
      </c>
      <c r="D23" s="43">
        <v>128832.35011080441</v>
      </c>
      <c r="E23" s="23">
        <v>16.774788966114958</v>
      </c>
      <c r="F23" s="20"/>
      <c r="G23" s="43">
        <v>14171.861020579503</v>
      </c>
      <c r="H23" s="43">
        <v>128832.35011080441</v>
      </c>
      <c r="I23" s="23">
        <v>11.000234807787606</v>
      </c>
      <c r="K23" s="43">
        <v>35783.215871753309</v>
      </c>
      <c r="L23" s="43">
        <v>128832.35011080441</v>
      </c>
      <c r="M23" s="23">
        <v>27.775023773902564</v>
      </c>
    </row>
    <row r="24" spans="1:13" ht="12.75">
      <c r="A24" s="47"/>
      <c r="B24" t="s">
        <v>68</v>
      </c>
      <c r="C24" s="43">
        <v>260.82574923572338</v>
      </c>
      <c r="D24" s="43">
        <v>1667.8471512099795</v>
      </c>
      <c r="E24" s="23">
        <v>15.638468372026844</v>
      </c>
      <c r="F24" s="20"/>
      <c r="G24" s="43">
        <v>175.67559855362066</v>
      </c>
      <c r="H24" s="43">
        <v>1667.8471512099795</v>
      </c>
      <c r="I24" s="23">
        <v>10.533075433571511</v>
      </c>
      <c r="K24" s="43">
        <v>436.50134778934404</v>
      </c>
      <c r="L24" s="43">
        <v>1667.8471512099795</v>
      </c>
      <c r="M24" s="23">
        <v>26.171543805598358</v>
      </c>
    </row>
    <row r="25" spans="1:13" ht="12.75">
      <c r="A25" s="47"/>
      <c r="B25" t="s">
        <v>69</v>
      </c>
      <c r="C25" s="27" t="s">
        <v>78</v>
      </c>
      <c r="D25" s="27" t="s">
        <v>78</v>
      </c>
      <c r="E25" s="24" t="s">
        <v>78</v>
      </c>
      <c r="F25" s="111"/>
      <c r="G25" s="27" t="s">
        <v>78</v>
      </c>
      <c r="H25" s="27" t="s">
        <v>78</v>
      </c>
      <c r="I25" s="24" t="s">
        <v>78</v>
      </c>
      <c r="K25" s="27" t="s">
        <v>78</v>
      </c>
      <c r="L25" s="27" t="s">
        <v>78</v>
      </c>
      <c r="M25" s="24" t="s">
        <v>78</v>
      </c>
    </row>
    <row r="26" spans="1:13" s="158" customFormat="1" ht="12.75">
      <c r="A26" s="160"/>
      <c r="B26" s="159" t="s">
        <v>115</v>
      </c>
      <c r="C26" s="30"/>
      <c r="D26" s="30"/>
      <c r="E26" s="30">
        <v>0.86453869350202173</v>
      </c>
      <c r="F26" s="30"/>
      <c r="G26" s="30"/>
      <c r="H26" s="30"/>
      <c r="I26" s="30">
        <v>0.76850745532682752</v>
      </c>
      <c r="K26" s="30"/>
      <c r="L26" s="30"/>
      <c r="M26" s="30">
        <v>0.82314205407235974</v>
      </c>
    </row>
    <row r="27" spans="1:13" ht="12.75">
      <c r="A27" s="89"/>
      <c r="C27" s="43"/>
      <c r="D27" s="43"/>
      <c r="E27" s="23"/>
      <c r="F27" s="20"/>
      <c r="G27" s="43"/>
      <c r="H27" s="43"/>
      <c r="I27" s="23"/>
      <c r="K27" s="43"/>
      <c r="L27" s="43"/>
      <c r="M27" s="23"/>
    </row>
    <row r="28" spans="1:13" ht="12.75">
      <c r="A28" s="88" t="s">
        <v>72</v>
      </c>
      <c r="B28" t="s">
        <v>65</v>
      </c>
      <c r="C28" s="43">
        <v>336988.28272996639</v>
      </c>
      <c r="D28" s="43">
        <v>1799835.4250120202</v>
      </c>
      <c r="E28" s="23">
        <v>18.723283142830454</v>
      </c>
      <c r="F28" s="20"/>
      <c r="G28" s="43">
        <v>250849.38427273184</v>
      </c>
      <c r="H28" s="43">
        <v>1799835.4250120202</v>
      </c>
      <c r="I28" s="23">
        <v>13.937351203711115</v>
      </c>
      <c r="K28" s="43">
        <v>587837.66700269817</v>
      </c>
      <c r="L28" s="43">
        <v>1799835.4250120202</v>
      </c>
      <c r="M28" s="23">
        <v>32.660634346541563</v>
      </c>
    </row>
    <row r="29" spans="1:13" ht="12.75">
      <c r="A29" s="47"/>
      <c r="B29" t="s">
        <v>66</v>
      </c>
      <c r="C29" s="43">
        <v>97279.928977745411</v>
      </c>
      <c r="D29" s="43">
        <v>530392.24703412503</v>
      </c>
      <c r="E29" s="23">
        <v>18.341129517205498</v>
      </c>
      <c r="F29" s="20"/>
      <c r="G29" s="43">
        <v>64468.006029826895</v>
      </c>
      <c r="H29" s="43">
        <v>530392.24703412503</v>
      </c>
      <c r="I29" s="23">
        <v>12.154779107410118</v>
      </c>
      <c r="K29" s="43">
        <v>161747.93500757229</v>
      </c>
      <c r="L29" s="43">
        <v>530392.24703412503</v>
      </c>
      <c r="M29" s="23">
        <v>30.495908624615613</v>
      </c>
    </row>
    <row r="30" spans="1:13" ht="12.75">
      <c r="A30" s="47"/>
      <c r="B30" t="s">
        <v>67</v>
      </c>
      <c r="C30" s="43">
        <v>68659.461490866408</v>
      </c>
      <c r="D30" s="43">
        <v>368254.70937227539</v>
      </c>
      <c r="E30" s="23">
        <v>18.644557623690101</v>
      </c>
      <c r="F30" s="20"/>
      <c r="G30" s="43">
        <v>47547.415496927206</v>
      </c>
      <c r="H30" s="43">
        <v>368254.70937227539</v>
      </c>
      <c r="I30" s="23">
        <v>12.911556671733058</v>
      </c>
      <c r="K30" s="43">
        <v>116206.87698779361</v>
      </c>
      <c r="L30" s="43">
        <v>368254.70937227539</v>
      </c>
      <c r="M30" s="23">
        <v>31.556114295423161</v>
      </c>
    </row>
    <row r="31" spans="1:13" ht="12.75">
      <c r="A31" s="47"/>
      <c r="B31" t="s">
        <v>68</v>
      </c>
      <c r="C31" s="43">
        <v>7882.1110385002039</v>
      </c>
      <c r="D31" s="43">
        <v>38540.905500488618</v>
      </c>
      <c r="E31" s="23">
        <v>20.451286590555782</v>
      </c>
      <c r="F31" s="20"/>
      <c r="G31" s="43">
        <v>4663.0313543184539</v>
      </c>
      <c r="H31" s="43">
        <v>38540.905500488618</v>
      </c>
      <c r="I31" s="23">
        <v>12.098914889945531</v>
      </c>
      <c r="K31" s="43">
        <v>12545.142392818658</v>
      </c>
      <c r="L31" s="43">
        <v>38540.905500488618</v>
      </c>
      <c r="M31" s="23">
        <v>32.550201480501315</v>
      </c>
    </row>
    <row r="32" spans="1:13" ht="12.75">
      <c r="A32" s="47"/>
      <c r="B32" t="s">
        <v>69</v>
      </c>
      <c r="C32" s="43">
        <v>5933.2157629215972</v>
      </c>
      <c r="D32" s="43">
        <v>28187.713081090711</v>
      </c>
      <c r="E32" s="23">
        <v>21.048943367107718</v>
      </c>
      <c r="F32" s="20"/>
      <c r="G32" s="43">
        <v>3335.1628461955715</v>
      </c>
      <c r="H32" s="43">
        <v>28187.713081090711</v>
      </c>
      <c r="I32" s="23">
        <v>11.831973869610989</v>
      </c>
      <c r="K32" s="43">
        <v>9268.3786091171678</v>
      </c>
      <c r="L32" s="43">
        <v>28187.713081090711</v>
      </c>
      <c r="M32" s="23">
        <v>32.880917236718702</v>
      </c>
    </row>
    <row r="33" spans="1:13" s="158" customFormat="1" ht="12.75">
      <c r="A33" s="160"/>
      <c r="B33" s="159" t="s">
        <v>26</v>
      </c>
      <c r="C33" s="30"/>
      <c r="D33" s="30"/>
      <c r="E33" s="30">
        <v>1.1242122018096923</v>
      </c>
      <c r="F33" s="30"/>
      <c r="G33" s="30"/>
      <c r="H33" s="30"/>
      <c r="I33" s="30">
        <v>0.84893992385443195</v>
      </c>
      <c r="K33" s="30"/>
      <c r="L33" s="30"/>
      <c r="M33" s="30">
        <v>1.0067445992579278</v>
      </c>
    </row>
    <row r="34" spans="1:13" ht="12.75">
      <c r="A34" s="89"/>
      <c r="C34" s="43"/>
      <c r="D34" s="43"/>
      <c r="E34" s="23"/>
      <c r="F34" s="20"/>
      <c r="G34" s="43"/>
      <c r="H34" s="43"/>
      <c r="I34" s="23"/>
      <c r="K34" s="43"/>
      <c r="L34" s="43"/>
      <c r="M34" s="23"/>
    </row>
    <row r="35" spans="1:13" ht="12.75">
      <c r="A35" s="88" t="s">
        <v>73</v>
      </c>
      <c r="B35" t="s">
        <v>65</v>
      </c>
      <c r="C35" s="43">
        <v>121548.57614522606</v>
      </c>
      <c r="D35" s="43">
        <v>696418.96982113156</v>
      </c>
      <c r="E35" s="23">
        <v>17.453369510661755</v>
      </c>
      <c r="F35" s="20"/>
      <c r="G35" s="43">
        <v>91679.270023885518</v>
      </c>
      <c r="H35" s="43">
        <v>696418.96982113156</v>
      </c>
      <c r="I35" s="23">
        <v>13.164384371584886</v>
      </c>
      <c r="K35" s="43">
        <v>213227.84616911158</v>
      </c>
      <c r="L35" s="43">
        <v>696418.96982113156</v>
      </c>
      <c r="M35" s="23">
        <v>30.617753882246639</v>
      </c>
    </row>
    <row r="36" spans="1:13" ht="12.75">
      <c r="A36" s="47"/>
      <c r="B36" t="s">
        <v>66</v>
      </c>
      <c r="C36" s="43">
        <v>15387.376743447689</v>
      </c>
      <c r="D36" s="43">
        <v>93528.087616595338</v>
      </c>
      <c r="E36" s="23">
        <v>16.452145163628256</v>
      </c>
      <c r="F36" s="20"/>
      <c r="G36" s="43">
        <v>10480.449147805808</v>
      </c>
      <c r="H36" s="43">
        <v>93528.087616595338</v>
      </c>
      <c r="I36" s="23">
        <v>11.205670312397352</v>
      </c>
      <c r="K36" s="43">
        <v>25867.825891253495</v>
      </c>
      <c r="L36" s="43">
        <v>93528.087616595338</v>
      </c>
      <c r="M36" s="23">
        <v>27.657815476025604</v>
      </c>
    </row>
    <row r="37" spans="1:13" ht="12.75">
      <c r="A37" s="47"/>
      <c r="B37" t="s">
        <v>67</v>
      </c>
      <c r="C37" s="43">
        <v>17541.259440816902</v>
      </c>
      <c r="D37" s="43">
        <v>107146.44861893359</v>
      </c>
      <c r="E37" s="23">
        <v>16.371293371749914</v>
      </c>
      <c r="F37" s="20"/>
      <c r="G37" s="43">
        <v>12295.595672856514</v>
      </c>
      <c r="H37" s="43">
        <v>107146.44861893359</v>
      </c>
      <c r="I37" s="23">
        <v>11.475504630662849</v>
      </c>
      <c r="K37" s="43">
        <v>29836.855113673417</v>
      </c>
      <c r="L37" s="43">
        <v>107146.44861893359</v>
      </c>
      <c r="M37" s="23">
        <v>27.846798002412765</v>
      </c>
    </row>
    <row r="38" spans="1:13" ht="12.75">
      <c r="A38" s="47"/>
      <c r="B38" t="s">
        <v>68</v>
      </c>
      <c r="C38" s="43">
        <v>4253.5404064167724</v>
      </c>
      <c r="D38" s="43">
        <v>23555.010267915066</v>
      </c>
      <c r="E38" s="23">
        <v>18.057900879842272</v>
      </c>
      <c r="F38" s="20"/>
      <c r="G38" s="43">
        <v>2306.4669551636689</v>
      </c>
      <c r="H38" s="43">
        <v>23555.010267915066</v>
      </c>
      <c r="I38" s="23">
        <v>9.7918316694829528</v>
      </c>
      <c r="K38" s="43">
        <v>6560.0073615804413</v>
      </c>
      <c r="L38" s="43">
        <v>23555.010267915066</v>
      </c>
      <c r="M38" s="23">
        <v>27.849732549325225</v>
      </c>
    </row>
    <row r="39" spans="1:13" ht="12.75">
      <c r="A39" s="47"/>
      <c r="B39" t="s">
        <v>69</v>
      </c>
      <c r="C39" s="43">
        <v>1295.2472640925562</v>
      </c>
      <c r="D39" s="43">
        <v>7593.4836754244579</v>
      </c>
      <c r="E39" s="23">
        <v>17.057352322814534</v>
      </c>
      <c r="F39" s="20"/>
      <c r="G39" s="43">
        <v>875.21820028849083</v>
      </c>
      <c r="H39" s="43">
        <v>7593.4836754244579</v>
      </c>
      <c r="I39" s="23">
        <v>11.525911395859664</v>
      </c>
      <c r="K39" s="43">
        <v>2170.4654643810472</v>
      </c>
      <c r="L39" s="43">
        <v>7593.4836754244579</v>
      </c>
      <c r="M39" s="23">
        <v>28.5832637186742</v>
      </c>
    </row>
    <row r="40" spans="1:13" s="158" customFormat="1" ht="12.75">
      <c r="A40" s="160"/>
      <c r="B40" s="159" t="s">
        <v>26</v>
      </c>
      <c r="C40" s="30"/>
      <c r="D40" s="30"/>
      <c r="E40" s="30">
        <v>0.97730998661288271</v>
      </c>
      <c r="F40" s="30"/>
      <c r="G40" s="30"/>
      <c r="H40" s="30"/>
      <c r="I40" s="30">
        <v>0.87553744030280367</v>
      </c>
      <c r="K40" s="30"/>
      <c r="L40" s="30"/>
      <c r="M40" s="30">
        <v>0.93355194599195879</v>
      </c>
    </row>
    <row r="41" spans="1:13" ht="12.75">
      <c r="A41" s="89"/>
      <c r="C41" s="43"/>
      <c r="D41" s="43"/>
      <c r="E41" s="23"/>
      <c r="F41" s="20"/>
      <c r="G41" s="43"/>
      <c r="H41" s="43"/>
      <c r="I41" s="23"/>
      <c r="K41" s="43"/>
      <c r="L41" s="43"/>
      <c r="M41" s="23"/>
    </row>
    <row r="42" spans="1:13" ht="12.75">
      <c r="A42" s="88" t="s">
        <v>74</v>
      </c>
      <c r="B42" t="s">
        <v>65</v>
      </c>
      <c r="C42" s="43">
        <v>219038.27752313504</v>
      </c>
      <c r="D42" s="43">
        <v>1173893.0325985008</v>
      </c>
      <c r="E42" s="23">
        <v>18.659134302746246</v>
      </c>
      <c r="F42" s="20"/>
      <c r="G42" s="43">
        <v>154319.37766511529</v>
      </c>
      <c r="H42" s="43">
        <v>1173893.0325985008</v>
      </c>
      <c r="I42" s="23">
        <v>13.145948853918801</v>
      </c>
      <c r="K42" s="43">
        <v>373357.65518825036</v>
      </c>
      <c r="L42" s="43">
        <v>1173893.0325985008</v>
      </c>
      <c r="M42" s="23">
        <v>31.805083156665049</v>
      </c>
    </row>
    <row r="43" spans="1:13" ht="12.75">
      <c r="A43" s="47"/>
      <c r="B43" t="s">
        <v>66</v>
      </c>
      <c r="C43" s="43">
        <v>24365.603163235559</v>
      </c>
      <c r="D43" s="43">
        <v>127687.92988896988</v>
      </c>
      <c r="E43" s="23">
        <v>19.082150665628689</v>
      </c>
      <c r="F43" s="20"/>
      <c r="G43" s="43">
        <v>14520.28910218937</v>
      </c>
      <c r="H43" s="43">
        <v>127687.92988896988</v>
      </c>
      <c r="I43" s="23">
        <v>11.371700610085373</v>
      </c>
      <c r="K43" s="43">
        <v>38885.892265424933</v>
      </c>
      <c r="L43" s="43">
        <v>127687.92988896988</v>
      </c>
      <c r="M43" s="23">
        <v>30.453851275714062</v>
      </c>
    </row>
    <row r="44" spans="1:13" ht="12.75">
      <c r="A44" s="47"/>
      <c r="B44" t="s">
        <v>67</v>
      </c>
      <c r="C44" s="43">
        <v>18486.239860446516</v>
      </c>
      <c r="D44" s="43">
        <v>99912.349290771803</v>
      </c>
      <c r="E44" s="23">
        <v>18.502457395578386</v>
      </c>
      <c r="F44" s="20"/>
      <c r="G44" s="43">
        <v>11267.03390515552</v>
      </c>
      <c r="H44" s="43">
        <v>99912.349290771803</v>
      </c>
      <c r="I44" s="23">
        <v>11.276918203940358</v>
      </c>
      <c r="K44" s="43">
        <v>29753.273765602036</v>
      </c>
      <c r="L44" s="43">
        <v>99912.349290771803</v>
      </c>
      <c r="M44" s="23">
        <v>29.779375599518744</v>
      </c>
    </row>
    <row r="45" spans="1:13" ht="12.75">
      <c r="A45" s="47"/>
      <c r="B45" t="s">
        <v>68</v>
      </c>
      <c r="C45" s="43">
        <v>10290.28931159372</v>
      </c>
      <c r="D45" s="43">
        <v>49552.154791341301</v>
      </c>
      <c r="E45" s="23">
        <v>20.766582916373672</v>
      </c>
      <c r="F45" s="20"/>
      <c r="G45" s="43">
        <v>5365.3478984342655</v>
      </c>
      <c r="H45" s="43">
        <v>49552.154791341301</v>
      </c>
      <c r="I45" s="23">
        <v>10.827678273582972</v>
      </c>
      <c r="K45" s="43">
        <v>15655.637210027986</v>
      </c>
      <c r="L45" s="43">
        <v>49552.154791341301</v>
      </c>
      <c r="M45" s="23">
        <v>31.59426118995664</v>
      </c>
    </row>
    <row r="46" spans="1:13" ht="12.75">
      <c r="A46" s="47"/>
      <c r="B46" t="s">
        <v>69</v>
      </c>
      <c r="C46" s="43">
        <v>6836.5901415891476</v>
      </c>
      <c r="D46" s="43">
        <v>37714.533430416122</v>
      </c>
      <c r="E46" s="23">
        <v>18.127203281469086</v>
      </c>
      <c r="F46" s="20"/>
      <c r="G46" s="43">
        <v>3950.9514291055634</v>
      </c>
      <c r="H46" s="43">
        <v>37714.533430416122</v>
      </c>
      <c r="I46" s="23">
        <v>10.47593876879089</v>
      </c>
      <c r="K46" s="43">
        <v>10787.541570694711</v>
      </c>
      <c r="L46" s="43">
        <v>37714.533430416122</v>
      </c>
      <c r="M46" s="23">
        <v>28.603142050259976</v>
      </c>
    </row>
    <row r="47" spans="1:13" s="158" customFormat="1" ht="12.75">
      <c r="A47" s="160"/>
      <c r="B47" s="159" t="s">
        <v>26</v>
      </c>
      <c r="C47" s="30"/>
      <c r="D47" s="30"/>
      <c r="E47" s="30">
        <v>0.97149219183234725</v>
      </c>
      <c r="F47" s="30"/>
      <c r="G47" s="30"/>
      <c r="H47" s="30"/>
      <c r="I47" s="30">
        <v>0.79689483697238161</v>
      </c>
      <c r="K47" s="30"/>
      <c r="L47" s="30"/>
      <c r="M47" s="30">
        <v>0.89932612058792627</v>
      </c>
    </row>
    <row r="48" spans="1:13" ht="12.75">
      <c r="A48" s="89"/>
      <c r="C48" s="43"/>
      <c r="D48" s="43"/>
      <c r="E48" s="23"/>
      <c r="F48" s="20"/>
      <c r="G48" s="43"/>
      <c r="H48" s="43"/>
      <c r="I48" s="23"/>
      <c r="K48" s="43"/>
      <c r="L48" s="43"/>
      <c r="M48" s="23"/>
    </row>
    <row r="49" spans="1:13" ht="12.75">
      <c r="A49" s="88" t="s">
        <v>75</v>
      </c>
      <c r="B49" t="s">
        <v>65</v>
      </c>
      <c r="C49" s="27" t="s">
        <v>78</v>
      </c>
      <c r="D49" s="27" t="s">
        <v>78</v>
      </c>
      <c r="E49" s="24" t="s">
        <v>78</v>
      </c>
      <c r="F49" s="111"/>
      <c r="G49" s="27" t="s">
        <v>78</v>
      </c>
      <c r="H49" s="27" t="s">
        <v>78</v>
      </c>
      <c r="I49" s="24" t="s">
        <v>78</v>
      </c>
      <c r="K49" s="27" t="s">
        <v>78</v>
      </c>
      <c r="L49" s="27" t="s">
        <v>78</v>
      </c>
      <c r="M49" s="24" t="s">
        <v>78</v>
      </c>
    </row>
    <row r="50" spans="1:13" ht="12.75">
      <c r="A50" s="47"/>
      <c r="B50" t="s">
        <v>66</v>
      </c>
      <c r="C50" s="43">
        <v>29949.481500589813</v>
      </c>
      <c r="D50" s="43">
        <v>174299.28804402208</v>
      </c>
      <c r="E50" s="23">
        <v>17.182790495980448</v>
      </c>
      <c r="F50" s="20"/>
      <c r="G50" s="43">
        <v>21263.884577942852</v>
      </c>
      <c r="H50" s="43">
        <v>174299.28804402208</v>
      </c>
      <c r="I50" s="23">
        <v>12.199639376939002</v>
      </c>
      <c r="K50" s="43">
        <v>51213.366078532665</v>
      </c>
      <c r="L50" s="43">
        <v>174299.28804402208</v>
      </c>
      <c r="M50" s="23">
        <v>29.382429872919452</v>
      </c>
    </row>
    <row r="51" spans="1:13" ht="12.75">
      <c r="A51" s="47"/>
      <c r="B51" t="s">
        <v>67</v>
      </c>
      <c r="C51" s="43">
        <v>16951.499216604192</v>
      </c>
      <c r="D51" s="43">
        <v>104660.52454900877</v>
      </c>
      <c r="E51" s="23">
        <v>16.196650350884124</v>
      </c>
      <c r="F51" s="20"/>
      <c r="G51" s="43">
        <v>11418.926732006243</v>
      </c>
      <c r="H51" s="43">
        <v>104660.52454900877</v>
      </c>
      <c r="I51" s="23">
        <v>10.910442863927333</v>
      </c>
      <c r="K51" s="43">
        <v>28370.425948610435</v>
      </c>
      <c r="L51" s="43">
        <v>104660.52454900877</v>
      </c>
      <c r="M51" s="23">
        <v>27.107093214811457</v>
      </c>
    </row>
    <row r="52" spans="1:13" ht="12.75">
      <c r="A52" s="47"/>
      <c r="B52" t="s">
        <v>68</v>
      </c>
      <c r="C52" s="43">
        <v>565.75508824339136</v>
      </c>
      <c r="D52" s="43">
        <v>4582.38030506422</v>
      </c>
      <c r="E52" s="23">
        <v>12.34631459152674</v>
      </c>
      <c r="F52" s="20"/>
      <c r="G52" s="43">
        <v>361.75915426396148</v>
      </c>
      <c r="H52" s="43">
        <v>4582.38030506422</v>
      </c>
      <c r="I52" s="23">
        <v>7.8945685469222866</v>
      </c>
      <c r="K52" s="43">
        <v>927.51424250735283</v>
      </c>
      <c r="L52" s="43">
        <v>4582.38030506422</v>
      </c>
      <c r="M52" s="23">
        <v>20.240883138449028</v>
      </c>
    </row>
    <row r="53" spans="1:13" ht="12.75">
      <c r="A53" s="47"/>
      <c r="B53" t="s">
        <v>69</v>
      </c>
      <c r="C53" s="43">
        <v>232.26419456260402</v>
      </c>
      <c r="D53" s="43">
        <v>1378.807101904938</v>
      </c>
      <c r="E53" s="23">
        <v>16.845300132390637</v>
      </c>
      <c r="F53" s="20"/>
      <c r="G53" s="43">
        <v>110.42953578694285</v>
      </c>
      <c r="H53" s="43">
        <v>1378.807101904938</v>
      </c>
      <c r="I53" s="23">
        <v>8.0090634603183553</v>
      </c>
      <c r="K53" s="43">
        <v>342.69373034954685</v>
      </c>
      <c r="L53" s="43">
        <v>1378.807101904938</v>
      </c>
      <c r="M53" s="23">
        <v>24.854363592708989</v>
      </c>
    </row>
    <row r="54" spans="1:13" s="158" customFormat="1" ht="12.75">
      <c r="A54" s="160"/>
      <c r="B54" s="159" t="s">
        <v>115</v>
      </c>
      <c r="C54" s="30"/>
      <c r="D54" s="30"/>
      <c r="E54" s="30">
        <v>0.98035881519542711</v>
      </c>
      <c r="F54" s="30"/>
      <c r="G54" s="30"/>
      <c r="H54" s="30"/>
      <c r="I54" s="30">
        <v>0.65650001716099093</v>
      </c>
      <c r="K54" s="30"/>
      <c r="L54" s="30"/>
      <c r="M54" s="30">
        <v>0.84589204161144649</v>
      </c>
    </row>
    <row r="55" spans="1:13" ht="12.75">
      <c r="A55" s="89"/>
      <c r="C55" s="43"/>
      <c r="D55" s="43"/>
      <c r="E55" s="23"/>
      <c r="F55" s="20"/>
      <c r="G55" s="43"/>
      <c r="H55" s="43"/>
      <c r="I55" s="23"/>
      <c r="K55" s="43"/>
      <c r="L55" s="43"/>
      <c r="M55" s="23"/>
    </row>
    <row r="56" spans="1:13" ht="12.75">
      <c r="A56" s="88" t="s">
        <v>76</v>
      </c>
      <c r="B56" t="s">
        <v>65</v>
      </c>
      <c r="C56" s="27" t="s">
        <v>78</v>
      </c>
      <c r="D56" s="27" t="s">
        <v>78</v>
      </c>
      <c r="E56" s="24" t="s">
        <v>78</v>
      </c>
      <c r="F56" s="111"/>
      <c r="G56" s="27" t="s">
        <v>78</v>
      </c>
      <c r="H56" s="27" t="s">
        <v>78</v>
      </c>
      <c r="I56" s="24" t="s">
        <v>78</v>
      </c>
      <c r="K56" s="27" t="s">
        <v>78</v>
      </c>
      <c r="L56" s="27" t="s">
        <v>78</v>
      </c>
      <c r="M56" s="24" t="s">
        <v>78</v>
      </c>
    </row>
    <row r="57" spans="1:13" ht="12.75">
      <c r="A57"/>
      <c r="B57" t="s">
        <v>66</v>
      </c>
      <c r="C57" s="27" t="s">
        <v>78</v>
      </c>
      <c r="D57" s="27" t="s">
        <v>78</v>
      </c>
      <c r="E57" s="24" t="s">
        <v>78</v>
      </c>
      <c r="F57" s="111"/>
      <c r="G57" s="27" t="s">
        <v>78</v>
      </c>
      <c r="H57" s="27" t="s">
        <v>78</v>
      </c>
      <c r="I57" s="24" t="s">
        <v>78</v>
      </c>
      <c r="K57" s="27" t="s">
        <v>78</v>
      </c>
      <c r="L57" s="27" t="s">
        <v>78</v>
      </c>
      <c r="M57" s="24" t="s">
        <v>78</v>
      </c>
    </row>
    <row r="58" spans="1:13" ht="12.75">
      <c r="A58"/>
      <c r="B58" t="s">
        <v>67</v>
      </c>
      <c r="C58" s="43">
        <v>15169</v>
      </c>
      <c r="D58" s="43">
        <v>78104</v>
      </c>
      <c r="E58" s="23">
        <v>19.421540510089113</v>
      </c>
      <c r="F58" s="20"/>
      <c r="G58" s="43">
        <v>10206</v>
      </c>
      <c r="H58" s="43">
        <v>78104</v>
      </c>
      <c r="I58" s="23">
        <v>13.067192461333606</v>
      </c>
      <c r="K58" s="43">
        <v>25375</v>
      </c>
      <c r="L58" s="43">
        <v>78104</v>
      </c>
      <c r="M58" s="23">
        <v>32.488732971422721</v>
      </c>
    </row>
    <row r="59" spans="1:13" ht="12.75">
      <c r="A59"/>
      <c r="B59" t="s">
        <v>68</v>
      </c>
      <c r="C59" s="43">
        <v>5683.7081832985268</v>
      </c>
      <c r="D59" s="43">
        <v>26631.938042944403</v>
      </c>
      <c r="E59" s="23">
        <v>21.341699481778086</v>
      </c>
      <c r="F59" s="20"/>
      <c r="G59" s="43">
        <v>3538.6189797106631</v>
      </c>
      <c r="H59" s="43">
        <v>26631.938042944403</v>
      </c>
      <c r="I59" s="23">
        <v>13.287125307983919</v>
      </c>
      <c r="K59" s="43">
        <v>9222.3271630091895</v>
      </c>
      <c r="L59" s="43">
        <v>26631.938042944403</v>
      </c>
      <c r="M59" s="23">
        <v>34.628824789762</v>
      </c>
    </row>
    <row r="60" spans="1:13" ht="12.75">
      <c r="A60"/>
      <c r="B60" t="s">
        <v>69</v>
      </c>
      <c r="C60" s="43">
        <v>5716.2918167014732</v>
      </c>
      <c r="D60" s="43">
        <v>24518.061957055597</v>
      </c>
      <c r="E60" s="23">
        <v>23.314615268995549</v>
      </c>
      <c r="F60" s="20"/>
      <c r="G60" s="43">
        <v>4094.3810202893369</v>
      </c>
      <c r="H60" s="43">
        <v>24518.061957055597</v>
      </c>
      <c r="I60" s="23">
        <v>16.699448053687178</v>
      </c>
      <c r="K60" s="43">
        <v>9810.6728369908105</v>
      </c>
      <c r="L60" s="43">
        <v>24518.061957055597</v>
      </c>
      <c r="M60" s="23">
        <v>40.014063322682723</v>
      </c>
    </row>
    <row r="61" spans="1:13" s="158" customFormat="1" ht="12.75">
      <c r="B61" s="159" t="s">
        <v>115</v>
      </c>
      <c r="C61" s="30"/>
      <c r="D61" s="30"/>
      <c r="E61" s="30">
        <v>1.200451388337813</v>
      </c>
      <c r="F61" s="30"/>
      <c r="G61" s="30"/>
      <c r="H61" s="30"/>
      <c r="I61" s="30">
        <v>1.2779675590683748</v>
      </c>
      <c r="K61" s="30"/>
      <c r="L61" s="30"/>
      <c r="M61" s="30">
        <v>1.2316289267999256</v>
      </c>
    </row>
    <row r="64" spans="1:13" ht="12.95" customHeight="1">
      <c r="B64" s="258" t="s">
        <v>626</v>
      </c>
      <c r="C64" s="441">
        <v>2463017</v>
      </c>
      <c r="D64" s="441">
        <v>13500467</v>
      </c>
      <c r="E64" s="535">
        <v>18.243939265212084</v>
      </c>
      <c r="F64" s="319"/>
      <c r="G64" s="441">
        <v>1784122</v>
      </c>
      <c r="H64" s="441">
        <v>13500467</v>
      </c>
      <c r="I64" s="535">
        <v>13.215261368365999</v>
      </c>
      <c r="J64" s="259"/>
      <c r="K64" s="441">
        <v>4247139</v>
      </c>
      <c r="L64" s="441">
        <v>13500467</v>
      </c>
      <c r="M64" s="535">
        <v>31.459200633578082</v>
      </c>
    </row>
    <row r="65" spans="2:13" ht="12.95" customHeight="1">
      <c r="B65" s="260" t="s">
        <v>627</v>
      </c>
      <c r="C65" s="320">
        <v>1668250</v>
      </c>
      <c r="D65" s="320">
        <v>9136758</v>
      </c>
      <c r="E65" s="538">
        <v>18.258664616048712</v>
      </c>
      <c r="F65" s="322"/>
      <c r="G65" s="320">
        <v>1252774</v>
      </c>
      <c r="H65" s="320">
        <v>9136758</v>
      </c>
      <c r="I65" s="538">
        <v>13.711362389153789</v>
      </c>
      <c r="J65" s="261"/>
      <c r="K65" s="320">
        <v>2921024</v>
      </c>
      <c r="L65" s="320">
        <v>9136758</v>
      </c>
      <c r="M65" s="538">
        <v>31.9700270052025</v>
      </c>
    </row>
    <row r="66" spans="2:13" ht="12.95" customHeight="1">
      <c r="B66" s="260" t="s">
        <v>628</v>
      </c>
      <c r="C66" s="320">
        <v>794358</v>
      </c>
      <c r="D66" s="320">
        <v>4361070</v>
      </c>
      <c r="E66" s="538">
        <v>18.214750049873082</v>
      </c>
      <c r="F66" s="322"/>
      <c r="G66" s="320">
        <v>531116</v>
      </c>
      <c r="H66" s="320">
        <v>4361070</v>
      </c>
      <c r="I66" s="538">
        <v>12.178570855317616</v>
      </c>
      <c r="J66" s="261"/>
      <c r="K66" s="320">
        <v>1325474</v>
      </c>
      <c r="L66" s="320">
        <v>4361070</v>
      </c>
      <c r="M66" s="538">
        <v>30.393320905190695</v>
      </c>
    </row>
    <row r="67" spans="2:13" ht="12.95" customHeight="1">
      <c r="B67" s="262" t="s">
        <v>629</v>
      </c>
      <c r="C67" s="487">
        <v>1849062</v>
      </c>
      <c r="D67" s="487">
        <v>10137402</v>
      </c>
      <c r="E67" s="541">
        <v>18.239998768915349</v>
      </c>
      <c r="F67" s="263"/>
      <c r="G67" s="487">
        <v>1387935</v>
      </c>
      <c r="H67" s="487">
        <v>10137402</v>
      </c>
      <c r="I67" s="541">
        <v>13.69122976478589</v>
      </c>
      <c r="J67" s="263"/>
      <c r="K67" s="487">
        <v>3236997</v>
      </c>
      <c r="L67" s="487">
        <v>10137402</v>
      </c>
      <c r="M67" s="541">
        <v>31.93122853370124</v>
      </c>
    </row>
    <row r="68" spans="2:13" ht="12.95" customHeight="1">
      <c r="B68" s="262" t="s">
        <v>630</v>
      </c>
      <c r="C68" s="487">
        <v>613546</v>
      </c>
      <c r="D68" s="487">
        <v>3360426</v>
      </c>
      <c r="E68" s="541">
        <v>18.257982767661005</v>
      </c>
      <c r="F68" s="327"/>
      <c r="G68" s="487">
        <v>395955</v>
      </c>
      <c r="H68" s="487">
        <v>3360426</v>
      </c>
      <c r="I68" s="541">
        <v>11.78288109900352</v>
      </c>
      <c r="J68" s="264"/>
      <c r="K68" s="487">
        <v>1009501</v>
      </c>
      <c r="L68" s="487">
        <v>3360426</v>
      </c>
      <c r="M68" s="541">
        <v>30.040863866664523</v>
      </c>
    </row>
    <row r="69" spans="2:13" ht="12.95" customHeight="1">
      <c r="B69" s="20"/>
      <c r="C69" s="487"/>
      <c r="D69" s="487"/>
      <c r="E69" s="541"/>
      <c r="F69" s="9"/>
      <c r="G69" s="487"/>
      <c r="H69" s="487"/>
      <c r="I69" s="541"/>
      <c r="J69" s="265"/>
      <c r="K69" s="487"/>
      <c r="L69" s="487"/>
      <c r="M69" s="541"/>
    </row>
    <row r="70" spans="2:13" ht="12.95" customHeight="1">
      <c r="B70" s="258" t="s">
        <v>70</v>
      </c>
      <c r="C70" s="441">
        <v>766545</v>
      </c>
      <c r="D70" s="441">
        <v>4217861</v>
      </c>
      <c r="E70" s="535">
        <v>18.173785243278527</v>
      </c>
      <c r="F70" s="162"/>
      <c r="G70" s="441">
        <v>564263</v>
      </c>
      <c r="H70" s="441">
        <v>4217861</v>
      </c>
      <c r="I70" s="535">
        <v>13.377942042186785</v>
      </c>
      <c r="J70" s="266"/>
      <c r="K70" s="441">
        <v>1330808</v>
      </c>
      <c r="L70" s="441">
        <v>4217861</v>
      </c>
      <c r="M70" s="535">
        <v>31.551727285465308</v>
      </c>
    </row>
    <row r="71" spans="2:13" ht="12.95" customHeight="1">
      <c r="B71" s="260" t="s">
        <v>631</v>
      </c>
      <c r="C71" s="320">
        <v>499397</v>
      </c>
      <c r="D71" s="320">
        <v>2765999</v>
      </c>
      <c r="E71" s="538">
        <v>18.054851068275873</v>
      </c>
      <c r="F71" s="331"/>
      <c r="G71" s="320">
        <v>385641</v>
      </c>
      <c r="H71" s="320">
        <v>2765999</v>
      </c>
      <c r="I71" s="538">
        <v>13.942195929933451</v>
      </c>
      <c r="J71" s="267"/>
      <c r="K71" s="320">
        <v>885038</v>
      </c>
      <c r="L71" s="320">
        <v>2765999</v>
      </c>
      <c r="M71" s="538">
        <v>31.997046998209328</v>
      </c>
    </row>
    <row r="72" spans="2:13" ht="12.95" customHeight="1">
      <c r="B72" s="260" t="s">
        <v>632</v>
      </c>
      <c r="C72" s="320">
        <v>267148</v>
      </c>
      <c r="D72" s="320">
        <v>1451862</v>
      </c>
      <c r="E72" s="538">
        <v>18.400371385159193</v>
      </c>
      <c r="F72" s="331"/>
      <c r="G72" s="320">
        <v>178622</v>
      </c>
      <c r="H72" s="320">
        <v>1451862</v>
      </c>
      <c r="I72" s="538">
        <v>12.302959923188292</v>
      </c>
      <c r="J72" s="267"/>
      <c r="K72" s="320">
        <v>445770</v>
      </c>
      <c r="L72" s="320">
        <v>1451862</v>
      </c>
      <c r="M72" s="538">
        <v>30.703331308347487</v>
      </c>
    </row>
    <row r="73" spans="2:13" ht="12.95" customHeight="1">
      <c r="B73" s="262" t="s">
        <v>633</v>
      </c>
      <c r="C73" s="487">
        <v>564754</v>
      </c>
      <c r="D73" s="487">
        <v>3129309</v>
      </c>
      <c r="E73" s="541">
        <v>18.047243017547963</v>
      </c>
      <c r="F73" s="327"/>
      <c r="G73" s="487">
        <v>435904</v>
      </c>
      <c r="H73" s="487">
        <v>3129309</v>
      </c>
      <c r="I73" s="541">
        <v>13.929720586877167</v>
      </c>
      <c r="J73" s="264"/>
      <c r="K73" s="487">
        <v>1000658</v>
      </c>
      <c r="L73" s="487">
        <v>3129309</v>
      </c>
      <c r="M73" s="541">
        <v>31.97696360442513</v>
      </c>
    </row>
    <row r="74" spans="2:13" ht="12.95" customHeight="1">
      <c r="B74" s="262" t="s">
        <v>634</v>
      </c>
      <c r="C74" s="487">
        <v>201791</v>
      </c>
      <c r="D74" s="487">
        <v>1088552</v>
      </c>
      <c r="E74" s="541">
        <v>18.537561825250425</v>
      </c>
      <c r="F74" s="327"/>
      <c r="G74" s="487">
        <v>128359</v>
      </c>
      <c r="H74" s="487">
        <v>1088552</v>
      </c>
      <c r="I74" s="541">
        <v>11.791719642240334</v>
      </c>
      <c r="J74" s="264"/>
      <c r="K74" s="487">
        <v>330150</v>
      </c>
      <c r="L74" s="487">
        <v>1088552</v>
      </c>
      <c r="M74" s="541">
        <v>30.329281467490759</v>
      </c>
    </row>
    <row r="75" spans="2:13" ht="12.95" customHeight="1">
      <c r="B75" s="20"/>
      <c r="C75" s="119"/>
      <c r="D75" s="119"/>
      <c r="E75" s="137"/>
      <c r="F75" s="9"/>
      <c r="G75" s="119"/>
      <c r="H75" s="119"/>
      <c r="I75" s="137"/>
      <c r="J75" s="265"/>
      <c r="K75" s="119"/>
      <c r="L75" s="119"/>
      <c r="M75" s="137"/>
    </row>
    <row r="76" spans="2:13" ht="12.95" customHeight="1">
      <c r="B76" s="258" t="s">
        <v>71</v>
      </c>
      <c r="C76" s="441">
        <v>623599</v>
      </c>
      <c r="D76" s="441">
        <v>3450134</v>
      </c>
      <c r="E76" s="535">
        <v>18.07463130417543</v>
      </c>
      <c r="F76" s="162"/>
      <c r="G76" s="441">
        <v>458166</v>
      </c>
      <c r="H76" s="441">
        <v>3450134</v>
      </c>
      <c r="I76" s="535">
        <v>13.279658123423612</v>
      </c>
      <c r="J76" s="266"/>
      <c r="K76" s="441">
        <v>1081765</v>
      </c>
      <c r="L76" s="441">
        <v>3450134</v>
      </c>
      <c r="M76" s="535">
        <v>31.354289427599042</v>
      </c>
    </row>
    <row r="77" spans="2:13" ht="12.95" customHeight="1">
      <c r="B77" s="260" t="s">
        <v>635</v>
      </c>
      <c r="C77" s="320">
        <v>479760</v>
      </c>
      <c r="D77" s="320">
        <v>2646721</v>
      </c>
      <c r="E77" s="538">
        <v>18.126580021090248</v>
      </c>
      <c r="F77" s="331"/>
      <c r="G77" s="320">
        <v>362653</v>
      </c>
      <c r="H77" s="320">
        <v>2646721</v>
      </c>
      <c r="I77" s="538">
        <v>13.701973120702938</v>
      </c>
      <c r="J77" s="267"/>
      <c r="K77" s="320">
        <v>842413</v>
      </c>
      <c r="L77" s="320">
        <v>2646721</v>
      </c>
      <c r="M77" s="538">
        <v>31.828553141793186</v>
      </c>
    </row>
    <row r="78" spans="2:13" ht="12.95" customHeight="1">
      <c r="B78" s="260" t="s">
        <v>636</v>
      </c>
      <c r="C78" s="320">
        <v>143839</v>
      </c>
      <c r="D78" s="320">
        <v>803413</v>
      </c>
      <c r="E78" s="538">
        <v>17.903494217793341</v>
      </c>
      <c r="F78" s="331"/>
      <c r="G78" s="320">
        <v>95513</v>
      </c>
      <c r="H78" s="320">
        <v>803413</v>
      </c>
      <c r="I78" s="538">
        <v>11.888406087529079</v>
      </c>
      <c r="J78" s="267"/>
      <c r="K78" s="320">
        <v>239352</v>
      </c>
      <c r="L78" s="320">
        <v>803413</v>
      </c>
      <c r="M78" s="538">
        <v>29.791900305322415</v>
      </c>
    </row>
    <row r="79" spans="2:13" ht="12.95" customHeight="1">
      <c r="B79" s="262" t="s">
        <v>637</v>
      </c>
      <c r="C79" s="487">
        <v>511943</v>
      </c>
      <c r="D79" s="487">
        <v>2818358</v>
      </c>
      <c r="E79" s="541">
        <v>18.164583775375593</v>
      </c>
      <c r="F79" s="327"/>
      <c r="G79" s="487">
        <v>383826</v>
      </c>
      <c r="H79" s="487">
        <v>2818358</v>
      </c>
      <c r="I79" s="541">
        <v>13.618780864602723</v>
      </c>
      <c r="J79" s="264"/>
      <c r="K79" s="487">
        <v>895769</v>
      </c>
      <c r="L79" s="487">
        <v>2818358</v>
      </c>
      <c r="M79" s="541">
        <v>31.783364639978313</v>
      </c>
    </row>
    <row r="80" spans="2:13" ht="12.95" customHeight="1">
      <c r="B80" s="262" t="s">
        <v>638</v>
      </c>
      <c r="C80" s="487">
        <v>111656</v>
      </c>
      <c r="D80" s="487">
        <v>631776</v>
      </c>
      <c r="E80" s="541">
        <v>17.673352580661501</v>
      </c>
      <c r="F80" s="327"/>
      <c r="G80" s="487">
        <v>74340</v>
      </c>
      <c r="H80" s="487">
        <v>631776</v>
      </c>
      <c r="I80" s="541">
        <v>11.766828749430177</v>
      </c>
      <c r="J80" s="264"/>
      <c r="K80" s="487">
        <v>185996</v>
      </c>
      <c r="L80" s="487">
        <v>631776</v>
      </c>
      <c r="M80" s="541">
        <v>29.440181330091679</v>
      </c>
    </row>
    <row r="81" spans="2:13" ht="12.95" customHeight="1">
      <c r="B81" s="20"/>
      <c r="C81" s="119"/>
      <c r="D81" s="119"/>
      <c r="E81" s="137"/>
      <c r="F81" s="9"/>
      <c r="G81" s="119"/>
      <c r="H81" s="119"/>
      <c r="I81" s="137"/>
      <c r="J81" s="265"/>
      <c r="K81" s="119"/>
      <c r="L81" s="119"/>
      <c r="M81" s="137"/>
    </row>
    <row r="82" spans="2:13" ht="12.95" customHeight="1">
      <c r="B82" s="258" t="s">
        <v>72</v>
      </c>
      <c r="C82" s="441">
        <v>516743</v>
      </c>
      <c r="D82" s="441">
        <v>2765211</v>
      </c>
      <c r="E82" s="535">
        <v>18.687290047667247</v>
      </c>
      <c r="F82" s="162"/>
      <c r="G82" s="441">
        <v>370863</v>
      </c>
      <c r="H82" s="441">
        <v>2765211</v>
      </c>
      <c r="I82" s="535">
        <v>13.411743262991504</v>
      </c>
      <c r="J82" s="266"/>
      <c r="K82" s="441">
        <v>887606</v>
      </c>
      <c r="L82" s="441">
        <v>2765211</v>
      </c>
      <c r="M82" s="535">
        <v>32.099033310658754</v>
      </c>
    </row>
    <row r="83" spans="2:13" ht="12.95" customHeight="1">
      <c r="B83" s="260" t="s">
        <v>639</v>
      </c>
      <c r="C83" s="320">
        <v>261832</v>
      </c>
      <c r="D83" s="320">
        <v>1377771</v>
      </c>
      <c r="E83" s="538">
        <v>19.004028971432842</v>
      </c>
      <c r="F83" s="331"/>
      <c r="G83" s="320">
        <v>195653</v>
      </c>
      <c r="H83" s="320">
        <v>1377771</v>
      </c>
      <c r="I83" s="538">
        <v>14.200690825979063</v>
      </c>
      <c r="J83" s="267"/>
      <c r="K83" s="320">
        <v>457485</v>
      </c>
      <c r="L83" s="320">
        <v>1377771</v>
      </c>
      <c r="M83" s="538">
        <v>33.204719797411911</v>
      </c>
    </row>
    <row r="84" spans="2:13" ht="12.95" customHeight="1">
      <c r="B84" s="260" t="s">
        <v>640</v>
      </c>
      <c r="C84" s="320">
        <v>254911</v>
      </c>
      <c r="D84" s="320">
        <v>1387440</v>
      </c>
      <c r="E84" s="538">
        <v>18.372758461627171</v>
      </c>
      <c r="F84" s="331"/>
      <c r="G84" s="320">
        <v>175210</v>
      </c>
      <c r="H84" s="320">
        <v>1387440</v>
      </c>
      <c r="I84" s="538">
        <v>12.628293836129851</v>
      </c>
      <c r="J84" s="267"/>
      <c r="K84" s="320">
        <v>430121</v>
      </c>
      <c r="L84" s="320">
        <v>1387440</v>
      </c>
      <c r="M84" s="538">
        <v>31.00105229775702</v>
      </c>
    </row>
    <row r="85" spans="2:13" ht="12.95" customHeight="1">
      <c r="B85" s="262" t="s">
        <v>641</v>
      </c>
      <c r="C85" s="487">
        <v>345104</v>
      </c>
      <c r="D85" s="487">
        <v>1843468</v>
      </c>
      <c r="E85" s="541">
        <v>18.720368349220056</v>
      </c>
      <c r="F85" s="327"/>
      <c r="G85" s="487">
        <v>259378</v>
      </c>
      <c r="H85" s="487">
        <v>1843468</v>
      </c>
      <c r="I85" s="541">
        <v>14.070111333638554</v>
      </c>
      <c r="J85" s="264"/>
      <c r="K85" s="487">
        <v>604482</v>
      </c>
      <c r="L85" s="487">
        <v>1843468</v>
      </c>
      <c r="M85" s="541">
        <v>32.790479682858617</v>
      </c>
    </row>
    <row r="86" spans="2:13" ht="12.95" customHeight="1">
      <c r="B86" s="262" t="s">
        <v>642</v>
      </c>
      <c r="C86" s="487">
        <v>171639</v>
      </c>
      <c r="D86" s="487">
        <v>921743</v>
      </c>
      <c r="E86" s="541">
        <v>18.621134090521981</v>
      </c>
      <c r="F86" s="327"/>
      <c r="G86" s="487">
        <v>111485</v>
      </c>
      <c r="H86" s="487">
        <v>921743</v>
      </c>
      <c r="I86" s="541">
        <v>12.095019978453864</v>
      </c>
      <c r="J86" s="264"/>
      <c r="K86" s="487">
        <v>283124</v>
      </c>
      <c r="L86" s="487">
        <v>921743</v>
      </c>
      <c r="M86" s="541">
        <v>30.716154068975843</v>
      </c>
    </row>
    <row r="87" spans="2:13" ht="12.95" customHeight="1">
      <c r="B87" s="20"/>
      <c r="C87" s="119"/>
      <c r="D87" s="119"/>
      <c r="E87" s="137"/>
      <c r="F87" s="9"/>
      <c r="G87" s="119"/>
      <c r="H87" s="119"/>
      <c r="I87" s="137"/>
      <c r="J87" s="265"/>
      <c r="K87" s="119"/>
      <c r="L87" s="119"/>
      <c r="M87" s="137"/>
    </row>
    <row r="88" spans="2:13" ht="12.95" customHeight="1">
      <c r="B88" s="258" t="s">
        <v>73</v>
      </c>
      <c r="C88" s="441">
        <v>160026</v>
      </c>
      <c r="D88" s="441">
        <v>928242</v>
      </c>
      <c r="E88" s="535">
        <v>17.239685340676246</v>
      </c>
      <c r="F88" s="162"/>
      <c r="G88" s="441">
        <v>117637</v>
      </c>
      <c r="H88" s="441">
        <v>928242</v>
      </c>
      <c r="I88" s="535">
        <v>12.673096024528085</v>
      </c>
      <c r="J88" s="266"/>
      <c r="K88" s="441">
        <v>277663</v>
      </c>
      <c r="L88" s="441">
        <v>928242</v>
      </c>
      <c r="M88" s="535">
        <v>29.912781365204332</v>
      </c>
    </row>
    <row r="89" spans="2:13" ht="12.95" customHeight="1">
      <c r="B89" s="260" t="s">
        <v>643</v>
      </c>
      <c r="C89" s="320">
        <v>125831</v>
      </c>
      <c r="D89" s="320">
        <v>719402</v>
      </c>
      <c r="E89" s="538">
        <v>17.491055070739307</v>
      </c>
      <c r="F89" s="331"/>
      <c r="G89" s="320">
        <v>94604</v>
      </c>
      <c r="H89" s="320">
        <v>719402</v>
      </c>
      <c r="I89" s="538">
        <v>13.15036655444383</v>
      </c>
      <c r="J89" s="267"/>
      <c r="K89" s="320">
        <v>220435</v>
      </c>
      <c r="L89" s="320">
        <v>719402</v>
      </c>
      <c r="M89" s="538">
        <v>30.641421625183142</v>
      </c>
    </row>
    <row r="90" spans="2:13" ht="12.95" customHeight="1">
      <c r="B90" s="260" t="s">
        <v>644</v>
      </c>
      <c r="C90" s="320">
        <v>34195</v>
      </c>
      <c r="D90" s="320">
        <v>208840</v>
      </c>
      <c r="E90" s="538">
        <v>16.373778969546063</v>
      </c>
      <c r="F90" s="331"/>
      <c r="G90" s="320">
        <v>23033</v>
      </c>
      <c r="H90" s="320">
        <v>208840</v>
      </c>
      <c r="I90" s="538">
        <v>11.029017429611185</v>
      </c>
      <c r="J90" s="267"/>
      <c r="K90" s="320">
        <v>57228</v>
      </c>
      <c r="L90" s="320">
        <v>208840</v>
      </c>
      <c r="M90" s="538">
        <v>27.402796399157246</v>
      </c>
    </row>
    <row r="91" spans="2:13" ht="12.95" customHeight="1">
      <c r="B91" s="20"/>
      <c r="C91" s="119"/>
      <c r="D91" s="119"/>
      <c r="E91" s="137"/>
      <c r="F91" s="9"/>
      <c r="G91" s="119"/>
      <c r="H91" s="119"/>
      <c r="I91" s="137"/>
      <c r="J91" s="265"/>
      <c r="K91" s="119"/>
      <c r="L91" s="119"/>
      <c r="M91" s="137"/>
    </row>
    <row r="92" spans="2:13" ht="12.95" customHeight="1">
      <c r="B92" s="258" t="s">
        <v>74</v>
      </c>
      <c r="C92" s="441">
        <v>279017</v>
      </c>
      <c r="D92" s="441">
        <v>1488760</v>
      </c>
      <c r="E92" s="535">
        <v>18.741570165775546</v>
      </c>
      <c r="F92" s="162"/>
      <c r="G92" s="441">
        <v>189423</v>
      </c>
      <c r="H92" s="441">
        <v>1488760</v>
      </c>
      <c r="I92" s="535">
        <v>12.723541739434161</v>
      </c>
      <c r="J92" s="266"/>
      <c r="K92" s="441">
        <v>468440</v>
      </c>
      <c r="L92" s="441">
        <v>1488760</v>
      </c>
      <c r="M92" s="535">
        <v>31.465111905209703</v>
      </c>
    </row>
    <row r="93" spans="2:13" ht="12.95" customHeight="1">
      <c r="B93" s="260" t="s">
        <v>645</v>
      </c>
      <c r="C93" s="320">
        <v>222577</v>
      </c>
      <c r="D93" s="320">
        <v>1191005</v>
      </c>
      <c r="E93" s="538">
        <v>18.6881667163446</v>
      </c>
      <c r="F93" s="331"/>
      <c r="G93" s="320">
        <v>156529</v>
      </c>
      <c r="H93" s="320">
        <v>1191005</v>
      </c>
      <c r="I93" s="538">
        <v>13.142598057942662</v>
      </c>
      <c r="J93" s="267"/>
      <c r="K93" s="320">
        <v>379106</v>
      </c>
      <c r="L93" s="320">
        <v>1191005</v>
      </c>
      <c r="M93" s="538">
        <v>31.830764774287264</v>
      </c>
    </row>
    <row r="94" spans="2:13" ht="12.95" customHeight="1">
      <c r="B94" s="260" t="s">
        <v>646</v>
      </c>
      <c r="C94" s="320">
        <v>56440</v>
      </c>
      <c r="D94" s="320">
        <v>297755</v>
      </c>
      <c r="E94" s="538">
        <v>18.955181273194405</v>
      </c>
      <c r="F94" s="331"/>
      <c r="G94" s="320">
        <v>32894</v>
      </c>
      <c r="H94" s="320">
        <v>297755</v>
      </c>
      <c r="I94" s="538">
        <v>11.047337576195195</v>
      </c>
      <c r="J94" s="267"/>
      <c r="K94" s="320">
        <v>89334</v>
      </c>
      <c r="L94" s="320">
        <v>297755</v>
      </c>
      <c r="M94" s="538">
        <v>30.002518849389599</v>
      </c>
    </row>
    <row r="95" spans="2:13" ht="12.95" customHeight="1">
      <c r="B95" s="20"/>
      <c r="C95" s="119"/>
      <c r="D95" s="119"/>
      <c r="E95" s="137"/>
      <c r="F95" s="9"/>
      <c r="G95" s="119"/>
      <c r="H95" s="119"/>
      <c r="I95" s="137"/>
      <c r="J95" s="265"/>
      <c r="K95" s="119"/>
      <c r="L95" s="119"/>
      <c r="M95" s="137"/>
    </row>
    <row r="96" spans="2:13" ht="12.95" customHeight="1">
      <c r="B96" s="258" t="s">
        <v>75</v>
      </c>
      <c r="C96" s="441">
        <v>47699</v>
      </c>
      <c r="D96" s="441">
        <v>284921</v>
      </c>
      <c r="E96" s="535">
        <v>16.741131752310288</v>
      </c>
      <c r="F96" s="162"/>
      <c r="G96" s="441">
        <v>33155</v>
      </c>
      <c r="H96" s="441">
        <v>284921</v>
      </c>
      <c r="I96" s="535">
        <v>11.636558905801959</v>
      </c>
      <c r="J96" s="266"/>
      <c r="K96" s="441">
        <v>80854</v>
      </c>
      <c r="L96" s="441">
        <v>284921</v>
      </c>
      <c r="M96" s="535">
        <v>28.377690658112247</v>
      </c>
    </row>
    <row r="97" spans="2:13" ht="12.95" customHeight="1">
      <c r="B97" s="260" t="s">
        <v>647</v>
      </c>
      <c r="C97" s="320">
        <v>21274</v>
      </c>
      <c r="D97" s="320">
        <v>124311</v>
      </c>
      <c r="E97" s="538">
        <v>17.113529776126008</v>
      </c>
      <c r="F97" s="331"/>
      <c r="G97" s="320">
        <v>14944</v>
      </c>
      <c r="H97" s="320">
        <v>124311</v>
      </c>
      <c r="I97" s="538">
        <v>12.021462300198696</v>
      </c>
      <c r="J97" s="267"/>
      <c r="K97" s="320">
        <v>36218</v>
      </c>
      <c r="L97" s="320">
        <v>124311</v>
      </c>
      <c r="M97" s="538">
        <v>29.1349920763247</v>
      </c>
    </row>
    <row r="98" spans="2:13" ht="12.95" customHeight="1">
      <c r="B98" s="260" t="s">
        <v>648</v>
      </c>
      <c r="C98" s="320">
        <v>26425</v>
      </c>
      <c r="D98" s="320">
        <v>160610</v>
      </c>
      <c r="E98" s="538">
        <v>16.452898325135422</v>
      </c>
      <c r="F98" s="331"/>
      <c r="G98" s="320">
        <v>18211</v>
      </c>
      <c r="H98" s="320">
        <v>160610</v>
      </c>
      <c r="I98" s="538">
        <v>11.338646410559742</v>
      </c>
      <c r="J98" s="267"/>
      <c r="K98" s="320">
        <v>44636</v>
      </c>
      <c r="L98" s="320">
        <v>160610</v>
      </c>
      <c r="M98" s="538">
        <v>27.791544735695162</v>
      </c>
    </row>
    <row r="99" spans="2:13" ht="12.95" customHeight="1">
      <c r="B99" s="20"/>
      <c r="C99" s="119"/>
      <c r="D99" s="119"/>
      <c r="E99" s="137"/>
      <c r="F99" s="9"/>
      <c r="G99" s="119"/>
      <c r="H99" s="119"/>
      <c r="I99" s="137"/>
      <c r="J99" s="265"/>
      <c r="K99" s="119"/>
      <c r="L99" s="119"/>
      <c r="M99" s="137"/>
    </row>
    <row r="100" spans="2:13" ht="12.95" customHeight="1">
      <c r="B100" s="258" t="s">
        <v>76</v>
      </c>
      <c r="C100" s="441">
        <v>26569</v>
      </c>
      <c r="D100" s="441">
        <v>129254</v>
      </c>
      <c r="E100" s="535">
        <v>20.555650115276897</v>
      </c>
      <c r="F100" s="162"/>
      <c r="G100" s="441">
        <v>17839</v>
      </c>
      <c r="H100" s="441">
        <v>129254</v>
      </c>
      <c r="I100" s="535">
        <v>13.801507110031411</v>
      </c>
      <c r="J100" s="266"/>
      <c r="K100" s="441">
        <v>44408</v>
      </c>
      <c r="L100" s="441">
        <v>129254</v>
      </c>
      <c r="M100" s="535">
        <v>34.357157225308313</v>
      </c>
    </row>
    <row r="101" spans="2:13" ht="12.95" customHeight="1">
      <c r="B101" s="260" t="s">
        <v>649</v>
      </c>
      <c r="C101" s="320">
        <v>15169</v>
      </c>
      <c r="D101" s="320">
        <v>78104</v>
      </c>
      <c r="E101" s="538">
        <v>19.421540510089113</v>
      </c>
      <c r="F101" s="331"/>
      <c r="G101" s="320">
        <v>10206</v>
      </c>
      <c r="H101" s="320">
        <v>78104</v>
      </c>
      <c r="I101" s="538">
        <v>13.067192461333606</v>
      </c>
      <c r="J101" s="267"/>
      <c r="K101" s="320">
        <v>25375</v>
      </c>
      <c r="L101" s="320">
        <v>78104</v>
      </c>
      <c r="M101" s="538">
        <v>32.488732971422721</v>
      </c>
    </row>
    <row r="102" spans="2:13" ht="12.95" customHeight="1">
      <c r="B102" s="260" t="s">
        <v>650</v>
      </c>
      <c r="C102" s="320">
        <v>11400</v>
      </c>
      <c r="D102" s="320">
        <v>51150</v>
      </c>
      <c r="E102" s="538">
        <v>22.287390029325511</v>
      </c>
      <c r="F102" s="331"/>
      <c r="G102" s="320">
        <v>7633</v>
      </c>
      <c r="H102" s="320">
        <v>51150</v>
      </c>
      <c r="I102" s="538">
        <v>14.922776148582601</v>
      </c>
      <c r="J102" s="267"/>
      <c r="K102" s="320">
        <v>19033</v>
      </c>
      <c r="L102" s="320">
        <v>51150</v>
      </c>
      <c r="M102" s="538">
        <v>37.210166177908114</v>
      </c>
    </row>
    <row r="103" spans="2:13" ht="12.95" customHeight="1">
      <c r="B103" s="20"/>
      <c r="C103" s="119"/>
      <c r="D103" s="119"/>
      <c r="E103" s="137"/>
      <c r="F103" s="9"/>
      <c r="G103" s="119"/>
      <c r="H103" s="119"/>
      <c r="I103" s="137"/>
      <c r="J103" s="265"/>
      <c r="K103" s="119"/>
      <c r="L103" s="119"/>
      <c r="M103" s="137"/>
    </row>
    <row r="104" spans="2:13" ht="12.95" customHeight="1">
      <c r="B104" s="258" t="s">
        <v>651</v>
      </c>
      <c r="C104" s="441">
        <v>42410</v>
      </c>
      <c r="D104" s="441">
        <v>233445</v>
      </c>
      <c r="E104" s="535">
        <v>18.167020068966995</v>
      </c>
      <c r="F104" s="162"/>
      <c r="G104" s="441">
        <v>32544</v>
      </c>
      <c r="H104" s="441">
        <v>233445</v>
      </c>
      <c r="I104" s="535">
        <v>13.940756923472339</v>
      </c>
      <c r="J104" s="266"/>
      <c r="K104" s="441">
        <v>74954</v>
      </c>
      <c r="L104" s="441">
        <v>233445</v>
      </c>
      <c r="M104" s="535">
        <v>32.107776992439334</v>
      </c>
    </row>
    <row r="105" spans="2:13" ht="12.95" customHeight="1">
      <c r="B105" s="268"/>
      <c r="C105" s="9"/>
      <c r="D105" s="9"/>
      <c r="E105" s="6"/>
      <c r="G105" s="9"/>
      <c r="H105" s="9"/>
      <c r="I105" s="6"/>
      <c r="K105" s="9"/>
      <c r="L105" s="9"/>
      <c r="M105" s="6"/>
    </row>
    <row r="106" spans="2:13" ht="12.95" customHeight="1">
      <c r="B106" s="268"/>
      <c r="C106" s="9"/>
      <c r="D106" s="9"/>
      <c r="E106" s="6"/>
      <c r="G106" s="9"/>
      <c r="H106" s="9"/>
      <c r="I106" s="6"/>
      <c r="K106" s="9"/>
      <c r="L106" s="9"/>
      <c r="M106" s="6"/>
    </row>
    <row r="107" spans="2:13" ht="25.5">
      <c r="B107" s="269" t="s">
        <v>652</v>
      </c>
      <c r="C107" s="9"/>
      <c r="D107" s="9"/>
      <c r="E107" s="6"/>
      <c r="G107" s="9"/>
      <c r="H107" s="9"/>
      <c r="I107" s="6"/>
      <c r="K107" s="9"/>
      <c r="L107" s="9"/>
      <c r="M107" s="6"/>
    </row>
    <row r="108" spans="2:13" ht="12.95" customHeight="1">
      <c r="B108" s="145"/>
      <c r="C108" s="9"/>
      <c r="D108" s="9"/>
      <c r="E108" s="6"/>
      <c r="G108" s="9"/>
      <c r="H108" s="9"/>
      <c r="I108" s="6"/>
      <c r="K108" s="9"/>
      <c r="L108" s="9"/>
      <c r="M108" s="6"/>
    </row>
    <row r="109" spans="2:13" ht="25.5">
      <c r="B109" s="269" t="s">
        <v>653</v>
      </c>
    </row>
  </sheetData>
  <mergeCells count="6">
    <mergeCell ref="C4:E4"/>
    <mergeCell ref="G4:I4"/>
    <mergeCell ref="C1:E3"/>
    <mergeCell ref="G1:I3"/>
    <mergeCell ref="K1:M3"/>
    <mergeCell ref="K4:M4"/>
  </mergeCells>
  <conditionalFormatting sqref="A6:M104">
    <cfRule type="expression" dxfId="203" priority="1" stopIfTrue="1">
      <formula>MOD(ROW(),2)=1</formula>
    </cfRule>
  </conditionalFormatting>
  <conditionalFormatting sqref="B64:B103">
    <cfRule type="expression" dxfId="202" priority="22" stopIfTrue="1">
      <formula>MOD(ROW(),2)=1</formula>
    </cfRule>
  </conditionalFormatting>
  <hyperlinks>
    <hyperlink ref="A3" location="Key!A1" display="Link to Key" xr:uid="{B7D22098-14D9-42B1-8653-F830E21993F9}"/>
    <hyperlink ref="A2" location="Contents!A8" display="BACK TO CONTENTS" xr:uid="{E4F58B2E-FBD1-4615-B05F-F0BD4896D94E}"/>
    <hyperlink ref="B2" location="Notes_on_the_data!A1" display="Link to Notes on the data" xr:uid="{83E95868-ED8D-4E26-A311-8DCC3B0AA9A2}"/>
    <hyperlink ref="B1" r:id="rId1" xr:uid="{84B2ACB9-6D91-4023-97CC-BAB59B6CE1A0}"/>
    <hyperlink ref="B3" location="Age_Males_ERP!C64" display="Link to Australian and State/ Territory totals" xr:uid="{10177235-0BF4-4B0C-BC10-30252ECD202D}"/>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DA1EF-AA40-45EF-BE96-4B250D4EA1ED}">
  <dimension ref="A1:K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140625" style="1" customWidth="1"/>
    <col min="4" max="4" width="11.7109375" style="2" customWidth="1"/>
    <col min="5" max="5" width="9.140625" style="5" customWidth="1"/>
    <col min="6" max="6" width="9.140625" style="176" customWidth="1"/>
    <col min="7" max="7" width="1.7109375" style="2" customWidth="1"/>
    <col min="8" max="8" width="9.140625" style="11" customWidth="1"/>
    <col min="9" max="9" width="11.7109375" style="1" customWidth="1"/>
    <col min="10" max="10" width="9.140625" style="2" customWidth="1"/>
    <col min="11" max="11" width="9.140625" style="11" customWidth="1"/>
  </cols>
  <sheetData>
    <row r="1" spans="1:11" ht="39.950000000000003" customHeight="1">
      <c r="A1" s="41" t="s">
        <v>871</v>
      </c>
      <c r="B1" s="107" t="s">
        <v>207</v>
      </c>
      <c r="C1" s="598" t="s">
        <v>312</v>
      </c>
      <c r="D1" s="598"/>
      <c r="E1" s="598"/>
      <c r="F1" s="598"/>
      <c r="G1" s="170"/>
      <c r="H1" s="598" t="s">
        <v>313</v>
      </c>
      <c r="I1" s="598"/>
      <c r="J1" s="598"/>
      <c r="K1" s="598"/>
    </row>
    <row r="2" spans="1:11" ht="18" customHeight="1">
      <c r="A2" s="85" t="s">
        <v>101</v>
      </c>
      <c r="B2" s="84" t="s">
        <v>10</v>
      </c>
      <c r="C2" s="598"/>
      <c r="D2" s="598"/>
      <c r="E2" s="598"/>
      <c r="F2" s="598"/>
      <c r="G2" s="131"/>
      <c r="H2" s="598"/>
      <c r="I2" s="598"/>
      <c r="J2" s="598"/>
      <c r="K2" s="598"/>
    </row>
    <row r="3" spans="1:11" ht="18" customHeight="1">
      <c r="A3" s="83" t="s">
        <v>31</v>
      </c>
      <c r="B3" s="270" t="s">
        <v>654</v>
      </c>
      <c r="C3" s="599"/>
      <c r="D3" s="599"/>
      <c r="E3" s="599"/>
      <c r="F3" s="599"/>
      <c r="G3" s="131"/>
      <c r="H3" s="599"/>
      <c r="I3" s="599"/>
      <c r="J3" s="599"/>
      <c r="K3" s="599"/>
    </row>
    <row r="4" spans="1:11" ht="18" customHeight="1">
      <c r="A4" s="81"/>
      <c r="B4" s="82"/>
      <c r="C4" s="641" t="s">
        <v>748</v>
      </c>
      <c r="D4" s="618"/>
      <c r="E4" s="618"/>
      <c r="F4" s="642"/>
      <c r="G4" s="209"/>
      <c r="H4" s="641" t="s">
        <v>748</v>
      </c>
      <c r="I4" s="618"/>
      <c r="J4" s="618"/>
      <c r="K4" s="642"/>
    </row>
    <row r="5" spans="1:11" ht="38.25">
      <c r="A5" s="502" t="s">
        <v>25</v>
      </c>
      <c r="B5" s="502" t="s">
        <v>77</v>
      </c>
      <c r="C5" s="130" t="s">
        <v>319</v>
      </c>
      <c r="D5" s="171" t="s">
        <v>264</v>
      </c>
      <c r="E5" s="172" t="s">
        <v>20</v>
      </c>
      <c r="F5" s="185" t="s">
        <v>42</v>
      </c>
      <c r="G5" s="185"/>
      <c r="H5" s="130" t="s">
        <v>319</v>
      </c>
      <c r="I5" s="171" t="s">
        <v>264</v>
      </c>
      <c r="J5" s="172" t="s">
        <v>20</v>
      </c>
      <c r="K5" s="185" t="s">
        <v>42</v>
      </c>
    </row>
    <row r="6" spans="1:11">
      <c r="A6" s="89"/>
      <c r="C6" s="176"/>
      <c r="E6"/>
      <c r="H6"/>
    </row>
    <row r="7" spans="1:11">
      <c r="A7" s="86" t="s">
        <v>27</v>
      </c>
      <c r="B7" t="s">
        <v>65</v>
      </c>
      <c r="C7" s="56">
        <v>154465.36142289889</v>
      </c>
      <c r="D7" s="57">
        <v>18.370803718988633</v>
      </c>
      <c r="E7" s="5">
        <v>93.480895046888904</v>
      </c>
      <c r="F7" s="177" t="s">
        <v>43</v>
      </c>
      <c r="G7" s="57"/>
      <c r="H7" s="56">
        <v>60330.016874314308</v>
      </c>
      <c r="I7" s="57">
        <v>10.375834442208793</v>
      </c>
      <c r="J7" s="5">
        <v>85.493929557343435</v>
      </c>
      <c r="K7" s="177" t="s">
        <v>43</v>
      </c>
    </row>
    <row r="8" spans="1:11">
      <c r="A8" s="47"/>
      <c r="B8" t="s">
        <v>66</v>
      </c>
      <c r="C8" s="56">
        <v>38619.192362128022</v>
      </c>
      <c r="D8" s="57">
        <v>20.04303858457499</v>
      </c>
      <c r="E8" s="5">
        <v>101.99015867818268</v>
      </c>
      <c r="F8" s="177" t="s">
        <v>43</v>
      </c>
      <c r="G8" s="57"/>
      <c r="H8" s="56">
        <v>17484.156359327702</v>
      </c>
      <c r="I8" s="57">
        <v>14.337886852329877</v>
      </c>
      <c r="J8" s="5">
        <v>118.1401163811654</v>
      </c>
      <c r="K8" s="177" t="s">
        <v>43</v>
      </c>
    </row>
    <row r="9" spans="1:11">
      <c r="A9" s="47"/>
      <c r="B9" t="s">
        <v>67</v>
      </c>
      <c r="C9" s="56">
        <v>22292.846665897279</v>
      </c>
      <c r="D9" s="57">
        <v>24.481513521549484</v>
      </c>
      <c r="E9" s="5">
        <v>124.57559457409251</v>
      </c>
      <c r="F9" s="177" t="s">
        <v>43</v>
      </c>
      <c r="G9" s="57"/>
      <c r="H9" s="56">
        <v>9742.2063420029681</v>
      </c>
      <c r="I9" s="57">
        <v>17.69993356613994</v>
      </c>
      <c r="J9" s="5">
        <v>145.84242664063663</v>
      </c>
      <c r="K9" s="177" t="s">
        <v>43</v>
      </c>
    </row>
    <row r="10" spans="1:11">
      <c r="A10" s="47"/>
      <c r="B10" t="s">
        <v>68</v>
      </c>
      <c r="C10" s="56">
        <v>5040.1317303912138</v>
      </c>
      <c r="D10" s="57">
        <v>32.498281539368683</v>
      </c>
      <c r="E10" s="5">
        <v>165.36938134317077</v>
      </c>
      <c r="F10" s="177" t="s">
        <v>43</v>
      </c>
      <c r="G10" s="57"/>
      <c r="H10" s="56">
        <v>2413.1869066304153</v>
      </c>
      <c r="I10" s="57">
        <v>30.808147671463139</v>
      </c>
      <c r="J10" s="5">
        <v>253.85038875539351</v>
      </c>
      <c r="K10" s="177" t="s">
        <v>43</v>
      </c>
    </row>
    <row r="11" spans="1:11">
      <c r="A11" s="47"/>
      <c r="B11" t="s">
        <v>69</v>
      </c>
      <c r="C11" s="56">
        <v>3840.1531958735927</v>
      </c>
      <c r="D11" s="57">
        <v>37.401772984092624</v>
      </c>
      <c r="E11" s="5">
        <v>190.32108057850459</v>
      </c>
      <c r="F11" s="177" t="s">
        <v>43</v>
      </c>
      <c r="G11" s="57"/>
      <c r="H11" s="56">
        <v>2554.4335066246058</v>
      </c>
      <c r="I11" s="57">
        <v>41.958947510039664</v>
      </c>
      <c r="J11" s="5">
        <v>345.72981312527151</v>
      </c>
      <c r="K11" s="177" t="s">
        <v>43</v>
      </c>
    </row>
    <row r="12" spans="1:11">
      <c r="A12" s="160"/>
      <c r="B12" s="159" t="s">
        <v>26</v>
      </c>
      <c r="C12" s="56"/>
      <c r="D12" s="18">
        <v>2.0359355832337913</v>
      </c>
      <c r="F12" s="177"/>
      <c r="G12" s="18"/>
      <c r="H12" s="56"/>
      <c r="I12" s="18">
        <v>4.0439106602695079</v>
      </c>
      <c r="J12" s="5"/>
      <c r="K12" s="177"/>
    </row>
    <row r="13" spans="1:11">
      <c r="A13" s="47"/>
      <c r="C13" s="56"/>
      <c r="D13" s="58"/>
      <c r="F13" s="177"/>
      <c r="G13" s="58"/>
      <c r="H13" s="56"/>
      <c r="I13" s="58"/>
      <c r="J13" s="5"/>
      <c r="K13" s="177"/>
    </row>
    <row r="14" spans="1:11">
      <c r="A14" s="86" t="s">
        <v>70</v>
      </c>
      <c r="B14" t="s">
        <v>65</v>
      </c>
      <c r="C14" s="56">
        <v>51734.975618587407</v>
      </c>
      <c r="D14" s="57">
        <v>18.54977298752976</v>
      </c>
      <c r="E14" s="5">
        <v>94.391590499577163</v>
      </c>
      <c r="F14" s="177" t="s">
        <v>43</v>
      </c>
      <c r="G14" s="57"/>
      <c r="H14" s="56">
        <v>18582.722658389182</v>
      </c>
      <c r="I14" s="57">
        <v>9.8308043381701218</v>
      </c>
      <c r="J14" s="5">
        <v>81.003036262847672</v>
      </c>
      <c r="K14" s="177" t="s">
        <v>43</v>
      </c>
    </row>
    <row r="15" spans="1:11">
      <c r="A15" s="47"/>
      <c r="B15" t="s">
        <v>66</v>
      </c>
      <c r="C15" s="56">
        <v>13169.581147487785</v>
      </c>
      <c r="D15" s="57">
        <v>19.795914117036308</v>
      </c>
      <c r="E15" s="5">
        <v>100.73265156162559</v>
      </c>
      <c r="F15" s="177"/>
      <c r="G15" s="57"/>
      <c r="H15" s="56">
        <v>6355.9961966110031</v>
      </c>
      <c r="I15" s="57">
        <v>15.168085396984953</v>
      </c>
      <c r="J15" s="5">
        <v>124.98071665198474</v>
      </c>
      <c r="K15" s="177" t="s">
        <v>43</v>
      </c>
    </row>
    <row r="16" spans="1:11">
      <c r="A16" s="47"/>
      <c r="B16" t="s">
        <v>67</v>
      </c>
      <c r="C16" s="56">
        <v>3990.6956679445047</v>
      </c>
      <c r="D16" s="57">
        <v>23.940358020995728</v>
      </c>
      <c r="E16" s="5">
        <v>121.82189357520681</v>
      </c>
      <c r="F16" s="177" t="s">
        <v>43</v>
      </c>
      <c r="G16" s="57"/>
      <c r="H16" s="56">
        <v>2044.0442454979629</v>
      </c>
      <c r="I16" s="57">
        <v>21.433216917760966</v>
      </c>
      <c r="J16" s="5">
        <v>176.60362138201552</v>
      </c>
      <c r="K16" s="177" t="s">
        <v>43</v>
      </c>
    </row>
    <row r="17" spans="1:11">
      <c r="A17" s="47"/>
      <c r="B17" t="s">
        <v>68</v>
      </c>
      <c r="C17" s="119">
        <v>497.77934332974667</v>
      </c>
      <c r="D17" s="137">
        <v>35.477083947089852</v>
      </c>
      <c r="E17" s="25">
        <v>180.52718932485297</v>
      </c>
      <c r="F17" s="178" t="s">
        <v>43</v>
      </c>
      <c r="G17" s="57"/>
      <c r="H17" s="119">
        <v>137.91673558874257</v>
      </c>
      <c r="I17" s="137">
        <v>19.200769652303048</v>
      </c>
      <c r="J17" s="25">
        <v>158.20888982412521</v>
      </c>
      <c r="K17" s="178" t="s">
        <v>43</v>
      </c>
    </row>
    <row r="18" spans="1:11">
      <c r="A18" s="47"/>
      <c r="B18" t="s">
        <v>69</v>
      </c>
      <c r="C18" s="119">
        <v>75.968192650565101</v>
      </c>
      <c r="D18" s="137">
        <v>21.97905799388619</v>
      </c>
      <c r="E18" s="25">
        <v>111.84170518529019</v>
      </c>
      <c r="F18" s="178"/>
      <c r="G18" s="57"/>
      <c r="H18" s="119">
        <v>49.320163913112857</v>
      </c>
      <c r="I18" s="137">
        <v>27.29188150284503</v>
      </c>
      <c r="J18" s="25">
        <v>224.87735397933832</v>
      </c>
      <c r="K18" s="178" t="s">
        <v>43</v>
      </c>
    </row>
    <row r="19" spans="1:11">
      <c r="A19" s="160"/>
      <c r="B19" s="159" t="s">
        <v>26</v>
      </c>
      <c r="C19" s="56"/>
      <c r="D19" s="18">
        <v>1.1848693786528706</v>
      </c>
      <c r="F19" s="177"/>
      <c r="G19" s="18"/>
      <c r="H19" s="56"/>
      <c r="I19" s="18">
        <v>2.7761595657924634</v>
      </c>
      <c r="J19" s="5"/>
      <c r="K19" s="177"/>
    </row>
    <row r="20" spans="1:11">
      <c r="A20" s="89"/>
      <c r="C20" s="56"/>
      <c r="D20" s="59"/>
      <c r="F20" s="177"/>
      <c r="G20" s="59"/>
      <c r="H20" s="56"/>
      <c r="I20" s="59"/>
      <c r="J20" s="5"/>
      <c r="K20" s="177"/>
    </row>
    <row r="21" spans="1:11">
      <c r="A21" s="86" t="s">
        <v>71</v>
      </c>
      <c r="B21" t="s">
        <v>65</v>
      </c>
      <c r="C21" s="56">
        <v>40490.584513358255</v>
      </c>
      <c r="D21" s="57">
        <v>17.458096177641774</v>
      </c>
      <c r="E21" s="5">
        <v>88.83653004325221</v>
      </c>
      <c r="F21" s="177" t="s">
        <v>43</v>
      </c>
      <c r="G21" s="57"/>
      <c r="H21" s="56">
        <v>15725.657145887599</v>
      </c>
      <c r="I21" s="57">
        <v>9.7095539487864162</v>
      </c>
      <c r="J21" s="5">
        <v>80.003967483704329</v>
      </c>
      <c r="K21" s="177" t="s">
        <v>43</v>
      </c>
    </row>
    <row r="22" spans="1:11">
      <c r="A22" s="47"/>
      <c r="B22" t="s">
        <v>66</v>
      </c>
      <c r="C22" s="56">
        <v>8816.4608325563258</v>
      </c>
      <c r="D22" s="57">
        <v>17.006037788390891</v>
      </c>
      <c r="E22" s="5">
        <v>86.536204837722551</v>
      </c>
      <c r="F22" s="177" t="s">
        <v>43</v>
      </c>
      <c r="G22" s="57"/>
      <c r="H22" s="56">
        <v>4390.2567073745977</v>
      </c>
      <c r="I22" s="57">
        <v>13.658363906678533</v>
      </c>
      <c r="J22" s="5">
        <v>112.54104026138998</v>
      </c>
      <c r="K22" s="177" t="s">
        <v>43</v>
      </c>
    </row>
    <row r="23" spans="1:11">
      <c r="A23" s="47"/>
      <c r="B23" t="s">
        <v>67</v>
      </c>
      <c r="C23" s="56">
        <v>1716.5870450741272</v>
      </c>
      <c r="D23" s="57">
        <v>16.443017613606415</v>
      </c>
      <c r="E23" s="5">
        <v>83.671244182032396</v>
      </c>
      <c r="F23" s="177" t="s">
        <v>43</v>
      </c>
      <c r="G23" s="57"/>
      <c r="H23" s="56">
        <v>1032.0861414378023</v>
      </c>
      <c r="I23" s="57">
        <v>16.521367592603212</v>
      </c>
      <c r="J23" s="5">
        <v>136.13137767571297</v>
      </c>
      <c r="K23" s="177" t="s">
        <v>43</v>
      </c>
    </row>
    <row r="24" spans="1:11">
      <c r="A24" s="47"/>
      <c r="B24" t="s">
        <v>68</v>
      </c>
      <c r="C24" s="119">
        <v>21.367623611300118</v>
      </c>
      <c r="D24" s="137">
        <v>16.926856461984372</v>
      </c>
      <c r="E24" s="25">
        <v>86.133286088129111</v>
      </c>
      <c r="F24" s="178"/>
      <c r="G24" s="27"/>
      <c r="H24" s="119">
        <v>0</v>
      </c>
      <c r="I24" s="137">
        <v>0</v>
      </c>
      <c r="J24" s="25">
        <v>0</v>
      </c>
      <c r="K24" s="178"/>
    </row>
    <row r="25" spans="1:11">
      <c r="A25" s="47"/>
      <c r="B25" t="s">
        <v>69</v>
      </c>
      <c r="C25" s="119" t="s">
        <v>78</v>
      </c>
      <c r="D25" s="137" t="s">
        <v>78</v>
      </c>
      <c r="E25" s="25" t="s">
        <v>78</v>
      </c>
      <c r="F25" s="178"/>
      <c r="G25" s="119"/>
      <c r="H25" s="119" t="s">
        <v>78</v>
      </c>
      <c r="I25" s="137" t="s">
        <v>78</v>
      </c>
      <c r="J25" s="25" t="s">
        <v>78</v>
      </c>
      <c r="K25" s="178"/>
    </row>
    <row r="26" spans="1:11">
      <c r="A26" s="160"/>
      <c r="B26" s="159" t="s">
        <v>115</v>
      </c>
      <c r="C26" s="56"/>
      <c r="D26" s="18">
        <v>0.96957058145104325</v>
      </c>
      <c r="F26" s="177"/>
      <c r="G26" s="18"/>
      <c r="H26" s="56"/>
      <c r="I26" s="18">
        <v>0</v>
      </c>
      <c r="J26" s="5"/>
      <c r="K26" s="177"/>
    </row>
    <row r="27" spans="1:11">
      <c r="A27" s="89"/>
      <c r="C27" s="56"/>
      <c r="D27" s="58"/>
      <c r="F27" s="177"/>
      <c r="G27" s="58"/>
      <c r="H27" s="56"/>
      <c r="I27" s="58"/>
      <c r="J27" s="5"/>
      <c r="K27" s="177"/>
    </row>
    <row r="28" spans="1:11">
      <c r="A28" s="86" t="s">
        <v>72</v>
      </c>
      <c r="B28" t="s">
        <v>65</v>
      </c>
      <c r="C28" s="56">
        <v>35313.565378807732</v>
      </c>
      <c r="D28" s="57">
        <v>23.191381858976595</v>
      </c>
      <c r="E28" s="5">
        <v>118.01068514549817</v>
      </c>
      <c r="F28" s="177" t="s">
        <v>43</v>
      </c>
      <c r="G28" s="57"/>
      <c r="H28" s="56">
        <v>11645.953865322303</v>
      </c>
      <c r="I28" s="57">
        <v>10.655379243413867</v>
      </c>
      <c r="J28" s="5">
        <v>87.797299341765367</v>
      </c>
      <c r="K28" s="177" t="s">
        <v>43</v>
      </c>
    </row>
    <row r="29" spans="1:11">
      <c r="A29" s="47"/>
      <c r="B29" t="s">
        <v>66</v>
      </c>
      <c r="C29" s="56">
        <v>10667.562177338708</v>
      </c>
      <c r="D29" s="57">
        <v>24.966296786122598</v>
      </c>
      <c r="E29" s="5">
        <v>127.04244219650793</v>
      </c>
      <c r="F29" s="177" t="s">
        <v>43</v>
      </c>
      <c r="G29" s="57"/>
      <c r="H29" s="56">
        <v>4326.3993170572776</v>
      </c>
      <c r="I29" s="57">
        <v>15.751892283676199</v>
      </c>
      <c r="J29" s="5">
        <v>129.79111962476463</v>
      </c>
      <c r="K29" s="177" t="s">
        <v>43</v>
      </c>
    </row>
    <row r="30" spans="1:11">
      <c r="A30" s="47"/>
      <c r="B30" t="s">
        <v>67</v>
      </c>
      <c r="C30" s="56">
        <v>9183.5546197039948</v>
      </c>
      <c r="D30" s="57">
        <v>29.078437328445435</v>
      </c>
      <c r="E30" s="5">
        <v>147.96730668992166</v>
      </c>
      <c r="F30" s="177" t="s">
        <v>43</v>
      </c>
      <c r="G30" s="57"/>
      <c r="H30" s="56">
        <v>3414.4839818339851</v>
      </c>
      <c r="I30" s="57">
        <v>16.696569092277834</v>
      </c>
      <c r="J30" s="5">
        <v>137.5749882840887</v>
      </c>
      <c r="K30" s="177" t="s">
        <v>43</v>
      </c>
    </row>
    <row r="31" spans="1:11">
      <c r="A31" s="47"/>
      <c r="B31" t="s">
        <v>68</v>
      </c>
      <c r="C31" s="56">
        <v>1125.7852501325694</v>
      </c>
      <c r="D31" s="57">
        <v>29.233289198068952</v>
      </c>
      <c r="E31" s="5">
        <v>148.75527936621387</v>
      </c>
      <c r="F31" s="177" t="s">
        <v>43</v>
      </c>
      <c r="G31" s="57"/>
      <c r="H31" s="56">
        <v>518.0180253553491</v>
      </c>
      <c r="I31" s="57">
        <v>24.869893618339997</v>
      </c>
      <c r="J31" s="5">
        <v>204.92086154107497</v>
      </c>
      <c r="K31" s="177" t="s">
        <v>43</v>
      </c>
    </row>
    <row r="32" spans="1:11">
      <c r="A32" s="47"/>
      <c r="B32" t="s">
        <v>69</v>
      </c>
      <c r="C32" s="56">
        <v>578.53251471699616</v>
      </c>
      <c r="D32" s="57">
        <v>19.648593201724978</v>
      </c>
      <c r="E32" s="5">
        <v>99.98300058102123</v>
      </c>
      <c r="F32" s="177"/>
      <c r="G32" s="57"/>
      <c r="H32" s="56">
        <v>362.14480463108617</v>
      </c>
      <c r="I32" s="57">
        <v>22.556769151201934</v>
      </c>
      <c r="J32" s="5">
        <v>185.86137274985145</v>
      </c>
      <c r="K32" s="177" t="s">
        <v>43</v>
      </c>
    </row>
    <row r="33" spans="1:11">
      <c r="A33" s="160"/>
      <c r="B33" s="159" t="s">
        <v>26</v>
      </c>
      <c r="C33" s="56"/>
      <c r="D33" s="18">
        <v>0.84723684518694065</v>
      </c>
      <c r="F33" s="177"/>
      <c r="G33" s="18"/>
      <c r="H33" s="56"/>
      <c r="I33" s="18">
        <v>2.1169372422989414</v>
      </c>
      <c r="J33" s="5"/>
      <c r="K33" s="177"/>
    </row>
    <row r="34" spans="1:11">
      <c r="A34" s="89"/>
      <c r="C34" s="56"/>
      <c r="D34" s="58"/>
      <c r="F34" s="177"/>
      <c r="G34" s="58"/>
      <c r="H34" s="56"/>
      <c r="I34" s="58"/>
      <c r="J34" s="5"/>
      <c r="K34" s="177"/>
    </row>
    <row r="35" spans="1:11">
      <c r="A35" s="86" t="s">
        <v>73</v>
      </c>
      <c r="B35" t="s">
        <v>65</v>
      </c>
      <c r="C35" s="56">
        <v>9280.7841099235593</v>
      </c>
      <c r="D35" s="57">
        <v>16.306566461269135</v>
      </c>
      <c r="E35" s="5">
        <v>82.976904617700569</v>
      </c>
      <c r="F35" s="177" t="s">
        <v>43</v>
      </c>
      <c r="G35" s="57"/>
      <c r="H35" s="56">
        <v>5199.3404339305052</v>
      </c>
      <c r="I35" s="57">
        <v>12.438920568584374</v>
      </c>
      <c r="J35" s="5">
        <v>102.49317341975213</v>
      </c>
      <c r="K35" s="177"/>
    </row>
    <row r="36" spans="1:11">
      <c r="A36" s="47"/>
      <c r="B36" t="s">
        <v>66</v>
      </c>
      <c r="C36" s="56">
        <v>1361.3081818300686</v>
      </c>
      <c r="D36" s="57">
        <v>20.535115975777327</v>
      </c>
      <c r="E36" s="5">
        <v>104.49412288495203</v>
      </c>
      <c r="F36" s="177"/>
      <c r="G36" s="57"/>
      <c r="H36" s="56">
        <v>628.19978220104838</v>
      </c>
      <c r="I36" s="57">
        <v>14.495196857802405</v>
      </c>
      <c r="J36" s="5">
        <v>119.43630615765441</v>
      </c>
      <c r="K36" s="177" t="s">
        <v>43</v>
      </c>
    </row>
    <row r="37" spans="1:11">
      <c r="A37" s="47"/>
      <c r="B37" t="s">
        <v>67</v>
      </c>
      <c r="C37" s="56">
        <v>1800.1182868289261</v>
      </c>
      <c r="D37" s="57">
        <v>21.65030502096446</v>
      </c>
      <c r="E37" s="5">
        <v>110.16882670767177</v>
      </c>
      <c r="F37" s="177" t="s">
        <v>43</v>
      </c>
      <c r="G37" s="57"/>
      <c r="H37" s="56">
        <v>709.84184321528232</v>
      </c>
      <c r="I37" s="57">
        <v>14.122794251781334</v>
      </c>
      <c r="J37" s="5">
        <v>116.3678144287753</v>
      </c>
      <c r="K37" s="177" t="s">
        <v>43</v>
      </c>
    </row>
    <row r="38" spans="1:11">
      <c r="A38" s="47"/>
      <c r="B38" t="s">
        <v>68</v>
      </c>
      <c r="C38" s="119">
        <v>643.81755798303061</v>
      </c>
      <c r="D38" s="137">
        <v>32.103394114149914</v>
      </c>
      <c r="E38" s="25">
        <v>163.35997388790219</v>
      </c>
      <c r="F38" s="178" t="s">
        <v>43</v>
      </c>
      <c r="G38" s="57"/>
      <c r="H38" s="119">
        <v>249.58176378849268</v>
      </c>
      <c r="I38" s="137">
        <v>25.262999269067624</v>
      </c>
      <c r="J38" s="25">
        <v>208.15994047965015</v>
      </c>
      <c r="K38" s="178" t="s">
        <v>43</v>
      </c>
    </row>
    <row r="39" spans="1:11">
      <c r="A39" s="47"/>
      <c r="B39" t="s">
        <v>69</v>
      </c>
      <c r="C39" s="119">
        <v>73.971863434414658</v>
      </c>
      <c r="D39" s="137">
        <v>10.499869439951016</v>
      </c>
      <c r="E39" s="25">
        <v>53.429191674806795</v>
      </c>
      <c r="F39" s="178" t="s">
        <v>43</v>
      </c>
      <c r="G39" s="57"/>
      <c r="H39" s="119">
        <v>117.03617686467173</v>
      </c>
      <c r="I39" s="137">
        <v>30.465938171938284</v>
      </c>
      <c r="J39" s="25">
        <v>251.0306796506284</v>
      </c>
      <c r="K39" s="178" t="s">
        <v>43</v>
      </c>
    </row>
    <row r="40" spans="1:11">
      <c r="A40" s="160"/>
      <c r="B40" s="159" t="s">
        <v>26</v>
      </c>
      <c r="C40" s="56"/>
      <c r="D40" s="18">
        <v>0.64390437219815644</v>
      </c>
      <c r="F40" s="177"/>
      <c r="G40" s="18"/>
      <c r="H40" s="56"/>
      <c r="I40" s="18">
        <v>2.4492429229657424</v>
      </c>
      <c r="J40" s="5"/>
      <c r="K40" s="177"/>
    </row>
    <row r="41" spans="1:11">
      <c r="A41" s="89"/>
      <c r="C41" s="56"/>
      <c r="D41" s="58"/>
      <c r="F41" s="177"/>
      <c r="G41" s="58"/>
      <c r="H41" s="56"/>
      <c r="I41" s="58"/>
      <c r="J41" s="5"/>
      <c r="K41" s="177"/>
    </row>
    <row r="42" spans="1:11">
      <c r="A42" s="86" t="s">
        <v>74</v>
      </c>
      <c r="B42" t="s">
        <v>65</v>
      </c>
      <c r="C42" s="56">
        <v>14395.804707757583</v>
      </c>
      <c r="D42" s="57">
        <v>14.344563993990461</v>
      </c>
      <c r="E42" s="5">
        <v>72.993141820440002</v>
      </c>
      <c r="F42" s="177" t="s">
        <v>43</v>
      </c>
      <c r="G42" s="57"/>
      <c r="H42" s="56">
        <v>7366.4683009417067</v>
      </c>
      <c r="I42" s="57">
        <v>11.476916902366213</v>
      </c>
      <c r="J42" s="5">
        <v>94.566536373676314</v>
      </c>
      <c r="K42" s="177" t="s">
        <v>43</v>
      </c>
    </row>
    <row r="43" spans="1:11">
      <c r="A43" s="47"/>
      <c r="B43" t="s">
        <v>66</v>
      </c>
      <c r="C43" s="56">
        <v>1537.4932380317516</v>
      </c>
      <c r="D43" s="57">
        <v>14.427373307759568</v>
      </c>
      <c r="E43" s="5">
        <v>73.414521793127491</v>
      </c>
      <c r="F43" s="177" t="s">
        <v>43</v>
      </c>
      <c r="G43" s="57"/>
      <c r="H43" s="56">
        <v>889.17080179228242</v>
      </c>
      <c r="I43" s="57">
        <v>15.102625787897312</v>
      </c>
      <c r="J43" s="5">
        <v>124.44134806053691</v>
      </c>
      <c r="K43" s="177" t="s">
        <v>43</v>
      </c>
    </row>
    <row r="44" spans="1:11">
      <c r="A44" s="47"/>
      <c r="B44" t="s">
        <v>67</v>
      </c>
      <c r="C44" s="56">
        <v>1855.0058605557181</v>
      </c>
      <c r="D44" s="57">
        <v>21.31811779855289</v>
      </c>
      <c r="E44" s="5">
        <v>108.47847285330685</v>
      </c>
      <c r="F44" s="177" t="s">
        <v>43</v>
      </c>
      <c r="G44" s="57"/>
      <c r="H44" s="56">
        <v>842.61826696469336</v>
      </c>
      <c r="I44" s="57">
        <v>17.60866016667044</v>
      </c>
      <c r="J44" s="5">
        <v>145.09035974633838</v>
      </c>
      <c r="K44" s="177" t="s">
        <v>43</v>
      </c>
    </row>
    <row r="45" spans="1:11">
      <c r="A45" s="47"/>
      <c r="B45" t="s">
        <v>68</v>
      </c>
      <c r="C45" s="56">
        <v>1175.7041569421822</v>
      </c>
      <c r="D45" s="57">
        <v>23.258538356975173</v>
      </c>
      <c r="E45" s="5">
        <v>118.35241486169086</v>
      </c>
      <c r="F45" s="177" t="s">
        <v>43</v>
      </c>
      <c r="G45" s="57"/>
      <c r="H45" s="56">
        <v>467.89066068961284</v>
      </c>
      <c r="I45" s="57">
        <v>21.07278644960196</v>
      </c>
      <c r="J45" s="5">
        <v>173.63377666959866</v>
      </c>
      <c r="K45" s="177" t="s">
        <v>43</v>
      </c>
    </row>
    <row r="46" spans="1:11">
      <c r="A46" s="47"/>
      <c r="B46" t="s">
        <v>69</v>
      </c>
      <c r="C46" s="56">
        <v>960.99203671276814</v>
      </c>
      <c r="D46" s="57">
        <v>27.886657119902807</v>
      </c>
      <c r="E46" s="5">
        <v>141.9028643117922</v>
      </c>
      <c r="F46" s="177" t="s">
        <v>43</v>
      </c>
      <c r="G46" s="57"/>
      <c r="H46" s="56">
        <v>673.8519696117047</v>
      </c>
      <c r="I46" s="57">
        <v>36.399874065246372</v>
      </c>
      <c r="J46" s="5">
        <v>299.92462645422415</v>
      </c>
      <c r="K46" s="177" t="s">
        <v>43</v>
      </c>
    </row>
    <row r="47" spans="1:11">
      <c r="A47" s="160"/>
      <c r="B47" s="159" t="s">
        <v>26</v>
      </c>
      <c r="C47" s="56"/>
      <c r="D47" s="18">
        <v>1.9440574932487107</v>
      </c>
      <c r="F47" s="177"/>
      <c r="G47" s="18"/>
      <c r="H47" s="56"/>
      <c r="I47" s="18">
        <v>3.1715725028680617</v>
      </c>
      <c r="J47" s="5"/>
      <c r="K47" s="177"/>
    </row>
    <row r="48" spans="1:11">
      <c r="A48" s="89"/>
      <c r="C48" s="56"/>
      <c r="D48" s="58"/>
      <c r="F48" s="177"/>
      <c r="G48" s="58"/>
      <c r="H48" s="56"/>
      <c r="I48" s="58"/>
      <c r="J48" s="5"/>
      <c r="K48" s="177"/>
    </row>
    <row r="49" spans="1:11">
      <c r="A49" s="86" t="s">
        <v>75</v>
      </c>
      <c r="B49" t="s">
        <v>65</v>
      </c>
      <c r="C49" s="119" t="s">
        <v>78</v>
      </c>
      <c r="D49" s="119" t="s">
        <v>78</v>
      </c>
      <c r="E49" s="25" t="s">
        <v>78</v>
      </c>
      <c r="F49" s="178"/>
      <c r="G49" s="119"/>
      <c r="H49" s="119" t="s">
        <v>78</v>
      </c>
      <c r="I49" s="119" t="s">
        <v>78</v>
      </c>
      <c r="J49" s="25" t="s">
        <v>78</v>
      </c>
      <c r="K49" s="178"/>
    </row>
    <row r="50" spans="1:11">
      <c r="A50" s="47"/>
      <c r="B50" t="s">
        <v>66</v>
      </c>
      <c r="C50" s="56">
        <v>3057.68372280419</v>
      </c>
      <c r="D50" s="57">
        <v>21.444741062842361</v>
      </c>
      <c r="E50" s="5">
        <v>109.12280264206311</v>
      </c>
      <c r="F50" s="177" t="s">
        <v>43</v>
      </c>
      <c r="G50" s="57"/>
      <c r="H50" s="56">
        <v>894.00802413450674</v>
      </c>
      <c r="I50" s="57">
        <v>8.7704699873101823</v>
      </c>
      <c r="J50" s="5">
        <v>72.266182296589392</v>
      </c>
      <c r="K50" s="177" t="s">
        <v>43</v>
      </c>
    </row>
    <row r="51" spans="1:11">
      <c r="A51" s="47"/>
      <c r="B51" t="s">
        <v>67</v>
      </c>
      <c r="C51" s="56">
        <v>1100.885185790017</v>
      </c>
      <c r="D51" s="57">
        <v>14.387781276617385</v>
      </c>
      <c r="E51" s="5">
        <v>73.213055457494619</v>
      </c>
      <c r="F51" s="177" t="s">
        <v>43</v>
      </c>
      <c r="G51" s="57"/>
      <c r="H51" s="56">
        <v>551.13186305324507</v>
      </c>
      <c r="I51" s="57">
        <v>11.238444161682025</v>
      </c>
      <c r="J51" s="5">
        <v>92.601588705422998</v>
      </c>
      <c r="K51" s="177"/>
    </row>
    <row r="52" spans="1:11">
      <c r="A52" s="47"/>
      <c r="B52" t="s">
        <v>68</v>
      </c>
      <c r="C52" s="56" t="s">
        <v>80</v>
      </c>
      <c r="D52" s="57" t="s">
        <v>78</v>
      </c>
      <c r="E52" s="5" t="s">
        <v>78</v>
      </c>
      <c r="F52" s="177" t="s">
        <v>78</v>
      </c>
      <c r="G52" s="57"/>
      <c r="H52" s="56" t="s">
        <v>80</v>
      </c>
      <c r="I52" s="57" t="s">
        <v>78</v>
      </c>
      <c r="J52" s="5" t="s">
        <v>78</v>
      </c>
      <c r="K52" s="177" t="s">
        <v>78</v>
      </c>
    </row>
    <row r="53" spans="1:11">
      <c r="A53" s="47"/>
      <c r="B53" t="s">
        <v>69</v>
      </c>
      <c r="C53" s="119">
        <v>84.297207323839473</v>
      </c>
      <c r="D53" s="137">
        <v>88.318533966813575</v>
      </c>
      <c r="E53" s="25">
        <v>449.41395764372771</v>
      </c>
      <c r="F53" s="178" t="s">
        <v>43</v>
      </c>
      <c r="G53" s="57"/>
      <c r="H53" s="119">
        <v>0</v>
      </c>
      <c r="I53" s="137">
        <v>0</v>
      </c>
      <c r="J53" s="25">
        <v>0</v>
      </c>
      <c r="K53" s="178"/>
    </row>
    <row r="54" spans="1:11">
      <c r="A54" s="160"/>
      <c r="B54" s="159" t="s">
        <v>115</v>
      </c>
      <c r="C54" s="56"/>
      <c r="D54" s="18">
        <v>4.1184238927391146</v>
      </c>
      <c r="F54" s="177"/>
      <c r="G54" s="18"/>
      <c r="H54" s="56"/>
      <c r="I54" s="18">
        <v>0</v>
      </c>
      <c r="J54" s="5"/>
      <c r="K54" s="177"/>
    </row>
    <row r="55" spans="1:11">
      <c r="A55" s="89"/>
      <c r="C55" s="56"/>
      <c r="D55" s="58"/>
      <c r="F55" s="177"/>
      <c r="G55" s="58"/>
      <c r="H55" s="56"/>
      <c r="I55" s="58"/>
      <c r="J55" s="5"/>
      <c r="K55" s="177"/>
    </row>
    <row r="56" spans="1:11">
      <c r="A56" s="86" t="s">
        <v>76</v>
      </c>
      <c r="B56" t="s">
        <v>65</v>
      </c>
      <c r="C56" s="119" t="s">
        <v>78</v>
      </c>
      <c r="D56" s="137" t="s">
        <v>78</v>
      </c>
      <c r="E56" s="25" t="s">
        <v>78</v>
      </c>
      <c r="F56" s="178"/>
      <c r="G56" s="119"/>
      <c r="H56" s="119" t="s">
        <v>78</v>
      </c>
      <c r="I56" s="137" t="s">
        <v>78</v>
      </c>
      <c r="J56" s="25" t="s">
        <v>78</v>
      </c>
      <c r="K56" s="178"/>
    </row>
    <row r="57" spans="1:11">
      <c r="A57"/>
      <c r="B57" t="s">
        <v>66</v>
      </c>
      <c r="C57" s="119" t="s">
        <v>78</v>
      </c>
      <c r="D57" s="137" t="s">
        <v>78</v>
      </c>
      <c r="E57" s="25" t="s">
        <v>78</v>
      </c>
      <c r="F57" s="178"/>
      <c r="G57" s="119"/>
      <c r="H57" s="119" t="s">
        <v>78</v>
      </c>
      <c r="I57" s="137" t="s">
        <v>78</v>
      </c>
      <c r="J57" s="25" t="s">
        <v>78</v>
      </c>
      <c r="K57" s="178"/>
    </row>
    <row r="58" spans="1:11">
      <c r="A58"/>
      <c r="B58" t="s">
        <v>67</v>
      </c>
      <c r="C58" s="56">
        <v>2646</v>
      </c>
      <c r="D58" s="57">
        <v>34.357453384195871</v>
      </c>
      <c r="E58" s="5">
        <v>174.82988458292718</v>
      </c>
      <c r="F58" s="177" t="s">
        <v>43</v>
      </c>
      <c r="G58" s="57"/>
      <c r="H58" s="56">
        <v>1148</v>
      </c>
      <c r="I58" s="57">
        <v>28.058350551044665</v>
      </c>
      <c r="J58" s="5">
        <v>231.19284129552901</v>
      </c>
      <c r="K58" s="177" t="s">
        <v>43</v>
      </c>
    </row>
    <row r="59" spans="1:11">
      <c r="A59"/>
      <c r="B59" t="s">
        <v>68</v>
      </c>
      <c r="C59" s="56">
        <v>1527.5439143104304</v>
      </c>
      <c r="D59" s="57">
        <v>55.006877504318865</v>
      </c>
      <c r="E59" s="5">
        <v>279.90567105799948</v>
      </c>
      <c r="F59" s="177" t="s">
        <v>43</v>
      </c>
      <c r="G59" s="57"/>
      <c r="H59" s="56">
        <v>1037.9196083959696</v>
      </c>
      <c r="I59" s="57">
        <v>65.066110710498876</v>
      </c>
      <c r="J59" s="5">
        <v>536.12627655511324</v>
      </c>
      <c r="K59" s="177" t="s">
        <v>43</v>
      </c>
    </row>
    <row r="60" spans="1:11">
      <c r="A60"/>
      <c r="B60" t="s">
        <v>69</v>
      </c>
      <c r="C60" s="56">
        <v>1938.4560856895696</v>
      </c>
      <c r="D60" s="57">
        <v>70.973129053433993</v>
      </c>
      <c r="E60" s="5">
        <v>361.15086360296823</v>
      </c>
      <c r="F60" s="177" t="s">
        <v>43</v>
      </c>
      <c r="G60" s="57"/>
      <c r="H60" s="56">
        <v>1352.0803916040304</v>
      </c>
      <c r="I60" s="57">
        <v>66.896049431550168</v>
      </c>
      <c r="J60" s="5">
        <v>551.20445200049062</v>
      </c>
      <c r="K60" s="177" t="s">
        <v>43</v>
      </c>
    </row>
    <row r="61" spans="1:11">
      <c r="A61" s="158"/>
      <c r="B61" s="159" t="s">
        <v>115</v>
      </c>
      <c r="C61" s="56"/>
      <c r="D61" s="18">
        <v>2.0657272894993146</v>
      </c>
      <c r="F61" s="177"/>
      <c r="G61" s="18"/>
      <c r="H61" s="56"/>
      <c r="I61" s="18">
        <v>2.3841761228925664</v>
      </c>
      <c r="J61" s="5"/>
      <c r="K61" s="177"/>
    </row>
    <row r="64" spans="1:11">
      <c r="B64" s="258" t="s">
        <v>626</v>
      </c>
      <c r="C64" s="299">
        <v>226099.99992530004</v>
      </c>
      <c r="D64" s="300">
        <v>19.651933909816144</v>
      </c>
      <c r="E64" s="405">
        <v>99.999999966961539</v>
      </c>
      <c r="F64" s="392"/>
      <c r="G64" s="4"/>
      <c r="H64" s="299">
        <v>93747.999988900003</v>
      </c>
      <c r="I64" s="300">
        <v>12.136340550378927</v>
      </c>
      <c r="J64" s="405">
        <v>99.999999988159743</v>
      </c>
      <c r="K64" s="392"/>
    </row>
    <row r="65" spans="2:11">
      <c r="B65" s="260" t="s">
        <v>627</v>
      </c>
      <c r="C65" s="301">
        <v>146042.99998459997</v>
      </c>
      <c r="D65" s="302">
        <v>18.552259359630721</v>
      </c>
      <c r="E65" s="406">
        <v>94.404242547520894</v>
      </c>
      <c r="F65" s="393" t="s">
        <v>43</v>
      </c>
      <c r="G65" s="4"/>
      <c r="H65" s="301">
        <v>55926.999994700003</v>
      </c>
      <c r="I65" s="302">
        <v>10.360468840999784</v>
      </c>
      <c r="J65" s="406">
        <v>85.367321366485527</v>
      </c>
      <c r="K65" s="393" t="s">
        <v>43</v>
      </c>
    </row>
    <row r="66" spans="2:11">
      <c r="B66" s="260" t="s">
        <v>628</v>
      </c>
      <c r="C66" s="301">
        <v>78077.9999407</v>
      </c>
      <c r="D66" s="302">
        <v>21.500835337586324</v>
      </c>
      <c r="E66" s="406">
        <v>109.40824159673723</v>
      </c>
      <c r="F66" s="393" t="s">
        <v>43</v>
      </c>
      <c r="G66" s="4"/>
      <c r="H66" s="301">
        <v>36596.999994199999</v>
      </c>
      <c r="I66" s="302">
        <v>15.737839576788055</v>
      </c>
      <c r="J66" s="406">
        <v>129.67532931031073</v>
      </c>
      <c r="K66" s="393" t="s">
        <v>43</v>
      </c>
    </row>
    <row r="67" spans="2:11">
      <c r="B67" s="262" t="s">
        <v>629</v>
      </c>
      <c r="C67" s="309">
        <v>163139.99996249998</v>
      </c>
      <c r="D67" s="310">
        <v>18.753286823749136</v>
      </c>
      <c r="E67" s="407">
        <v>95.427182401555228</v>
      </c>
      <c r="F67" s="394" t="s">
        <v>43</v>
      </c>
      <c r="G67" s="4"/>
      <c r="H67" s="309">
        <v>63673.999988900003</v>
      </c>
      <c r="I67" s="310">
        <v>10.60978632711767</v>
      </c>
      <c r="J67" s="407">
        <v>87.421626657717496</v>
      </c>
      <c r="K67" s="394" t="s">
        <v>43</v>
      </c>
    </row>
    <row r="68" spans="2:11">
      <c r="B68" s="262" t="s">
        <v>630</v>
      </c>
      <c r="C68" s="309">
        <v>60980.999962800001</v>
      </c>
      <c r="D68" s="310">
        <v>21.747100416443182</v>
      </c>
      <c r="E68" s="407">
        <v>110.66137566438483</v>
      </c>
      <c r="F68" s="394" t="s">
        <v>43</v>
      </c>
      <c r="G68" s="4"/>
      <c r="H68" s="309">
        <v>28850</v>
      </c>
      <c r="I68" s="310">
        <v>16.752909909800263</v>
      </c>
      <c r="J68" s="407">
        <v>138.03922062234489</v>
      </c>
      <c r="K68" s="394" t="s">
        <v>43</v>
      </c>
    </row>
    <row r="69" spans="2:11">
      <c r="B69" s="20"/>
      <c r="C69" s="309"/>
      <c r="D69" s="310"/>
      <c r="E69" s="407"/>
      <c r="F69" s="394"/>
      <c r="G69" s="4"/>
      <c r="H69" s="309"/>
      <c r="I69" s="310"/>
      <c r="J69" s="407"/>
      <c r="K69" s="394"/>
    </row>
    <row r="70" spans="2:11">
      <c r="B70" s="258" t="s">
        <v>70</v>
      </c>
      <c r="C70" s="299">
        <v>69982.999970000004</v>
      </c>
      <c r="D70" s="300">
        <v>19.234395675376238</v>
      </c>
      <c r="E70" s="405">
        <v>97.87533256161575</v>
      </c>
      <c r="F70" s="392" t="s">
        <v>43</v>
      </c>
      <c r="G70" s="4"/>
      <c r="H70" s="299">
        <v>27588.999999999996</v>
      </c>
      <c r="I70" s="300">
        <v>11.43040577596001</v>
      </c>
      <c r="J70" s="405">
        <v>94.183297899050245</v>
      </c>
      <c r="K70" s="392" t="s">
        <v>43</v>
      </c>
    </row>
    <row r="71" spans="2:11">
      <c r="B71" s="260" t="s">
        <v>631</v>
      </c>
      <c r="C71" s="301">
        <v>45013.999969999997</v>
      </c>
      <c r="D71" s="302">
        <v>18.636848981452946</v>
      </c>
      <c r="E71" s="406">
        <v>94.834681720492185</v>
      </c>
      <c r="F71" s="393" t="s">
        <v>43</v>
      </c>
      <c r="G71" s="4"/>
      <c r="H71" s="301">
        <v>14511</v>
      </c>
      <c r="I71" s="302">
        <v>8.9298244246614331</v>
      </c>
      <c r="J71" s="406">
        <v>73.579217611237084</v>
      </c>
      <c r="K71" s="393" t="s">
        <v>43</v>
      </c>
    </row>
    <row r="72" spans="2:11">
      <c r="B72" s="260" t="s">
        <v>632</v>
      </c>
      <c r="C72" s="301">
        <v>24455</v>
      </c>
      <c r="D72" s="302">
        <v>19.994155560508432</v>
      </c>
      <c r="E72" s="406">
        <v>101.74141458879824</v>
      </c>
      <c r="F72" s="393" t="s">
        <v>43</v>
      </c>
      <c r="G72" s="4"/>
      <c r="H72" s="301">
        <v>12659</v>
      </c>
      <c r="I72" s="302">
        <v>16.051558901000348</v>
      </c>
      <c r="J72" s="406">
        <v>132.26028746036326</v>
      </c>
      <c r="K72" s="393" t="s">
        <v>43</v>
      </c>
    </row>
    <row r="73" spans="2:11">
      <c r="B73" s="262" t="s">
        <v>633</v>
      </c>
      <c r="C73" s="309">
        <v>50451.999969999997</v>
      </c>
      <c r="D73" s="310">
        <v>18.557275684947363</v>
      </c>
      <c r="E73" s="407">
        <v>94.429768408426014</v>
      </c>
      <c r="F73" s="394" t="s">
        <v>43</v>
      </c>
      <c r="G73" s="4"/>
      <c r="H73" s="309">
        <v>17576</v>
      </c>
      <c r="I73" s="310">
        <v>9.4903939229141656</v>
      </c>
      <c r="J73" s="407">
        <v>78.198151101603386</v>
      </c>
      <c r="K73" s="394" t="s">
        <v>43</v>
      </c>
    </row>
    <row r="74" spans="2:11">
      <c r="B74" s="262" t="s">
        <v>634</v>
      </c>
      <c r="C74" s="309">
        <v>19017</v>
      </c>
      <c r="D74" s="310">
        <v>20.677128333791842</v>
      </c>
      <c r="E74" s="407">
        <v>105.21676096535317</v>
      </c>
      <c r="F74" s="394" t="s">
        <v>43</v>
      </c>
      <c r="G74" s="4"/>
      <c r="H74" s="309">
        <v>9594</v>
      </c>
      <c r="I74" s="310">
        <v>17.081138095213273</v>
      </c>
      <c r="J74" s="407">
        <v>140.74372766886066</v>
      </c>
      <c r="K74" s="394" t="s">
        <v>43</v>
      </c>
    </row>
    <row r="75" spans="2:11">
      <c r="B75" s="20"/>
      <c r="C75" s="299"/>
      <c r="D75" s="300"/>
      <c r="E75" s="405"/>
      <c r="F75" s="392"/>
      <c r="G75" s="4"/>
      <c r="H75" s="299"/>
      <c r="I75" s="300"/>
      <c r="J75" s="405"/>
      <c r="K75" s="392"/>
    </row>
    <row r="76" spans="2:11">
      <c r="B76" s="258" t="s">
        <v>71</v>
      </c>
      <c r="C76" s="299">
        <v>51407.000014599987</v>
      </c>
      <c r="D76" s="300">
        <v>17.46523011202888</v>
      </c>
      <c r="E76" s="405">
        <v>88.872831480136156</v>
      </c>
      <c r="F76" s="392" t="s">
        <v>43</v>
      </c>
      <c r="G76" s="4"/>
      <c r="H76" s="299">
        <v>21363.999994700007</v>
      </c>
      <c r="I76" s="300">
        <v>10.65959257555529</v>
      </c>
      <c r="J76" s="405">
        <v>87.832016002223554</v>
      </c>
      <c r="K76" s="392" t="s">
        <v>43</v>
      </c>
    </row>
    <row r="77" spans="2:11">
      <c r="B77" s="260" t="s">
        <v>635</v>
      </c>
      <c r="C77" s="301">
        <v>39690.000014599987</v>
      </c>
      <c r="D77" s="302">
        <v>17.423506503176096</v>
      </c>
      <c r="E77" s="406">
        <v>88.660518488292865</v>
      </c>
      <c r="F77" s="393" t="s">
        <v>43</v>
      </c>
      <c r="G77" s="4"/>
      <c r="H77" s="301">
        <v>14962.9999947</v>
      </c>
      <c r="I77" s="302">
        <v>9.4580024572576455</v>
      </c>
      <c r="J77" s="406">
        <v>77.931254622238583</v>
      </c>
      <c r="K77" s="393" t="s">
        <v>43</v>
      </c>
    </row>
    <row r="78" spans="2:11">
      <c r="B78" s="260" t="s">
        <v>636</v>
      </c>
      <c r="C78" s="301">
        <v>11355</v>
      </c>
      <c r="D78" s="302">
        <v>17.064055137862887</v>
      </c>
      <c r="E78" s="406">
        <v>86.831429469145974</v>
      </c>
      <c r="F78" s="393" t="s">
        <v>43</v>
      </c>
      <c r="G78" s="4"/>
      <c r="H78" s="301">
        <v>6185</v>
      </c>
      <c r="I78" s="302">
        <v>14.650924942825501</v>
      </c>
      <c r="J78" s="406">
        <v>120.71946135883071</v>
      </c>
      <c r="K78" s="393" t="s">
        <v>43</v>
      </c>
    </row>
    <row r="79" spans="2:11">
      <c r="B79" s="262" t="s">
        <v>637</v>
      </c>
      <c r="C79" s="309">
        <v>42160.000014599987</v>
      </c>
      <c r="D79" s="310">
        <v>17.404885929950769</v>
      </c>
      <c r="E79" s="407">
        <v>88.565766626696814</v>
      </c>
      <c r="F79" s="394" t="s">
        <v>43</v>
      </c>
      <c r="G79" s="4"/>
      <c r="H79" s="309">
        <v>16396.9999947</v>
      </c>
      <c r="I79" s="310">
        <v>9.779286373151729</v>
      </c>
      <c r="J79" s="407">
        <v>80.578542859762621</v>
      </c>
      <c r="K79" s="394" t="s">
        <v>43</v>
      </c>
    </row>
    <row r="80" spans="2:11">
      <c r="B80" s="262" t="s">
        <v>638</v>
      </c>
      <c r="C80" s="309">
        <v>8885</v>
      </c>
      <c r="D80" s="310">
        <v>17.051039004435879</v>
      </c>
      <c r="E80" s="407">
        <v>86.765196122939741</v>
      </c>
      <c r="F80" s="394" t="s">
        <v>43</v>
      </c>
      <c r="G80" s="4"/>
      <c r="H80" s="309">
        <v>4751</v>
      </c>
      <c r="I80" s="310">
        <v>14.50700456567964</v>
      </c>
      <c r="J80" s="407">
        <v>119.533598317732</v>
      </c>
      <c r="K80" s="394" t="s">
        <v>43</v>
      </c>
    </row>
    <row r="81" spans="2:11">
      <c r="B81" s="20"/>
      <c r="C81" s="299"/>
      <c r="D81" s="300"/>
      <c r="E81" s="405"/>
      <c r="F81" s="392"/>
      <c r="G81" s="4"/>
      <c r="H81" s="299"/>
      <c r="I81" s="300"/>
      <c r="J81" s="405"/>
      <c r="K81" s="392"/>
    </row>
    <row r="82" spans="2:11">
      <c r="B82" s="258" t="s">
        <v>72</v>
      </c>
      <c r="C82" s="299">
        <v>57161.9999407</v>
      </c>
      <c r="D82" s="300">
        <v>24.493573295755414</v>
      </c>
      <c r="E82" s="405">
        <v>124.6369614312033</v>
      </c>
      <c r="F82" s="392" t="s">
        <v>43</v>
      </c>
      <c r="G82" s="4"/>
      <c r="H82" s="299">
        <v>20420.999994199999</v>
      </c>
      <c r="I82" s="300">
        <v>12.691656395208721</v>
      </c>
      <c r="J82" s="405">
        <v>104.57564486611024</v>
      </c>
      <c r="K82" s="392" t="s">
        <v>43</v>
      </c>
    </row>
    <row r="83" spans="2:11">
      <c r="B83" s="260" t="s">
        <v>639</v>
      </c>
      <c r="C83" s="301">
        <v>29110</v>
      </c>
      <c r="D83" s="302">
        <v>24.467431738343588</v>
      </c>
      <c r="E83" s="406">
        <v>124.50393860747944</v>
      </c>
      <c r="F83" s="393" t="s">
        <v>43</v>
      </c>
      <c r="G83" s="4"/>
      <c r="H83" s="301">
        <v>9843</v>
      </c>
      <c r="I83" s="302">
        <v>11.637961786947701</v>
      </c>
      <c r="J83" s="406">
        <v>95.893500493494059</v>
      </c>
      <c r="K83" s="393" t="s">
        <v>43</v>
      </c>
    </row>
    <row r="84" spans="2:11">
      <c r="B84" s="260" t="s">
        <v>640</v>
      </c>
      <c r="C84" s="301">
        <v>27758.9999407</v>
      </c>
      <c r="D84" s="302">
        <v>24.264643332336185</v>
      </c>
      <c r="E84" s="406">
        <v>123.47203809900525</v>
      </c>
      <c r="F84" s="393" t="s">
        <v>43</v>
      </c>
      <c r="G84" s="4"/>
      <c r="H84" s="301">
        <v>10423.999994199999</v>
      </c>
      <c r="I84" s="302">
        <v>13.657508143518358</v>
      </c>
      <c r="J84" s="406">
        <v>112.53398901594642</v>
      </c>
      <c r="K84" s="393" t="s">
        <v>43</v>
      </c>
    </row>
    <row r="85" spans="2:11">
      <c r="B85" s="262" t="s">
        <v>641</v>
      </c>
      <c r="C85" s="309">
        <v>38298.999977899999</v>
      </c>
      <c r="D85" s="310">
        <v>24.405244655137874</v>
      </c>
      <c r="E85" s="407">
        <v>124.18749604528404</v>
      </c>
      <c r="F85" s="394" t="s">
        <v>43</v>
      </c>
      <c r="G85" s="4"/>
      <c r="H85" s="309">
        <v>13090.999994199999</v>
      </c>
      <c r="I85" s="310">
        <v>11.611079675467511</v>
      </c>
      <c r="J85" s="407">
        <v>95.671999528146074</v>
      </c>
      <c r="K85" s="394" t="s">
        <v>43</v>
      </c>
    </row>
    <row r="86" spans="2:11">
      <c r="B86" s="262" t="s">
        <v>642</v>
      </c>
      <c r="C86" s="309">
        <v>18569.999962800001</v>
      </c>
      <c r="D86" s="310">
        <v>24.291618756607143</v>
      </c>
      <c r="E86" s="407">
        <v>123.60930410237079</v>
      </c>
      <c r="F86" s="394" t="s">
        <v>43</v>
      </c>
      <c r="G86" s="4"/>
      <c r="H86" s="309">
        <v>7176</v>
      </c>
      <c r="I86" s="310">
        <v>14.901810026769969</v>
      </c>
      <c r="J86" s="407">
        <v>122.78668321103005</v>
      </c>
      <c r="K86" s="394" t="s">
        <v>43</v>
      </c>
    </row>
    <row r="87" spans="2:11">
      <c r="B87" s="20"/>
      <c r="C87" s="299"/>
      <c r="D87" s="300"/>
      <c r="E87" s="405"/>
      <c r="F87" s="392"/>
      <c r="G87" s="4"/>
      <c r="H87" s="299"/>
      <c r="I87" s="300"/>
      <c r="J87" s="405"/>
      <c r="K87" s="392"/>
    </row>
    <row r="88" spans="2:11">
      <c r="B88" s="258" t="s">
        <v>73</v>
      </c>
      <c r="C88" s="299">
        <v>13160</v>
      </c>
      <c r="D88" s="300">
        <v>17.648311586088489</v>
      </c>
      <c r="E88" s="405">
        <v>89.804452127952786</v>
      </c>
      <c r="F88" s="392" t="s">
        <v>43</v>
      </c>
      <c r="G88" s="4"/>
      <c r="H88" s="299">
        <v>6958</v>
      </c>
      <c r="I88" s="300">
        <v>13.245482419728839</v>
      </c>
      <c r="J88" s="405">
        <v>109.13901404774755</v>
      </c>
      <c r="K88" s="392" t="s">
        <v>43</v>
      </c>
    </row>
    <row r="89" spans="2:11">
      <c r="B89" s="260" t="s">
        <v>643</v>
      </c>
      <c r="C89" s="301">
        <v>9592</v>
      </c>
      <c r="D89" s="302">
        <v>16.33979428111218</v>
      </c>
      <c r="E89" s="406">
        <v>83.145986296809355</v>
      </c>
      <c r="F89" s="393" t="s">
        <v>43</v>
      </c>
      <c r="G89" s="4"/>
      <c r="H89" s="301">
        <v>5396</v>
      </c>
      <c r="I89" s="302">
        <v>12.534298508927069</v>
      </c>
      <c r="J89" s="406">
        <v>103.27906056534992</v>
      </c>
      <c r="K89" s="393" t="s">
        <v>44</v>
      </c>
    </row>
    <row r="90" spans="2:11">
      <c r="B90" s="260" t="s">
        <v>644</v>
      </c>
      <c r="C90" s="301">
        <v>3568</v>
      </c>
      <c r="D90" s="302">
        <v>22.490139639537588</v>
      </c>
      <c r="E90" s="406">
        <v>114.44237363770779</v>
      </c>
      <c r="F90" s="393" t="s">
        <v>43</v>
      </c>
      <c r="G90" s="4"/>
      <c r="H90" s="301">
        <v>1508</v>
      </c>
      <c r="I90" s="302">
        <v>15.905089683293832</v>
      </c>
      <c r="J90" s="406">
        <v>131.05342269679497</v>
      </c>
      <c r="K90" s="393" t="s">
        <v>43</v>
      </c>
    </row>
    <row r="91" spans="2:11">
      <c r="B91" s="20"/>
      <c r="C91" s="299"/>
      <c r="D91" s="300"/>
      <c r="E91" s="405"/>
      <c r="F91" s="392"/>
      <c r="G91" s="4"/>
      <c r="H91" s="299"/>
      <c r="I91" s="300"/>
      <c r="J91" s="405"/>
      <c r="K91" s="392"/>
    </row>
    <row r="92" spans="2:11">
      <c r="B92" s="258" t="s">
        <v>74</v>
      </c>
      <c r="C92" s="299">
        <v>20148</v>
      </c>
      <c r="D92" s="300">
        <v>15.714041518175746</v>
      </c>
      <c r="E92" s="405">
        <v>79.961807245519495</v>
      </c>
      <c r="F92" s="392" t="s">
        <v>43</v>
      </c>
      <c r="G92" s="4"/>
      <c r="H92" s="299">
        <v>10509</v>
      </c>
      <c r="I92" s="300">
        <v>13.314420776879041</v>
      </c>
      <c r="J92" s="405">
        <v>109.70704653543089</v>
      </c>
      <c r="K92" s="392" t="s">
        <v>43</v>
      </c>
    </row>
    <row r="93" spans="2:11">
      <c r="B93" s="260" t="s">
        <v>645</v>
      </c>
      <c r="C93" s="301">
        <v>14586.999999999996</v>
      </c>
      <c r="D93" s="302">
        <v>14.320253097796233</v>
      </c>
      <c r="E93" s="406">
        <v>72.869434421983641</v>
      </c>
      <c r="F93" s="393" t="s">
        <v>43</v>
      </c>
      <c r="G93" s="4"/>
      <c r="H93" s="301">
        <v>7535</v>
      </c>
      <c r="I93" s="302">
        <v>11.5853995523393</v>
      </c>
      <c r="J93" s="406">
        <v>95.460402605510552</v>
      </c>
      <c r="K93" s="393" t="s">
        <v>43</v>
      </c>
    </row>
    <row r="94" spans="2:11">
      <c r="B94" s="260" t="s">
        <v>646</v>
      </c>
      <c r="C94" s="301">
        <v>5338</v>
      </c>
      <c r="D94" s="302">
        <v>20.255133376603347</v>
      </c>
      <c r="E94" s="406">
        <v>103.06941526906886</v>
      </c>
      <c r="F94" s="393" t="s">
        <v>44</v>
      </c>
      <c r="G94" s="4"/>
      <c r="H94" s="301">
        <v>2705</v>
      </c>
      <c r="I94" s="302">
        <v>19.473462557124478</v>
      </c>
      <c r="J94" s="406">
        <v>160.45580192796055</v>
      </c>
      <c r="K94" s="393" t="s">
        <v>43</v>
      </c>
    </row>
    <row r="95" spans="2:11">
      <c r="B95" s="20"/>
      <c r="C95" s="299"/>
      <c r="D95" s="300"/>
      <c r="E95" s="405"/>
      <c r="F95" s="392"/>
      <c r="G95" s="4"/>
      <c r="H95" s="299"/>
      <c r="I95" s="300"/>
      <c r="J95" s="405"/>
      <c r="K95" s="392"/>
    </row>
    <row r="96" spans="2:11">
      <c r="B96" s="258" t="s">
        <v>75</v>
      </c>
      <c r="C96" s="299">
        <v>4291</v>
      </c>
      <c r="D96" s="300">
        <v>19.245122366152465</v>
      </c>
      <c r="E96" s="405">
        <v>97.929915946751834</v>
      </c>
      <c r="F96" s="392"/>
      <c r="G96" s="4"/>
      <c r="H96" s="299">
        <v>1447</v>
      </c>
      <c r="I96" s="300">
        <v>9.456649376258742</v>
      </c>
      <c r="J96" s="405">
        <v>77.920105619018656</v>
      </c>
      <c r="K96" s="392" t="s">
        <v>43</v>
      </c>
    </row>
    <row r="97" spans="2:11">
      <c r="B97" s="260" t="s">
        <v>647</v>
      </c>
      <c r="C97" s="301">
        <v>2154</v>
      </c>
      <c r="D97" s="302">
        <v>21.244423686841291</v>
      </c>
      <c r="E97" s="406">
        <v>108.10347611239861</v>
      </c>
      <c r="F97" s="393" t="s">
        <v>43</v>
      </c>
      <c r="G97" s="4"/>
      <c r="H97" s="301">
        <v>721</v>
      </c>
      <c r="I97" s="302">
        <v>10.07977732152361</v>
      </c>
      <c r="J97" s="406">
        <v>83.054502949123503</v>
      </c>
      <c r="K97" s="393" t="s">
        <v>43</v>
      </c>
    </row>
    <row r="98" spans="2:11">
      <c r="B98" s="260" t="s">
        <v>648</v>
      </c>
      <c r="C98" s="301">
        <v>2137</v>
      </c>
      <c r="D98" s="302">
        <v>17.577731907778059</v>
      </c>
      <c r="E98" s="406">
        <v>89.445303361164704</v>
      </c>
      <c r="F98" s="393" t="s">
        <v>43</v>
      </c>
      <c r="G98" s="4"/>
      <c r="H98" s="301">
        <v>726</v>
      </c>
      <c r="I98" s="302">
        <v>8.9096514866208629</v>
      </c>
      <c r="J98" s="406">
        <v>73.412998329943491</v>
      </c>
      <c r="K98" s="393" t="s">
        <v>43</v>
      </c>
    </row>
    <row r="99" spans="2:11">
      <c r="B99" s="20"/>
      <c r="C99" s="299"/>
      <c r="D99" s="300"/>
      <c r="E99" s="405"/>
      <c r="F99" s="392"/>
      <c r="G99" s="4"/>
      <c r="H99" s="299"/>
      <c r="I99" s="300"/>
      <c r="J99" s="405"/>
      <c r="K99" s="392"/>
    </row>
    <row r="100" spans="2:11">
      <c r="B100" s="258" t="s">
        <v>76</v>
      </c>
      <c r="C100" s="299">
        <v>6112</v>
      </c>
      <c r="D100" s="300">
        <v>46.269223854769173</v>
      </c>
      <c r="E100" s="405">
        <v>235.44361614391062</v>
      </c>
      <c r="F100" s="392" t="s">
        <v>43</v>
      </c>
      <c r="G100" s="4"/>
      <c r="H100" s="299">
        <v>3650</v>
      </c>
      <c r="I100" s="300">
        <v>47.354524442510218</v>
      </c>
      <c r="J100" s="405">
        <v>390.1878349600596</v>
      </c>
      <c r="K100" s="392" t="s">
        <v>43</v>
      </c>
    </row>
    <row r="101" spans="2:11">
      <c r="B101" s="260" t="s">
        <v>649</v>
      </c>
      <c r="C101" s="301">
        <v>2646</v>
      </c>
      <c r="D101" s="302">
        <v>34.357453384195871</v>
      </c>
      <c r="E101" s="406">
        <v>174.82988458292718</v>
      </c>
      <c r="F101" s="393" t="s">
        <v>43</v>
      </c>
      <c r="G101" s="4"/>
      <c r="H101" s="301">
        <v>1148</v>
      </c>
      <c r="I101" s="302">
        <v>28.058350551044661</v>
      </c>
      <c r="J101" s="406">
        <v>231.19284129552895</v>
      </c>
      <c r="K101" s="393" t="s">
        <v>43</v>
      </c>
    </row>
    <row r="102" spans="2:11">
      <c r="B102" s="260" t="s">
        <v>650</v>
      </c>
      <c r="C102" s="301">
        <v>3466</v>
      </c>
      <c r="D102" s="302">
        <v>62.923695144577678</v>
      </c>
      <c r="E102" s="406">
        <v>320.19085456194347</v>
      </c>
      <c r="F102" s="393" t="s">
        <v>43</v>
      </c>
      <c r="G102" s="4"/>
      <c r="H102" s="301">
        <v>2390</v>
      </c>
      <c r="I102" s="302">
        <v>66.088859433979138</v>
      </c>
      <c r="J102" s="406">
        <v>544.55343562430426</v>
      </c>
      <c r="K102" s="393" t="s">
        <v>43</v>
      </c>
    </row>
    <row r="103" spans="2:11">
      <c r="B103" s="20"/>
      <c r="C103" s="299"/>
      <c r="D103" s="300"/>
      <c r="E103" s="405"/>
      <c r="F103" s="392"/>
      <c r="G103" s="4"/>
      <c r="H103" s="299"/>
      <c r="I103" s="300"/>
      <c r="J103" s="405"/>
      <c r="K103" s="392"/>
    </row>
    <row r="104" spans="2:11">
      <c r="B104" s="258" t="s">
        <v>651</v>
      </c>
      <c r="C104" s="299">
        <v>3700</v>
      </c>
      <c r="D104" s="300">
        <v>18.058528352733358</v>
      </c>
      <c r="E104" s="405">
        <v>91.891863821844325</v>
      </c>
      <c r="F104" s="392" t="s">
        <v>43</v>
      </c>
      <c r="G104" s="4"/>
      <c r="H104" s="299">
        <v>1810</v>
      </c>
      <c r="I104" s="300">
        <v>11.910464714321366</v>
      </c>
      <c r="J104" s="405">
        <v>98.138847237104429</v>
      </c>
      <c r="K104" s="392"/>
    </row>
    <row r="105" spans="2:11">
      <c r="C105"/>
      <c r="E105"/>
      <c r="F105"/>
      <c r="G105"/>
      <c r="H105"/>
      <c r="I105" s="2"/>
      <c r="J105"/>
      <c r="K105"/>
    </row>
    <row r="106" spans="2:11">
      <c r="C106"/>
      <c r="E106"/>
      <c r="F106"/>
      <c r="G106"/>
      <c r="H106"/>
      <c r="I106" s="2"/>
      <c r="J106"/>
      <c r="K106"/>
    </row>
    <row r="107" spans="2:11" ht="25.5">
      <c r="B107" s="269" t="s">
        <v>652</v>
      </c>
      <c r="C107"/>
      <c r="E107"/>
      <c r="F107"/>
      <c r="G107"/>
      <c r="H107"/>
      <c r="I107" s="2"/>
      <c r="J107"/>
      <c r="K107"/>
    </row>
    <row r="108" spans="2:11">
      <c r="B108" s="145"/>
      <c r="C108"/>
      <c r="E108"/>
      <c r="F108"/>
      <c r="G108"/>
      <c r="H108"/>
      <c r="I108" s="2"/>
      <c r="J108"/>
      <c r="K108"/>
    </row>
    <row r="109" spans="2:11" ht="25.5">
      <c r="B109" s="269" t="s">
        <v>653</v>
      </c>
      <c r="C109"/>
      <c r="E109"/>
      <c r="F109"/>
      <c r="G109"/>
      <c r="H109"/>
      <c r="I109" s="2"/>
      <c r="J109"/>
      <c r="K109"/>
    </row>
  </sheetData>
  <mergeCells count="4">
    <mergeCell ref="C1:F3"/>
    <mergeCell ref="H1:K3"/>
    <mergeCell ref="C4:F4"/>
    <mergeCell ref="H4:K4"/>
  </mergeCells>
  <conditionalFormatting sqref="A6:K104">
    <cfRule type="expression" dxfId="47" priority="1" stopIfTrue="1">
      <formula>MOD(ROW(),2)=1</formula>
    </cfRule>
  </conditionalFormatting>
  <conditionalFormatting sqref="B64:B103">
    <cfRule type="expression" dxfId="46" priority="3" stopIfTrue="1">
      <formula>MOD(ROW(),2)=1</formula>
    </cfRule>
  </conditionalFormatting>
  <conditionalFormatting sqref="C64:K104">
    <cfRule type="expression" dxfId="45" priority="2" stopIfTrue="1">
      <formula>MOD(ROW(),2)=1</formula>
    </cfRule>
  </conditionalFormatting>
  <hyperlinks>
    <hyperlink ref="B1" r:id="rId1" xr:uid="{E98BD87F-9216-4EFA-8379-24D4CCC3BBF0}"/>
    <hyperlink ref="A3" location="Key!A1" display="Link to Key" xr:uid="{227A2680-3528-4992-9D6B-8C0094E112EE}"/>
    <hyperlink ref="A2" location="Contents!A8" display="BACK TO CONTENTS" xr:uid="{CE624236-2B00-4936-A3B0-45986DBB0076}"/>
    <hyperlink ref="B2" location="Notes_on_the_data!A1" display="Link to Notes on the data" xr:uid="{AD847ACD-6ECB-414C-A743-46BC3DAB3787}"/>
    <hyperlink ref="B3" location="Years_life_lost_females_age!C64" display="Link to Australian and State/ Territory totals" xr:uid="{19A110D6-196E-4A54-A2AE-752C46842A8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A51D5-7864-45DF-A1B9-31381D74607F}">
  <dimension ref="A1:K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140625" style="1" customWidth="1"/>
    <col min="4" max="4" width="11.7109375" style="2" customWidth="1"/>
    <col min="5" max="5" width="9.140625" style="5" customWidth="1"/>
    <col min="6" max="6" width="9.140625" style="176" customWidth="1"/>
    <col min="7" max="7" width="1.7109375" style="2" customWidth="1"/>
    <col min="8" max="8" width="9.140625" style="11" customWidth="1"/>
    <col min="9" max="9" width="11.7109375" style="1" customWidth="1"/>
    <col min="10" max="10" width="9.140625" style="2" customWidth="1"/>
    <col min="11" max="11" width="9.140625" style="11" customWidth="1"/>
  </cols>
  <sheetData>
    <row r="1" spans="1:11" ht="39.950000000000003" customHeight="1">
      <c r="A1" s="41" t="s">
        <v>871</v>
      </c>
      <c r="B1" s="107" t="s">
        <v>207</v>
      </c>
      <c r="C1" s="598" t="s">
        <v>314</v>
      </c>
      <c r="D1" s="598"/>
      <c r="E1" s="598"/>
      <c r="F1" s="598"/>
      <c r="G1" s="170"/>
      <c r="H1" s="598" t="s">
        <v>315</v>
      </c>
      <c r="I1" s="598"/>
      <c r="J1" s="598"/>
      <c r="K1" s="598"/>
    </row>
    <row r="2" spans="1:11" ht="18" customHeight="1">
      <c r="A2" s="85" t="s">
        <v>101</v>
      </c>
      <c r="B2" s="84" t="s">
        <v>10</v>
      </c>
      <c r="C2" s="598"/>
      <c r="D2" s="598"/>
      <c r="E2" s="598"/>
      <c r="F2" s="598"/>
      <c r="G2" s="131"/>
      <c r="H2" s="598"/>
      <c r="I2" s="598"/>
      <c r="J2" s="598"/>
      <c r="K2" s="598"/>
    </row>
    <row r="3" spans="1:11" ht="18" customHeight="1">
      <c r="A3" s="83" t="s">
        <v>31</v>
      </c>
      <c r="B3" s="270" t="s">
        <v>654</v>
      </c>
      <c r="C3" s="599"/>
      <c r="D3" s="599"/>
      <c r="E3" s="599"/>
      <c r="F3" s="599"/>
      <c r="G3" s="131"/>
      <c r="H3" s="599"/>
      <c r="I3" s="599"/>
      <c r="J3" s="599"/>
      <c r="K3" s="599"/>
    </row>
    <row r="4" spans="1:11" ht="18" customHeight="1">
      <c r="A4" s="81"/>
      <c r="B4" s="82"/>
      <c r="C4" s="641" t="s">
        <v>748</v>
      </c>
      <c r="D4" s="618"/>
      <c r="E4" s="618"/>
      <c r="F4" s="642"/>
      <c r="G4" s="209"/>
      <c r="H4" s="641" t="s">
        <v>748</v>
      </c>
      <c r="I4" s="618"/>
      <c r="J4" s="618"/>
      <c r="K4" s="642"/>
    </row>
    <row r="5" spans="1:11" ht="38.25">
      <c r="A5" s="502" t="s">
        <v>25</v>
      </c>
      <c r="B5" s="502" t="s">
        <v>77</v>
      </c>
      <c r="C5" s="130" t="s">
        <v>319</v>
      </c>
      <c r="D5" s="171" t="s">
        <v>264</v>
      </c>
      <c r="E5" s="172" t="s">
        <v>20</v>
      </c>
      <c r="F5" s="185" t="s">
        <v>42</v>
      </c>
      <c r="G5" s="185"/>
      <c r="H5" s="130" t="s">
        <v>319</v>
      </c>
      <c r="I5" s="171" t="s">
        <v>264</v>
      </c>
      <c r="J5" s="172" t="s">
        <v>20</v>
      </c>
      <c r="K5" s="185" t="s">
        <v>42</v>
      </c>
    </row>
    <row r="6" spans="1:11">
      <c r="A6" s="89"/>
      <c r="C6" s="176"/>
      <c r="E6"/>
      <c r="H6"/>
    </row>
    <row r="7" spans="1:11">
      <c r="A7" s="86" t="s">
        <v>27</v>
      </c>
      <c r="B7" t="s">
        <v>65</v>
      </c>
      <c r="C7" s="56">
        <v>343361.44076736202</v>
      </c>
      <c r="D7" s="57">
        <v>19.848536424173275</v>
      </c>
      <c r="E7" s="5">
        <v>91.68379560892437</v>
      </c>
      <c r="F7" s="177" t="s">
        <v>43</v>
      </c>
      <c r="G7" s="57"/>
      <c r="H7" s="56">
        <v>201507.74461401068</v>
      </c>
      <c r="I7" s="57">
        <v>16.843285581099085</v>
      </c>
      <c r="J7" s="5">
        <v>82.131415681848537</v>
      </c>
      <c r="K7" s="177" t="s">
        <v>43</v>
      </c>
    </row>
    <row r="8" spans="1:11">
      <c r="A8" s="47"/>
      <c r="B8" t="s">
        <v>66</v>
      </c>
      <c r="C8" s="56">
        <v>88547.01298999977</v>
      </c>
      <c r="D8" s="57">
        <v>22.312206853631601</v>
      </c>
      <c r="E8" s="5">
        <v>103.06391207066576</v>
      </c>
      <c r="F8" s="177" t="s">
        <v>43</v>
      </c>
      <c r="G8" s="57"/>
      <c r="H8" s="56">
        <v>64120.632359803261</v>
      </c>
      <c r="I8" s="57">
        <v>25.571383063229984</v>
      </c>
      <c r="J8" s="5">
        <v>124.69146128370025</v>
      </c>
      <c r="K8" s="177" t="s">
        <v>43</v>
      </c>
    </row>
    <row r="9" spans="1:11">
      <c r="A9" s="47"/>
      <c r="B9" t="s">
        <v>67</v>
      </c>
      <c r="C9" s="56">
        <v>54299.258709849055</v>
      </c>
      <c r="D9" s="57">
        <v>28.911938963707897</v>
      </c>
      <c r="E9" s="5">
        <v>133.54920715352944</v>
      </c>
      <c r="F9" s="177" t="s">
        <v>43</v>
      </c>
      <c r="G9" s="57"/>
      <c r="H9" s="56">
        <v>39769.198336116919</v>
      </c>
      <c r="I9" s="57">
        <v>34.491315030664154</v>
      </c>
      <c r="J9" s="5">
        <v>168.18693232726253</v>
      </c>
      <c r="K9" s="177" t="s">
        <v>43</v>
      </c>
    </row>
    <row r="10" spans="1:11">
      <c r="A10" s="47"/>
      <c r="B10" t="s">
        <v>68</v>
      </c>
      <c r="C10" s="56">
        <v>10776.529911751333</v>
      </c>
      <c r="D10" s="57">
        <v>33.473530631399534</v>
      </c>
      <c r="E10" s="5">
        <v>154.61998180282112</v>
      </c>
      <c r="F10" s="177" t="s">
        <v>43</v>
      </c>
      <c r="G10" s="57"/>
      <c r="H10" s="56">
        <v>8412.9785046958059</v>
      </c>
      <c r="I10" s="57">
        <v>51.38484974500038</v>
      </c>
      <c r="J10" s="5">
        <v>250.56337338908702</v>
      </c>
      <c r="K10" s="177" t="s">
        <v>43</v>
      </c>
    </row>
    <row r="11" spans="1:11">
      <c r="A11" s="47"/>
      <c r="B11" t="s">
        <v>69</v>
      </c>
      <c r="C11" s="56">
        <v>10296.103201228139</v>
      </c>
      <c r="D11" s="57">
        <v>48.33771295820366</v>
      </c>
      <c r="E11" s="5">
        <v>223.28019055679013</v>
      </c>
      <c r="F11" s="177" t="s">
        <v>43</v>
      </c>
      <c r="G11" s="57"/>
      <c r="H11" s="56">
        <v>7335.329041521044</v>
      </c>
      <c r="I11" s="57">
        <v>57.715154893515425</v>
      </c>
      <c r="J11" s="5">
        <v>281.43127745936334</v>
      </c>
      <c r="K11" s="177" t="s">
        <v>43</v>
      </c>
    </row>
    <row r="12" spans="1:11">
      <c r="A12" s="160"/>
      <c r="B12" s="159" t="s">
        <v>26</v>
      </c>
      <c r="C12" s="56"/>
      <c r="D12" s="18">
        <v>2.4353288285444457</v>
      </c>
      <c r="F12" s="177"/>
      <c r="G12" s="18"/>
      <c r="H12" s="56"/>
      <c r="I12" s="18">
        <v>3.426597181151001</v>
      </c>
      <c r="J12" s="5"/>
      <c r="K12" s="177"/>
    </row>
    <row r="13" spans="1:11">
      <c r="A13" s="47"/>
      <c r="C13" s="56"/>
      <c r="D13" s="58"/>
      <c r="F13" s="177"/>
      <c r="G13" s="58"/>
      <c r="H13" s="56"/>
      <c r="I13" s="58"/>
      <c r="J13" s="5"/>
      <c r="K13" s="177"/>
    </row>
    <row r="14" spans="1:11">
      <c r="A14" s="86" t="s">
        <v>70</v>
      </c>
      <c r="B14" t="s">
        <v>65</v>
      </c>
      <c r="C14" s="56">
        <v>115488.29323308673</v>
      </c>
      <c r="D14" s="57">
        <v>20.112553996959317</v>
      </c>
      <c r="E14" s="5">
        <v>92.903338081134024</v>
      </c>
      <c r="F14" s="177" t="s">
        <v>43</v>
      </c>
      <c r="G14" s="57"/>
      <c r="H14" s="56">
        <v>61917.011900679114</v>
      </c>
      <c r="I14" s="57">
        <v>15.797933978022035</v>
      </c>
      <c r="J14" s="5">
        <v>77.034060618157611</v>
      </c>
      <c r="K14" s="177" t="s">
        <v>43</v>
      </c>
    </row>
    <row r="15" spans="1:11">
      <c r="A15" s="47"/>
      <c r="B15" t="s">
        <v>66</v>
      </c>
      <c r="C15" s="56">
        <v>30094.992978111197</v>
      </c>
      <c r="D15" s="57">
        <v>21.931067733439672</v>
      </c>
      <c r="E15" s="5">
        <v>101.30336507377567</v>
      </c>
      <c r="F15" s="177" t="s">
        <v>44</v>
      </c>
      <c r="G15" s="57"/>
      <c r="H15" s="56">
        <v>22973.809210331969</v>
      </c>
      <c r="I15" s="57">
        <v>26.666458195059668</v>
      </c>
      <c r="J15" s="5">
        <v>130.03127876895897</v>
      </c>
      <c r="K15" s="177" t="s">
        <v>43</v>
      </c>
    </row>
    <row r="16" spans="1:11">
      <c r="A16" s="47"/>
      <c r="B16" t="s">
        <v>67</v>
      </c>
      <c r="C16" s="56">
        <v>9439.549107529474</v>
      </c>
      <c r="D16" s="57">
        <v>27.3533513383226</v>
      </c>
      <c r="E16" s="5">
        <v>126.34982346948149</v>
      </c>
      <c r="F16" s="177" t="s">
        <v>43</v>
      </c>
      <c r="G16" s="57"/>
      <c r="H16" s="56">
        <v>7843.0458880003971</v>
      </c>
      <c r="I16" s="57">
        <v>39.365729583088111</v>
      </c>
      <c r="J16" s="5">
        <v>191.95560654959084</v>
      </c>
      <c r="K16" s="177" t="s">
        <v>43</v>
      </c>
    </row>
    <row r="17" spans="1:11">
      <c r="A17" s="47"/>
      <c r="B17" t="s">
        <v>68</v>
      </c>
      <c r="C17" s="56">
        <v>1020.3923120181048</v>
      </c>
      <c r="D17" s="57">
        <v>34.922181331127</v>
      </c>
      <c r="E17" s="5">
        <v>161.31154796287214</v>
      </c>
      <c r="F17" s="177" t="s">
        <v>43</v>
      </c>
      <c r="G17" s="57"/>
      <c r="H17" s="56">
        <v>925.71228474417296</v>
      </c>
      <c r="I17" s="57">
        <v>62.269952818892435</v>
      </c>
      <c r="J17" s="5">
        <v>303.64143354528477</v>
      </c>
      <c r="K17" s="177" t="s">
        <v>43</v>
      </c>
    </row>
    <row r="18" spans="1:11">
      <c r="A18" s="47"/>
      <c r="B18" t="s">
        <v>69</v>
      </c>
      <c r="C18" s="119">
        <v>184.77231795450609</v>
      </c>
      <c r="D18" s="137">
        <v>25.893428354369796</v>
      </c>
      <c r="E18" s="25">
        <v>119.60618869435098</v>
      </c>
      <c r="F18" s="178" t="s">
        <v>44</v>
      </c>
      <c r="G18" s="57"/>
      <c r="H18" s="119">
        <v>234.4207055443438</v>
      </c>
      <c r="I18" s="137">
        <v>64.862599230704888</v>
      </c>
      <c r="J18" s="25">
        <v>316.28372469087765</v>
      </c>
      <c r="K18" s="178" t="s">
        <v>43</v>
      </c>
    </row>
    <row r="19" spans="1:11">
      <c r="A19" s="160"/>
      <c r="B19" s="159" t="s">
        <v>26</v>
      </c>
      <c r="C19" s="56"/>
      <c r="D19" s="18">
        <v>1.2874261696592313</v>
      </c>
      <c r="F19" s="177"/>
      <c r="G19" s="18"/>
      <c r="H19" s="56"/>
      <c r="I19" s="18">
        <v>4.1057646728326143</v>
      </c>
      <c r="J19" s="5"/>
      <c r="K19" s="177"/>
    </row>
    <row r="20" spans="1:11">
      <c r="A20" s="89"/>
      <c r="C20" s="56"/>
      <c r="D20" s="59"/>
      <c r="F20" s="177"/>
      <c r="G20" s="59"/>
      <c r="H20" s="56"/>
      <c r="I20" s="59"/>
      <c r="J20" s="5"/>
      <c r="K20" s="177"/>
    </row>
    <row r="21" spans="1:11">
      <c r="A21" s="86" t="s">
        <v>71</v>
      </c>
      <c r="B21" t="s">
        <v>65</v>
      </c>
      <c r="C21" s="56">
        <v>92250.118062886366</v>
      </c>
      <c r="D21" s="57">
        <v>19.355344237347058</v>
      </c>
      <c r="E21" s="5">
        <v>89.405656269752569</v>
      </c>
      <c r="F21" s="177" t="s">
        <v>43</v>
      </c>
      <c r="G21" s="57"/>
      <c r="H21" s="56">
        <v>50706.135847639009</v>
      </c>
      <c r="I21" s="57">
        <v>15.140794688228052</v>
      </c>
      <c r="J21" s="5">
        <v>73.829710735762362</v>
      </c>
      <c r="K21" s="177" t="s">
        <v>43</v>
      </c>
    </row>
    <row r="22" spans="1:11">
      <c r="A22" s="47"/>
      <c r="B22" t="s">
        <v>66</v>
      </c>
      <c r="C22" s="56">
        <v>20765.194480149665</v>
      </c>
      <c r="D22" s="57">
        <v>19.506073348555145</v>
      </c>
      <c r="E22" s="5">
        <v>90.101899898450881</v>
      </c>
      <c r="F22" s="177" t="s">
        <v>43</v>
      </c>
      <c r="G22" s="57"/>
      <c r="H22" s="56">
        <v>15741.34566886328</v>
      </c>
      <c r="I22" s="57">
        <v>23.691326731349346</v>
      </c>
      <c r="J22" s="5">
        <v>115.52390977746354</v>
      </c>
      <c r="K22" s="177" t="s">
        <v>43</v>
      </c>
    </row>
    <row r="23" spans="1:11">
      <c r="A23" s="47"/>
      <c r="B23" t="s">
        <v>67</v>
      </c>
      <c r="C23" s="56">
        <v>4194.9576570047238</v>
      </c>
      <c r="D23" s="57">
        <v>19.746120330654254</v>
      </c>
      <c r="E23" s="5">
        <v>91.21071809909715</v>
      </c>
      <c r="F23" s="177" t="s">
        <v>43</v>
      </c>
      <c r="G23" s="57"/>
      <c r="H23" s="56">
        <v>4360.3918783043946</v>
      </c>
      <c r="I23" s="57">
        <v>33.275057600675289</v>
      </c>
      <c r="J23" s="5">
        <v>162.2562043776843</v>
      </c>
      <c r="K23" s="177" t="s">
        <v>43</v>
      </c>
    </row>
    <row r="24" spans="1:11">
      <c r="A24" s="47"/>
      <c r="B24" t="s">
        <v>68</v>
      </c>
      <c r="C24" s="119">
        <v>36.729887659282575</v>
      </c>
      <c r="D24" s="137">
        <v>14.283704044274964</v>
      </c>
      <c r="E24" s="25">
        <v>65.978879961080978</v>
      </c>
      <c r="F24" s="178" t="s">
        <v>44</v>
      </c>
      <c r="G24" s="27"/>
      <c r="H24" s="119">
        <v>49.126588493308191</v>
      </c>
      <c r="I24" s="137">
        <v>32.449458980475669</v>
      </c>
      <c r="J24" s="25">
        <v>158.23041124275895</v>
      </c>
      <c r="K24" s="178" t="s">
        <v>43</v>
      </c>
    </row>
    <row r="25" spans="1:11">
      <c r="A25" s="47"/>
      <c r="B25" t="s">
        <v>69</v>
      </c>
      <c r="C25" s="119" t="s">
        <v>78</v>
      </c>
      <c r="D25" s="137" t="s">
        <v>78</v>
      </c>
      <c r="E25" s="25" t="s">
        <v>78</v>
      </c>
      <c r="F25" s="178"/>
      <c r="G25" s="119"/>
      <c r="H25" s="119" t="s">
        <v>78</v>
      </c>
      <c r="I25" s="137" t="s">
        <v>78</v>
      </c>
      <c r="J25" s="25" t="s">
        <v>78</v>
      </c>
      <c r="K25" s="178"/>
    </row>
    <row r="26" spans="1:11">
      <c r="A26" s="160"/>
      <c r="B26" s="159" t="s">
        <v>115</v>
      </c>
      <c r="C26" s="56"/>
      <c r="D26" s="18">
        <v>0.73797210057953277</v>
      </c>
      <c r="F26" s="177"/>
      <c r="G26" s="18"/>
      <c r="H26" s="56"/>
      <c r="I26" s="18">
        <v>2.1431807014532125</v>
      </c>
      <c r="J26" s="5"/>
      <c r="K26" s="177"/>
    </row>
    <row r="27" spans="1:11">
      <c r="A27" s="89"/>
      <c r="C27" s="56"/>
      <c r="D27" s="58"/>
      <c r="F27" s="177"/>
      <c r="G27" s="58"/>
      <c r="H27" s="56"/>
      <c r="I27" s="58"/>
      <c r="J27" s="5"/>
      <c r="K27" s="177"/>
    </row>
    <row r="28" spans="1:11">
      <c r="A28" s="86" t="s">
        <v>72</v>
      </c>
      <c r="B28" t="s">
        <v>65</v>
      </c>
      <c r="C28" s="56">
        <v>74271.359083725867</v>
      </c>
      <c r="D28" s="57">
        <v>23.690344044750614</v>
      </c>
      <c r="E28" s="5">
        <v>109.42976423484494</v>
      </c>
      <c r="F28" s="177" t="s">
        <v>43</v>
      </c>
      <c r="G28" s="57"/>
      <c r="H28" s="56">
        <v>42121.754206639562</v>
      </c>
      <c r="I28" s="57">
        <v>19.046959114586929</v>
      </c>
      <c r="J28" s="5">
        <v>92.876992970467313</v>
      </c>
      <c r="K28" s="177" t="s">
        <v>43</v>
      </c>
    </row>
    <row r="29" spans="1:11">
      <c r="A29" s="47"/>
      <c r="B29" t="s">
        <v>66</v>
      </c>
      <c r="C29" s="56">
        <v>24110.567483081668</v>
      </c>
      <c r="D29" s="57">
        <v>27.411848491338144</v>
      </c>
      <c r="E29" s="5">
        <v>126.62003185694977</v>
      </c>
      <c r="F29" s="177" t="s">
        <v>43</v>
      </c>
      <c r="G29" s="57"/>
      <c r="H29" s="56">
        <v>15413.437113666892</v>
      </c>
      <c r="I29" s="57">
        <v>27.451992500048949</v>
      </c>
      <c r="J29" s="5">
        <v>133.8617098463626</v>
      </c>
      <c r="K29" s="177" t="s">
        <v>43</v>
      </c>
    </row>
    <row r="30" spans="1:11">
      <c r="A30" s="47"/>
      <c r="B30" t="s">
        <v>67</v>
      </c>
      <c r="C30" s="56">
        <v>22442.081471863057</v>
      </c>
      <c r="D30" s="57">
        <v>34.327247691227804</v>
      </c>
      <c r="E30" s="5">
        <v>158.56344739385685</v>
      </c>
      <c r="F30" s="177" t="s">
        <v>43</v>
      </c>
      <c r="G30" s="57"/>
      <c r="H30" s="56">
        <v>14439.230057415909</v>
      </c>
      <c r="I30" s="57">
        <v>34.149738072008688</v>
      </c>
      <c r="J30" s="5">
        <v>166.52133097866607</v>
      </c>
      <c r="K30" s="177" t="s">
        <v>43</v>
      </c>
    </row>
    <row r="31" spans="1:11">
      <c r="A31" s="47"/>
      <c r="B31" t="s">
        <v>68</v>
      </c>
      <c r="C31" s="56">
        <v>2230.4618733406119</v>
      </c>
      <c r="D31" s="57">
        <v>27.836814491803555</v>
      </c>
      <c r="E31" s="5">
        <v>128.5830227341996</v>
      </c>
      <c r="F31" s="177" t="s">
        <v>43</v>
      </c>
      <c r="G31" s="57"/>
      <c r="H31" s="56">
        <v>2121.6002996586867</v>
      </c>
      <c r="I31" s="57">
        <v>48.567362857950734</v>
      </c>
      <c r="J31" s="5">
        <v>236.82471262814229</v>
      </c>
      <c r="K31" s="177" t="s">
        <v>43</v>
      </c>
    </row>
    <row r="32" spans="1:11">
      <c r="A32" s="47"/>
      <c r="B32" t="s">
        <v>69</v>
      </c>
      <c r="C32" s="56">
        <v>1575.5299836887734</v>
      </c>
      <c r="D32" s="57">
        <v>25.860824653664199</v>
      </c>
      <c r="E32" s="5">
        <v>119.45558660623196</v>
      </c>
      <c r="F32" s="177" t="s">
        <v>43</v>
      </c>
      <c r="G32" s="57"/>
      <c r="H32" s="56">
        <v>1251.9783007189433</v>
      </c>
      <c r="I32" s="57">
        <v>37.36779338137962</v>
      </c>
      <c r="J32" s="5">
        <v>182.21324791663659</v>
      </c>
      <c r="K32" s="177" t="s">
        <v>43</v>
      </c>
    </row>
    <row r="33" spans="1:11">
      <c r="A33" s="160"/>
      <c r="B33" s="159" t="s">
        <v>26</v>
      </c>
      <c r="C33" s="56"/>
      <c r="D33" s="18">
        <v>1.0916187880097303</v>
      </c>
      <c r="F33" s="177"/>
      <c r="G33" s="18"/>
      <c r="H33" s="56"/>
      <c r="I33" s="18">
        <v>1.9618771246672051</v>
      </c>
      <c r="J33" s="5"/>
      <c r="K33" s="177"/>
    </row>
    <row r="34" spans="1:11">
      <c r="A34" s="89"/>
      <c r="C34" s="56"/>
      <c r="D34" s="58"/>
      <c r="F34" s="177"/>
      <c r="G34" s="58"/>
      <c r="H34" s="56"/>
      <c r="I34" s="58"/>
      <c r="J34" s="5"/>
      <c r="K34" s="177"/>
    </row>
    <row r="35" spans="1:11">
      <c r="A35" s="86" t="s">
        <v>73</v>
      </c>
      <c r="B35" t="s">
        <v>65</v>
      </c>
      <c r="C35" s="56">
        <v>20361.7757347765</v>
      </c>
      <c r="D35" s="57">
        <v>17.458097853311212</v>
      </c>
      <c r="E35" s="5">
        <v>80.641949668097766</v>
      </c>
      <c r="F35" s="177" t="s">
        <v>43</v>
      </c>
      <c r="G35" s="57"/>
      <c r="H35" s="56">
        <v>15694.539121123826</v>
      </c>
      <c r="I35" s="57">
        <v>18.295585277582678</v>
      </c>
      <c r="J35" s="5">
        <v>89.213135545363016</v>
      </c>
      <c r="K35" s="177" t="s">
        <v>43</v>
      </c>
    </row>
    <row r="36" spans="1:11">
      <c r="A36" s="47"/>
      <c r="B36" t="s">
        <v>66</v>
      </c>
      <c r="C36" s="56">
        <v>2823.814855872517</v>
      </c>
      <c r="D36" s="57">
        <v>20.61768033467364</v>
      </c>
      <c r="E36" s="5">
        <v>95.236603311072173</v>
      </c>
      <c r="F36" s="177" t="s">
        <v>43</v>
      </c>
      <c r="G36" s="57"/>
      <c r="H36" s="56">
        <v>1990.5359781091395</v>
      </c>
      <c r="I36" s="57">
        <v>22.271851140743745</v>
      </c>
      <c r="J36" s="5">
        <v>108.60224718254253</v>
      </c>
      <c r="K36" s="177" t="s">
        <v>43</v>
      </c>
    </row>
    <row r="37" spans="1:11">
      <c r="A37" s="47"/>
      <c r="B37" t="s">
        <v>67</v>
      </c>
      <c r="C37" s="56">
        <v>4760.8226478040206</v>
      </c>
      <c r="D37" s="57">
        <v>27.799710292994469</v>
      </c>
      <c r="E37" s="5">
        <v>128.41163207308756</v>
      </c>
      <c r="F37" s="177" t="s">
        <v>43</v>
      </c>
      <c r="G37" s="57"/>
      <c r="H37" s="56">
        <v>2935.8997533641655</v>
      </c>
      <c r="I37" s="57">
        <v>27.12097352359649</v>
      </c>
      <c r="J37" s="5">
        <v>132.24759144750905</v>
      </c>
      <c r="K37" s="177" t="s">
        <v>43</v>
      </c>
    </row>
    <row r="38" spans="1:11">
      <c r="A38" s="47"/>
      <c r="B38" t="s">
        <v>68</v>
      </c>
      <c r="C38" s="56">
        <v>1178.1656736618329</v>
      </c>
      <c r="D38" s="57">
        <v>28.502427417802622</v>
      </c>
      <c r="E38" s="5">
        <v>131.65760305376583</v>
      </c>
      <c r="F38" s="177" t="s">
        <v>43</v>
      </c>
      <c r="G38" s="57"/>
      <c r="H38" s="56">
        <v>745.20164996737117</v>
      </c>
      <c r="I38" s="57">
        <v>35.59587287617898</v>
      </c>
      <c r="J38" s="5">
        <v>173.57298952600922</v>
      </c>
      <c r="K38" s="177" t="s">
        <v>43</v>
      </c>
    </row>
    <row r="39" spans="1:11">
      <c r="A39" s="47"/>
      <c r="B39" t="s">
        <v>69</v>
      </c>
      <c r="C39" s="56">
        <v>380.42108788512951</v>
      </c>
      <c r="D39" s="57">
        <v>27.309695557607089</v>
      </c>
      <c r="E39" s="5">
        <v>126.14816992733951</v>
      </c>
      <c r="F39" s="177" t="s">
        <v>43</v>
      </c>
      <c r="G39" s="57"/>
      <c r="H39" s="56">
        <v>393.82349743549912</v>
      </c>
      <c r="I39" s="57">
        <v>48.801328810286527</v>
      </c>
      <c r="J39" s="5">
        <v>237.96557999598255</v>
      </c>
      <c r="K39" s="177" t="s">
        <v>43</v>
      </c>
    </row>
    <row r="40" spans="1:11">
      <c r="A40" s="160"/>
      <c r="B40" s="159" t="s">
        <v>26</v>
      </c>
      <c r="C40" s="56"/>
      <c r="D40" s="18">
        <v>1.5642996039472514</v>
      </c>
      <c r="F40" s="177"/>
      <c r="G40" s="18"/>
      <c r="H40" s="56"/>
      <c r="I40" s="18">
        <v>2.6673827631019877</v>
      </c>
      <c r="J40" s="5"/>
      <c r="K40" s="177"/>
    </row>
    <row r="41" spans="1:11">
      <c r="A41" s="89"/>
      <c r="C41" s="56"/>
      <c r="D41" s="58"/>
      <c r="F41" s="177"/>
      <c r="G41" s="58"/>
      <c r="H41" s="56"/>
      <c r="I41" s="58"/>
      <c r="J41" s="5"/>
      <c r="K41" s="177"/>
    </row>
    <row r="42" spans="1:11">
      <c r="A42" s="86" t="s">
        <v>74</v>
      </c>
      <c r="B42" t="s">
        <v>65</v>
      </c>
      <c r="C42" s="56">
        <v>33549.705704560998</v>
      </c>
      <c r="D42" s="57">
        <v>16.217472413569734</v>
      </c>
      <c r="E42" s="5">
        <v>74.911287879555971</v>
      </c>
      <c r="F42" s="177" t="s">
        <v>43</v>
      </c>
      <c r="G42" s="57"/>
      <c r="H42" s="56">
        <v>25149.817501024703</v>
      </c>
      <c r="I42" s="57">
        <v>19.081372879126718</v>
      </c>
      <c r="J42" s="5">
        <v>93.044801750232125</v>
      </c>
      <c r="K42" s="177" t="s">
        <v>43</v>
      </c>
    </row>
    <row r="43" spans="1:11">
      <c r="A43" s="47"/>
      <c r="B43" t="s">
        <v>66</v>
      </c>
      <c r="C43" s="56">
        <v>3316.5811038898187</v>
      </c>
      <c r="D43" s="57">
        <v>15.081720197289409</v>
      </c>
      <c r="E43" s="5">
        <v>69.665053505669874</v>
      </c>
      <c r="F43" s="177" t="s">
        <v>43</v>
      </c>
      <c r="G43" s="57"/>
      <c r="H43" s="56">
        <v>3943.6942540115879</v>
      </c>
      <c r="I43" s="57">
        <v>32.65403053769797</v>
      </c>
      <c r="J43" s="5">
        <v>159.22794533561805</v>
      </c>
      <c r="K43" s="177" t="s">
        <v>43</v>
      </c>
    </row>
    <row r="44" spans="1:11">
      <c r="A44" s="47"/>
      <c r="B44" t="s">
        <v>67</v>
      </c>
      <c r="C44" s="56">
        <v>4369.938841289827</v>
      </c>
      <c r="D44" s="57">
        <v>24.449945010413682</v>
      </c>
      <c r="E44" s="5">
        <v>112.93849143728877</v>
      </c>
      <c r="F44" s="177" t="s">
        <v>43</v>
      </c>
      <c r="G44" s="57"/>
      <c r="H44" s="56">
        <v>3682.2538242962664</v>
      </c>
      <c r="I44" s="57">
        <v>36.822610891019991</v>
      </c>
      <c r="J44" s="5">
        <v>179.55482301951091</v>
      </c>
      <c r="K44" s="177" t="s">
        <v>43</v>
      </c>
    </row>
    <row r="45" spans="1:11">
      <c r="A45" s="47"/>
      <c r="B45" t="s">
        <v>68</v>
      </c>
      <c r="C45" s="56">
        <v>2625.826469496451</v>
      </c>
      <c r="D45" s="57">
        <v>25.152574424830608</v>
      </c>
      <c r="E45" s="5">
        <v>116.18405726861948</v>
      </c>
      <c r="F45" s="177" t="s">
        <v>43</v>
      </c>
      <c r="G45" s="57"/>
      <c r="H45" s="56">
        <v>1699.9992873338745</v>
      </c>
      <c r="I45" s="57">
        <v>36.298207246903253</v>
      </c>
      <c r="J45" s="5">
        <v>176.99772016255056</v>
      </c>
      <c r="K45" s="177" t="s">
        <v>43</v>
      </c>
    </row>
    <row r="46" spans="1:11">
      <c r="A46" s="47"/>
      <c r="B46" t="s">
        <v>69</v>
      </c>
      <c r="C46" s="56">
        <v>2395.9478807629075</v>
      </c>
      <c r="D46" s="57">
        <v>33.460296436389292</v>
      </c>
      <c r="E46" s="5">
        <v>154.55885078517639</v>
      </c>
      <c r="F46" s="177" t="s">
        <v>43</v>
      </c>
      <c r="G46" s="57"/>
      <c r="H46" s="56">
        <v>2265.2351333335719</v>
      </c>
      <c r="I46" s="57">
        <v>57.34777566059077</v>
      </c>
      <c r="J46" s="5">
        <v>279.63985877522771</v>
      </c>
      <c r="K46" s="177" t="s">
        <v>43</v>
      </c>
    </row>
    <row r="47" spans="1:11">
      <c r="A47" s="160"/>
      <c r="B47" s="159" t="s">
        <v>26</v>
      </c>
      <c r="C47" s="56"/>
      <c r="D47" s="18">
        <v>2.0632251181381309</v>
      </c>
      <c r="F47" s="177"/>
      <c r="G47" s="18"/>
      <c r="H47" s="56"/>
      <c r="I47" s="18">
        <v>3.0054323671502696</v>
      </c>
      <c r="J47" s="5"/>
      <c r="K47" s="177"/>
    </row>
    <row r="48" spans="1:11">
      <c r="A48" s="89"/>
      <c r="C48" s="56"/>
      <c r="D48" s="58"/>
      <c r="F48" s="177"/>
      <c r="G48" s="58"/>
      <c r="H48" s="56"/>
      <c r="I48" s="58"/>
      <c r="J48" s="5"/>
      <c r="K48" s="177"/>
    </row>
    <row r="49" spans="1:11">
      <c r="A49" s="86" t="s">
        <v>75</v>
      </c>
      <c r="B49" t="s">
        <v>65</v>
      </c>
      <c r="C49" s="119" t="s">
        <v>78</v>
      </c>
      <c r="D49" s="119" t="s">
        <v>78</v>
      </c>
      <c r="E49" s="25" t="s">
        <v>78</v>
      </c>
      <c r="F49" s="178"/>
      <c r="G49" s="119"/>
      <c r="H49" s="119" t="s">
        <v>78</v>
      </c>
      <c r="I49" s="119" t="s">
        <v>78</v>
      </c>
      <c r="J49" s="25" t="s">
        <v>78</v>
      </c>
      <c r="K49" s="178"/>
    </row>
    <row r="50" spans="1:11">
      <c r="A50" s="47"/>
      <c r="B50" t="s">
        <v>66</v>
      </c>
      <c r="C50" s="56">
        <v>7415.8481568196103</v>
      </c>
      <c r="D50" s="57">
        <v>25.185722451287244</v>
      </c>
      <c r="E50" s="5">
        <v>116.33717369078491</v>
      </c>
      <c r="F50" s="177" t="s">
        <v>43</v>
      </c>
      <c r="G50" s="57"/>
      <c r="H50" s="56">
        <v>4054.0388141794442</v>
      </c>
      <c r="I50" s="57">
        <v>19.347117395699492</v>
      </c>
      <c r="J50" s="5">
        <v>94.340628104937096</v>
      </c>
      <c r="K50" s="177" t="s">
        <v>43</v>
      </c>
    </row>
    <row r="51" spans="1:11">
      <c r="A51" s="47"/>
      <c r="B51" t="s">
        <v>67</v>
      </c>
      <c r="C51" s="56">
        <v>2747.9089843579336</v>
      </c>
      <c r="D51" s="57">
        <v>17.362065995641469</v>
      </c>
      <c r="E51" s="5">
        <v>80.198362039147199</v>
      </c>
      <c r="F51" s="177" t="s">
        <v>43</v>
      </c>
      <c r="G51" s="57"/>
      <c r="H51" s="56">
        <v>2781.3769347357934</v>
      </c>
      <c r="I51" s="57">
        <v>27.205457336482961</v>
      </c>
      <c r="J51" s="5">
        <v>132.6595523515237</v>
      </c>
      <c r="K51" s="177" t="s">
        <v>43</v>
      </c>
    </row>
    <row r="52" spans="1:11">
      <c r="A52" s="47"/>
      <c r="B52" t="s">
        <v>68</v>
      </c>
      <c r="C52" s="119">
        <v>108.4371440083256</v>
      </c>
      <c r="D52" s="137">
        <v>17.814608412852866</v>
      </c>
      <c r="E52" s="25">
        <v>82.28873311726089</v>
      </c>
      <c r="F52" s="178" t="s">
        <v>44</v>
      </c>
      <c r="G52" s="57"/>
      <c r="H52" s="119" t="s">
        <v>80</v>
      </c>
      <c r="I52" s="137" t="s">
        <v>78</v>
      </c>
      <c r="J52" s="25" t="s">
        <v>78</v>
      </c>
      <c r="K52" s="178" t="s">
        <v>78</v>
      </c>
    </row>
    <row r="53" spans="1:11">
      <c r="A53" s="47"/>
      <c r="B53" t="s">
        <v>69</v>
      </c>
      <c r="C53" s="119">
        <v>93.805714814129828</v>
      </c>
      <c r="D53" s="137">
        <v>43.697548361877395</v>
      </c>
      <c r="E53" s="25">
        <v>201.84647406758737</v>
      </c>
      <c r="F53" s="178" t="s">
        <v>43</v>
      </c>
      <c r="G53" s="57"/>
      <c r="H53" s="119">
        <v>6.8461253930090624</v>
      </c>
      <c r="I53" s="137">
        <v>6.8652081796272109</v>
      </c>
      <c r="J53" s="25">
        <v>33.476204154379481</v>
      </c>
      <c r="K53" s="178" t="s">
        <v>43</v>
      </c>
    </row>
    <row r="54" spans="1:11">
      <c r="A54" s="160"/>
      <c r="B54" s="159" t="s">
        <v>115</v>
      </c>
      <c r="C54" s="56"/>
      <c r="D54" s="18">
        <v>1.735012701993943</v>
      </c>
      <c r="F54" s="177"/>
      <c r="G54" s="18"/>
      <c r="H54" s="56"/>
      <c r="I54" s="18">
        <v>0.35484398214036889</v>
      </c>
      <c r="J54" s="5"/>
      <c r="K54" s="177"/>
    </row>
    <row r="55" spans="1:11">
      <c r="A55" s="89"/>
      <c r="C55" s="56"/>
      <c r="D55" s="58"/>
      <c r="F55" s="177"/>
      <c r="G55" s="58"/>
      <c r="H55" s="56"/>
      <c r="I55" s="58"/>
      <c r="J55" s="5"/>
      <c r="K55" s="177"/>
    </row>
    <row r="56" spans="1:11">
      <c r="A56" s="86" t="s">
        <v>76</v>
      </c>
      <c r="B56" t="s">
        <v>65</v>
      </c>
      <c r="C56" s="119" t="s">
        <v>78</v>
      </c>
      <c r="D56" s="137" t="s">
        <v>78</v>
      </c>
      <c r="E56" s="25" t="s">
        <v>78</v>
      </c>
      <c r="F56" s="178"/>
      <c r="G56" s="119"/>
      <c r="H56" s="119" t="s">
        <v>78</v>
      </c>
      <c r="I56" s="137" t="s">
        <v>78</v>
      </c>
      <c r="J56" s="25" t="s">
        <v>78</v>
      </c>
      <c r="K56" s="178"/>
    </row>
    <row r="57" spans="1:11">
      <c r="A57"/>
      <c r="B57" t="s">
        <v>66</v>
      </c>
      <c r="C57" s="119" t="s">
        <v>78</v>
      </c>
      <c r="D57" s="137" t="s">
        <v>78</v>
      </c>
      <c r="E57" s="25" t="s">
        <v>78</v>
      </c>
      <c r="F57" s="178"/>
      <c r="G57" s="119"/>
      <c r="H57" s="119" t="s">
        <v>78</v>
      </c>
      <c r="I57" s="137" t="s">
        <v>78</v>
      </c>
      <c r="J57" s="25" t="s">
        <v>78</v>
      </c>
      <c r="K57" s="178"/>
    </row>
    <row r="58" spans="1:11">
      <c r="A58"/>
      <c r="B58" t="s">
        <v>67</v>
      </c>
      <c r="C58" s="56">
        <v>6344</v>
      </c>
      <c r="D58" s="57">
        <v>40.018684619662693</v>
      </c>
      <c r="E58" s="5">
        <v>184.85317117581792</v>
      </c>
      <c r="F58" s="177" t="s">
        <v>43</v>
      </c>
      <c r="G58" s="57"/>
      <c r="H58" s="56">
        <v>3727</v>
      </c>
      <c r="I58" s="57">
        <v>41.672484322760035</v>
      </c>
      <c r="J58" s="5">
        <v>203.20382955737921</v>
      </c>
      <c r="K58" s="177" t="s">
        <v>43</v>
      </c>
    </row>
    <row r="59" spans="1:11">
      <c r="A59"/>
      <c r="B59" t="s">
        <v>68</v>
      </c>
      <c r="C59" s="56">
        <v>3576.5165515667259</v>
      </c>
      <c r="D59" s="57">
        <v>61.445332963142818</v>
      </c>
      <c r="E59" s="5">
        <v>283.82653653264185</v>
      </c>
      <c r="F59" s="177" t="s">
        <v>43</v>
      </c>
      <c r="G59" s="57"/>
      <c r="H59" s="56">
        <v>2794.6002688066392</v>
      </c>
      <c r="I59" s="57">
        <v>86.383395101936543</v>
      </c>
      <c r="J59" s="5">
        <v>421.22366785064918</v>
      </c>
      <c r="K59" s="177" t="s">
        <v>43</v>
      </c>
    </row>
    <row r="60" spans="1:11">
      <c r="A60"/>
      <c r="B60" t="s">
        <v>69</v>
      </c>
      <c r="C60" s="56">
        <v>5399.4834484332741</v>
      </c>
      <c r="D60" s="57">
        <v>94.2944724699299</v>
      </c>
      <c r="E60" s="5">
        <v>435.56234858986522</v>
      </c>
      <c r="F60" s="177" t="s">
        <v>43</v>
      </c>
      <c r="G60" s="57"/>
      <c r="H60" s="56">
        <v>3135.3997311933608</v>
      </c>
      <c r="I60" s="57">
        <v>75.716127596304929</v>
      </c>
      <c r="J60" s="5">
        <v>369.2078199048272</v>
      </c>
      <c r="K60" s="177" t="s">
        <v>43</v>
      </c>
    </row>
    <row r="61" spans="1:11">
      <c r="A61" s="158"/>
      <c r="B61" s="159" t="s">
        <v>115</v>
      </c>
      <c r="C61" s="56"/>
      <c r="D61" s="18">
        <v>2.3562611656555914</v>
      </c>
      <c r="F61" s="177"/>
      <c r="G61" s="18"/>
      <c r="H61" s="56"/>
      <c r="I61" s="18">
        <v>1.8169333752667935</v>
      </c>
      <c r="J61" s="5"/>
      <c r="K61" s="177"/>
    </row>
    <row r="64" spans="1:11">
      <c r="B64" s="258" t="s">
        <v>626</v>
      </c>
      <c r="C64" s="299">
        <v>512742.99993209995</v>
      </c>
      <c r="D64" s="300">
        <v>21.648903483673845</v>
      </c>
      <c r="E64" s="405">
        <v>99.999999986757501</v>
      </c>
      <c r="F64" s="392"/>
      <c r="G64" s="4"/>
      <c r="H64" s="299">
        <v>326424.99995070003</v>
      </c>
      <c r="I64" s="300">
        <v>20.507725866799706</v>
      </c>
      <c r="J64" s="405">
        <v>99.999999984897002</v>
      </c>
      <c r="K64" s="392"/>
    </row>
    <row r="65" spans="2:11">
      <c r="B65" s="260" t="s">
        <v>627</v>
      </c>
      <c r="C65" s="301">
        <v>327684.00003639999</v>
      </c>
      <c r="D65" s="302">
        <v>20.236510585943048</v>
      </c>
      <c r="E65" s="406">
        <v>93.475914835706348</v>
      </c>
      <c r="F65" s="393" t="s">
        <v>43</v>
      </c>
      <c r="G65" s="4"/>
      <c r="H65" s="301">
        <v>187153.9999726</v>
      </c>
      <c r="I65" s="302">
        <v>16.811115516851881</v>
      </c>
      <c r="J65" s="406">
        <v>81.97454765829832</v>
      </c>
      <c r="K65" s="393" t="s">
        <v>43</v>
      </c>
    </row>
    <row r="66" spans="2:11">
      <c r="B66" s="260" t="s">
        <v>628</v>
      </c>
      <c r="C66" s="301">
        <v>179311.99989569999</v>
      </c>
      <c r="D66" s="302">
        <v>23.946738632447989</v>
      </c>
      <c r="E66" s="406">
        <v>110.6140948308808</v>
      </c>
      <c r="F66" s="393" t="s">
        <v>43</v>
      </c>
      <c r="G66" s="4"/>
      <c r="H66" s="301">
        <v>133940.99997810001</v>
      </c>
      <c r="I66" s="302">
        <v>28.007730313168434</v>
      </c>
      <c r="J66" s="406">
        <v>136.57160472522506</v>
      </c>
      <c r="K66" s="393" t="s">
        <v>43</v>
      </c>
    </row>
    <row r="67" spans="2:11">
      <c r="B67" s="262" t="s">
        <v>629</v>
      </c>
      <c r="C67" s="309">
        <v>362944.9999843</v>
      </c>
      <c r="D67" s="310">
        <v>20.274186622717878</v>
      </c>
      <c r="E67" s="407">
        <v>93.649946914505406</v>
      </c>
      <c r="F67" s="394" t="s">
        <v>43</v>
      </c>
      <c r="G67" s="4"/>
      <c r="H67" s="309">
        <v>211187.99995590001</v>
      </c>
      <c r="I67" s="310">
        <v>17.07967383356635</v>
      </c>
      <c r="J67" s="407">
        <v>83.284094696415707</v>
      </c>
      <c r="K67" s="394" t="s">
        <v>43</v>
      </c>
    </row>
    <row r="68" spans="2:11">
      <c r="B68" s="262" t="s">
        <v>630</v>
      </c>
      <c r="C68" s="309">
        <v>144050.99994780001</v>
      </c>
      <c r="D68" s="310">
        <v>24.927340635058865</v>
      </c>
      <c r="E68" s="407">
        <v>115.14366374517027</v>
      </c>
      <c r="F68" s="394" t="s">
        <v>43</v>
      </c>
      <c r="G68" s="4"/>
      <c r="H68" s="309">
        <v>109906.9999948</v>
      </c>
      <c r="I68" s="310">
        <v>30.958262781530674</v>
      </c>
      <c r="J68" s="407">
        <v>150.95902382318212</v>
      </c>
      <c r="K68" s="394" t="s">
        <v>43</v>
      </c>
    </row>
    <row r="69" spans="2:11">
      <c r="B69" s="20"/>
      <c r="C69" s="309"/>
      <c r="D69" s="310"/>
      <c r="E69" s="407"/>
      <c r="F69" s="394"/>
      <c r="G69" s="4"/>
      <c r="H69" s="309"/>
      <c r="I69" s="310"/>
      <c r="J69" s="407"/>
      <c r="K69" s="394"/>
    </row>
    <row r="70" spans="2:11">
      <c r="B70" s="258" t="s">
        <v>70</v>
      </c>
      <c r="C70" s="299">
        <v>157540.99994870005</v>
      </c>
      <c r="D70" s="300">
        <v>21.01722155076758</v>
      </c>
      <c r="E70" s="405">
        <v>97.08215274660057</v>
      </c>
      <c r="F70" s="392" t="s">
        <v>43</v>
      </c>
      <c r="G70" s="4"/>
      <c r="H70" s="299">
        <v>95335.999989300006</v>
      </c>
      <c r="I70" s="300">
        <v>19.072727668707618</v>
      </c>
      <c r="J70" s="405">
        <v>93.002645879444955</v>
      </c>
      <c r="K70" s="392" t="s">
        <v>43</v>
      </c>
    </row>
    <row r="71" spans="2:11">
      <c r="B71" s="260" t="s">
        <v>631</v>
      </c>
      <c r="C71" s="301">
        <v>99761.999948700002</v>
      </c>
      <c r="D71" s="302">
        <v>20.065184564714084</v>
      </c>
      <c r="E71" s="406">
        <v>92.684530545340422</v>
      </c>
      <c r="F71" s="393" t="s">
        <v>43</v>
      </c>
      <c r="G71" s="4"/>
      <c r="H71" s="301">
        <v>49983.999989299999</v>
      </c>
      <c r="I71" s="302">
        <v>14.815317750097577</v>
      </c>
      <c r="J71" s="406">
        <v>72.242616485549874</v>
      </c>
      <c r="K71" s="393" t="s">
        <v>43</v>
      </c>
    </row>
    <row r="72" spans="2:11">
      <c r="B72" s="260" t="s">
        <v>632</v>
      </c>
      <c r="C72" s="301">
        <v>56466</v>
      </c>
      <c r="D72" s="302">
        <v>22.372431769351966</v>
      </c>
      <c r="E72" s="406">
        <v>103.34210129053922</v>
      </c>
      <c r="F72" s="393" t="s">
        <v>43</v>
      </c>
      <c r="G72" s="4"/>
      <c r="H72" s="301">
        <v>43910</v>
      </c>
      <c r="I72" s="302">
        <v>27.025772248694096</v>
      </c>
      <c r="J72" s="406">
        <v>131.78336993652164</v>
      </c>
      <c r="K72" s="393" t="s">
        <v>43</v>
      </c>
    </row>
    <row r="73" spans="2:11">
      <c r="B73" s="262" t="s">
        <v>633</v>
      </c>
      <c r="C73" s="309">
        <v>111790.9999487</v>
      </c>
      <c r="D73" s="310">
        <v>19.965145453957163</v>
      </c>
      <c r="E73" s="407">
        <v>92.222432726764467</v>
      </c>
      <c r="F73" s="394" t="s">
        <v>43</v>
      </c>
      <c r="G73" s="4"/>
      <c r="H73" s="309">
        <v>59369.999989299999</v>
      </c>
      <c r="I73" s="310">
        <v>15.456034480808031</v>
      </c>
      <c r="J73" s="407">
        <v>75.36688650347007</v>
      </c>
      <c r="K73" s="394" t="s">
        <v>43</v>
      </c>
    </row>
    <row r="74" spans="2:11">
      <c r="B74" s="262" t="s">
        <v>634</v>
      </c>
      <c r="C74" s="309">
        <v>44437</v>
      </c>
      <c r="D74" s="310">
        <v>23.43109180212517</v>
      </c>
      <c r="E74" s="407">
        <v>108.23223364034335</v>
      </c>
      <c r="F74" s="394" t="s">
        <v>43</v>
      </c>
      <c r="G74" s="4"/>
      <c r="H74" s="309">
        <v>34524</v>
      </c>
      <c r="I74" s="310">
        <v>29.830659974978555</v>
      </c>
      <c r="J74" s="407">
        <v>145.46059453021348</v>
      </c>
      <c r="K74" s="394" t="s">
        <v>43</v>
      </c>
    </row>
    <row r="75" spans="2:11">
      <c r="B75" s="20"/>
      <c r="C75" s="299"/>
      <c r="D75" s="300"/>
      <c r="E75" s="405"/>
      <c r="F75" s="392"/>
      <c r="G75" s="4"/>
      <c r="H75" s="299"/>
      <c r="I75" s="300"/>
      <c r="J75" s="405"/>
      <c r="K75" s="392"/>
    </row>
    <row r="76" spans="2:11">
      <c r="B76" s="258" t="s">
        <v>71</v>
      </c>
      <c r="C76" s="299">
        <v>118420.00008769998</v>
      </c>
      <c r="D76" s="300">
        <v>19.587482118706028</v>
      </c>
      <c r="E76" s="405">
        <v>90.477940976935514</v>
      </c>
      <c r="F76" s="392" t="s">
        <v>43</v>
      </c>
      <c r="G76" s="4"/>
      <c r="H76" s="299">
        <v>72003.999983299975</v>
      </c>
      <c r="I76" s="300">
        <v>17.367250421767029</v>
      </c>
      <c r="J76" s="405">
        <v>84.686378840572374</v>
      </c>
      <c r="K76" s="392" t="s">
        <v>43</v>
      </c>
    </row>
    <row r="77" spans="2:11">
      <c r="B77" s="260" t="s">
        <v>635</v>
      </c>
      <c r="C77" s="301">
        <v>91457.000087699984</v>
      </c>
      <c r="D77" s="302">
        <v>19.536489037550862</v>
      </c>
      <c r="E77" s="406">
        <v>90.242395185034923</v>
      </c>
      <c r="F77" s="393" t="s">
        <v>43</v>
      </c>
      <c r="G77" s="4"/>
      <c r="H77" s="301">
        <v>49594.999983299989</v>
      </c>
      <c r="I77" s="302">
        <v>15.156577246579108</v>
      </c>
      <c r="J77" s="406">
        <v>73.906669821578035</v>
      </c>
      <c r="K77" s="393" t="s">
        <v>43</v>
      </c>
    </row>
    <row r="78" spans="2:11">
      <c r="B78" s="260" t="s">
        <v>636</v>
      </c>
      <c r="C78" s="301">
        <v>25790</v>
      </c>
      <c r="D78" s="302">
        <v>18.90270158394236</v>
      </c>
      <c r="E78" s="406">
        <v>87.314822183462198</v>
      </c>
      <c r="F78" s="393" t="s">
        <v>43</v>
      </c>
      <c r="G78" s="4"/>
      <c r="H78" s="301">
        <v>21262</v>
      </c>
      <c r="I78" s="302">
        <v>24.333146941961626</v>
      </c>
      <c r="J78" s="406">
        <v>118.65356059630152</v>
      </c>
      <c r="K78" s="393" t="s">
        <v>43</v>
      </c>
    </row>
    <row r="79" spans="2:11">
      <c r="B79" s="262" t="s">
        <v>637</v>
      </c>
      <c r="C79" s="309">
        <v>96385.000087699984</v>
      </c>
      <c r="D79" s="310">
        <v>19.365268687005223</v>
      </c>
      <c r="E79" s="407">
        <v>89.451499005687594</v>
      </c>
      <c r="F79" s="394" t="s">
        <v>43</v>
      </c>
      <c r="G79" s="4"/>
      <c r="H79" s="309">
        <v>52969.999983299989</v>
      </c>
      <c r="I79" s="310">
        <v>15.273535584609418</v>
      </c>
      <c r="J79" s="407">
        <v>74.476983364738814</v>
      </c>
      <c r="K79" s="394" t="s">
        <v>43</v>
      </c>
    </row>
    <row r="80" spans="2:11">
      <c r="B80" s="262" t="s">
        <v>638</v>
      </c>
      <c r="C80" s="309">
        <v>20862</v>
      </c>
      <c r="D80" s="310">
        <v>19.524779343266339</v>
      </c>
      <c r="E80" s="407">
        <v>90.18830609783565</v>
      </c>
      <c r="F80" s="394" t="s">
        <v>43</v>
      </c>
      <c r="G80" s="4"/>
      <c r="H80" s="309">
        <v>17887</v>
      </c>
      <c r="I80" s="310">
        <v>26.386908640802201</v>
      </c>
      <c r="J80" s="407">
        <v>128.66813613661174</v>
      </c>
      <c r="K80" s="394" t="s">
        <v>43</v>
      </c>
    </row>
    <row r="81" spans="2:11">
      <c r="B81" s="20"/>
      <c r="C81" s="299"/>
      <c r="D81" s="300"/>
      <c r="E81" s="405"/>
      <c r="F81" s="392"/>
      <c r="G81" s="4"/>
      <c r="H81" s="299"/>
      <c r="I81" s="300"/>
      <c r="J81" s="405"/>
      <c r="K81" s="392"/>
    </row>
    <row r="82" spans="2:11">
      <c r="B82" s="258" t="s">
        <v>72</v>
      </c>
      <c r="C82" s="299">
        <v>125435.99989569999</v>
      </c>
      <c r="D82" s="300">
        <v>26.081012807417899</v>
      </c>
      <c r="E82" s="405">
        <v>120.47267347111912</v>
      </c>
      <c r="F82" s="392" t="s">
        <v>43</v>
      </c>
      <c r="G82" s="4"/>
      <c r="H82" s="299">
        <v>76215.999978100008</v>
      </c>
      <c r="I82" s="300">
        <v>23.286662429309697</v>
      </c>
      <c r="J82" s="405">
        <v>113.55068122639513</v>
      </c>
      <c r="K82" s="392" t="s">
        <v>43</v>
      </c>
    </row>
    <row r="83" spans="2:11">
      <c r="B83" s="260" t="s">
        <v>639</v>
      </c>
      <c r="C83" s="301">
        <v>62636</v>
      </c>
      <c r="D83" s="302">
        <v>25.59887710293782</v>
      </c>
      <c r="E83" s="406">
        <v>118.24560592111675</v>
      </c>
      <c r="F83" s="393" t="s">
        <v>43</v>
      </c>
      <c r="G83" s="4"/>
      <c r="H83" s="301">
        <v>32933</v>
      </c>
      <c r="I83" s="302">
        <v>19.111768457476519</v>
      </c>
      <c r="J83" s="406">
        <v>93.193017005997831</v>
      </c>
      <c r="K83" s="393" t="s">
        <v>43</v>
      </c>
    </row>
    <row r="84" spans="2:11">
      <c r="B84" s="260" t="s">
        <v>640</v>
      </c>
      <c r="C84" s="301">
        <v>61993.999895699992</v>
      </c>
      <c r="D84" s="302">
        <v>26.239183614563242</v>
      </c>
      <c r="E84" s="406">
        <v>121.20329157029295</v>
      </c>
      <c r="F84" s="393" t="s">
        <v>43</v>
      </c>
      <c r="G84" s="4"/>
      <c r="H84" s="301">
        <v>42414.999978100001</v>
      </c>
      <c r="I84" s="302">
        <v>27.368623441943985</v>
      </c>
      <c r="J84" s="406">
        <v>133.45518472195894</v>
      </c>
      <c r="K84" s="393" t="s">
        <v>43</v>
      </c>
    </row>
    <row r="85" spans="2:11">
      <c r="B85" s="262" t="s">
        <v>641</v>
      </c>
      <c r="C85" s="309">
        <v>80939.999947899996</v>
      </c>
      <c r="D85" s="310">
        <v>25.038188947145443</v>
      </c>
      <c r="E85" s="407">
        <v>115.6556911194689</v>
      </c>
      <c r="F85" s="394" t="s">
        <v>43</v>
      </c>
      <c r="G85" s="4"/>
      <c r="H85" s="309">
        <v>44205.999983300004</v>
      </c>
      <c r="I85" s="310">
        <v>19.287313812878377</v>
      </c>
      <c r="J85" s="407">
        <v>94.049013212088823</v>
      </c>
      <c r="K85" s="394" t="s">
        <v>43</v>
      </c>
    </row>
    <row r="86" spans="2:11">
      <c r="B86" s="262" t="s">
        <v>642</v>
      </c>
      <c r="C86" s="309">
        <v>43689.999947799995</v>
      </c>
      <c r="D86" s="310">
        <v>27.707772323355936</v>
      </c>
      <c r="E86" s="407">
        <v>127.9869548154348</v>
      </c>
      <c r="F86" s="394" t="s">
        <v>43</v>
      </c>
      <c r="G86" s="4"/>
      <c r="H86" s="309">
        <v>31141.999994800004</v>
      </c>
      <c r="I86" s="310">
        <v>31.746011774346883</v>
      </c>
      <c r="J86" s="407">
        <v>154.80025418589403</v>
      </c>
      <c r="K86" s="394" t="s">
        <v>43</v>
      </c>
    </row>
    <row r="87" spans="2:11">
      <c r="B87" s="20"/>
      <c r="C87" s="299"/>
      <c r="D87" s="300"/>
      <c r="E87" s="405"/>
      <c r="F87" s="392"/>
      <c r="G87" s="4"/>
      <c r="H87" s="299"/>
      <c r="I87" s="300"/>
      <c r="J87" s="405"/>
      <c r="K87" s="392"/>
    </row>
    <row r="88" spans="2:11">
      <c r="B88" s="258" t="s">
        <v>73</v>
      </c>
      <c r="C88" s="299">
        <v>29730</v>
      </c>
      <c r="D88" s="300">
        <v>19.433869082731587</v>
      </c>
      <c r="E88" s="405">
        <v>89.768376004880722</v>
      </c>
      <c r="F88" s="392" t="s">
        <v>43</v>
      </c>
      <c r="G88" s="4"/>
      <c r="H88" s="299">
        <v>22141</v>
      </c>
      <c r="I88" s="300">
        <v>20.416546072317637</v>
      </c>
      <c r="J88" s="405">
        <v>99.555388061271131</v>
      </c>
      <c r="K88" s="392"/>
    </row>
    <row r="89" spans="2:11">
      <c r="B89" s="260" t="s">
        <v>643</v>
      </c>
      <c r="C89" s="301">
        <v>20810</v>
      </c>
      <c r="D89" s="302">
        <v>17.297664401678663</v>
      </c>
      <c r="E89" s="406">
        <v>79.900880025784033</v>
      </c>
      <c r="F89" s="393" t="s">
        <v>43</v>
      </c>
      <c r="G89" s="4"/>
      <c r="H89" s="301">
        <v>16129</v>
      </c>
      <c r="I89" s="302">
        <v>18.25776505335897</v>
      </c>
      <c r="J89" s="406">
        <v>89.028716149162577</v>
      </c>
      <c r="K89" s="393" t="s">
        <v>43</v>
      </c>
    </row>
    <row r="90" spans="2:11">
      <c r="B90" s="260" t="s">
        <v>644</v>
      </c>
      <c r="C90" s="301">
        <v>8695</v>
      </c>
      <c r="D90" s="302">
        <v>26.610488556517822</v>
      </c>
      <c r="E90" s="406">
        <v>122.9184128104307</v>
      </c>
      <c r="F90" s="393" t="s">
        <v>43</v>
      </c>
      <c r="G90" s="4"/>
      <c r="H90" s="301">
        <v>5631</v>
      </c>
      <c r="I90" s="302">
        <v>28.006760255030468</v>
      </c>
      <c r="J90" s="406">
        <v>136.56687451698977</v>
      </c>
      <c r="K90" s="393" t="s">
        <v>43</v>
      </c>
    </row>
    <row r="91" spans="2:11">
      <c r="B91" s="20"/>
      <c r="C91" s="299"/>
      <c r="D91" s="300"/>
      <c r="E91" s="405"/>
      <c r="F91" s="392"/>
      <c r="G91" s="4"/>
      <c r="H91" s="299"/>
      <c r="I91" s="300"/>
      <c r="J91" s="405"/>
      <c r="K91" s="392"/>
    </row>
    <row r="92" spans="2:11">
      <c r="B92" s="258" t="s">
        <v>74</v>
      </c>
      <c r="C92" s="299">
        <v>46927.999999999993</v>
      </c>
      <c r="D92" s="300">
        <v>17.753046794902268</v>
      </c>
      <c r="E92" s="405">
        <v>82.004369440417534</v>
      </c>
      <c r="F92" s="392" t="s">
        <v>43</v>
      </c>
      <c r="G92" s="4"/>
      <c r="H92" s="299">
        <v>37534.999999999993</v>
      </c>
      <c r="I92" s="300">
        <v>23.096530837562714</v>
      </c>
      <c r="J92" s="405">
        <v>112.6235594531025</v>
      </c>
      <c r="K92" s="392" t="s">
        <v>43</v>
      </c>
    </row>
    <row r="93" spans="2:11">
      <c r="B93" s="260" t="s">
        <v>645</v>
      </c>
      <c r="C93" s="301">
        <v>33960</v>
      </c>
      <c r="D93" s="302">
        <v>16.171437164139217</v>
      </c>
      <c r="E93" s="406">
        <v>74.698643163119698</v>
      </c>
      <c r="F93" s="393" t="s">
        <v>43</v>
      </c>
      <c r="G93" s="4"/>
      <c r="H93" s="301">
        <v>25634</v>
      </c>
      <c r="I93" s="302">
        <v>19.189235818291021</v>
      </c>
      <c r="J93" s="406">
        <v>93.570764208715303</v>
      </c>
      <c r="K93" s="393" t="s">
        <v>43</v>
      </c>
    </row>
    <row r="94" spans="2:11">
      <c r="B94" s="260" t="s">
        <v>646</v>
      </c>
      <c r="C94" s="301">
        <v>12298</v>
      </c>
      <c r="D94" s="302">
        <v>22.632480042210339</v>
      </c>
      <c r="E94" s="406">
        <v>104.54330888527974</v>
      </c>
      <c r="F94" s="393" t="s">
        <v>43</v>
      </c>
      <c r="G94" s="4"/>
      <c r="H94" s="301">
        <v>11107</v>
      </c>
      <c r="I94" s="302">
        <v>38.394961841378866</v>
      </c>
      <c r="J94" s="406">
        <v>187.22193813668198</v>
      </c>
      <c r="K94" s="393" t="s">
        <v>43</v>
      </c>
    </row>
    <row r="95" spans="2:11">
      <c r="B95" s="20"/>
      <c r="C95" s="299"/>
      <c r="D95" s="300"/>
      <c r="E95" s="405"/>
      <c r="F95" s="392"/>
      <c r="G95" s="4"/>
      <c r="H95" s="299"/>
      <c r="I95" s="300"/>
      <c r="J95" s="405"/>
      <c r="K95" s="392"/>
    </row>
    <row r="96" spans="2:11">
      <c r="B96" s="258" t="s">
        <v>75</v>
      </c>
      <c r="C96" s="299">
        <v>10366</v>
      </c>
      <c r="D96" s="300">
        <v>22.488288139199273</v>
      </c>
      <c r="E96" s="405">
        <v>103.87726174298125</v>
      </c>
      <c r="F96" s="392" t="s">
        <v>43</v>
      </c>
      <c r="G96" s="4"/>
      <c r="H96" s="299">
        <v>7081</v>
      </c>
      <c r="I96" s="300">
        <v>22.385827348167773</v>
      </c>
      <c r="J96" s="405">
        <v>109.15801922741528</v>
      </c>
      <c r="K96" s="392" t="s">
        <v>43</v>
      </c>
    </row>
    <row r="97" spans="2:11">
      <c r="B97" s="260" t="s">
        <v>647</v>
      </c>
      <c r="C97" s="301">
        <v>5273</v>
      </c>
      <c r="D97" s="302">
        <v>25.167926504905761</v>
      </c>
      <c r="E97" s="406">
        <v>116.25497116079282</v>
      </c>
      <c r="F97" s="393" t="s">
        <v>43</v>
      </c>
      <c r="G97" s="4"/>
      <c r="H97" s="301">
        <v>3233</v>
      </c>
      <c r="I97" s="302">
        <v>22.078490958868844</v>
      </c>
      <c r="J97" s="406">
        <v>107.65938212231305</v>
      </c>
      <c r="K97" s="393" t="s">
        <v>43</v>
      </c>
    </row>
    <row r="98" spans="2:11">
      <c r="B98" s="260" t="s">
        <v>648</v>
      </c>
      <c r="C98" s="301">
        <v>5093</v>
      </c>
      <c r="D98" s="302">
        <v>20.255461579162137</v>
      </c>
      <c r="E98" s="406">
        <v>93.563452725239046</v>
      </c>
      <c r="F98" s="393" t="s">
        <v>43</v>
      </c>
      <c r="G98" s="4"/>
      <c r="H98" s="301">
        <v>3686</v>
      </c>
      <c r="I98" s="302">
        <v>21.697145560229899</v>
      </c>
      <c r="J98" s="406">
        <v>105.79986146625279</v>
      </c>
      <c r="K98" s="393" t="s">
        <v>43</v>
      </c>
    </row>
    <row r="99" spans="2:11">
      <c r="B99" s="20"/>
      <c r="C99" s="299"/>
      <c r="D99" s="300"/>
      <c r="E99" s="405"/>
      <c r="F99" s="392"/>
      <c r="G99" s="4"/>
      <c r="H99" s="299"/>
      <c r="I99" s="300"/>
      <c r="J99" s="405"/>
      <c r="K99" s="392"/>
    </row>
    <row r="100" spans="2:11">
      <c r="B100" s="258" t="s">
        <v>76</v>
      </c>
      <c r="C100" s="299">
        <v>15620</v>
      </c>
      <c r="D100" s="300">
        <v>57.008472763053184</v>
      </c>
      <c r="E100" s="405">
        <v>263.33191793522388</v>
      </c>
      <c r="F100" s="392" t="s">
        <v>43</v>
      </c>
      <c r="G100" s="4"/>
      <c r="H100" s="299">
        <v>10087</v>
      </c>
      <c r="I100" s="300">
        <v>61.808895905349672</v>
      </c>
      <c r="J100" s="405">
        <v>301.39322271748381</v>
      </c>
      <c r="K100" s="392" t="s">
        <v>43</v>
      </c>
    </row>
    <row r="101" spans="2:11">
      <c r="B101" s="260" t="s">
        <v>649</v>
      </c>
      <c r="C101" s="301">
        <v>6344</v>
      </c>
      <c r="D101" s="302">
        <v>40.018684619662686</v>
      </c>
      <c r="E101" s="406">
        <v>184.85317117581789</v>
      </c>
      <c r="F101" s="393" t="s">
        <v>43</v>
      </c>
      <c r="G101" s="4"/>
      <c r="H101" s="301">
        <v>3727</v>
      </c>
      <c r="I101" s="302">
        <v>41.672484322760049</v>
      </c>
      <c r="J101" s="406">
        <v>203.20382955737927</v>
      </c>
      <c r="K101" s="393" t="s">
        <v>43</v>
      </c>
    </row>
    <row r="102" spans="2:11">
      <c r="B102" s="260" t="s">
        <v>650</v>
      </c>
      <c r="C102" s="301">
        <v>8976</v>
      </c>
      <c r="D102" s="302">
        <v>77.735547049926865</v>
      </c>
      <c r="E102" s="406">
        <v>359.07383068272117</v>
      </c>
      <c r="F102" s="393" t="s">
        <v>43</v>
      </c>
      <c r="G102" s="4"/>
      <c r="H102" s="301">
        <v>5930</v>
      </c>
      <c r="I102" s="302">
        <v>80.394722698246326</v>
      </c>
      <c r="J102" s="406">
        <v>392.0216371541062</v>
      </c>
      <c r="K102" s="393" t="s">
        <v>43</v>
      </c>
    </row>
    <row r="103" spans="2:11">
      <c r="B103" s="20"/>
      <c r="C103" s="299"/>
      <c r="D103" s="300"/>
      <c r="E103" s="405"/>
      <c r="F103" s="392"/>
      <c r="G103" s="4"/>
      <c r="H103" s="299"/>
      <c r="I103" s="300"/>
      <c r="J103" s="405"/>
      <c r="K103" s="392"/>
    </row>
    <row r="104" spans="2:11">
      <c r="B104" s="258" t="s">
        <v>651</v>
      </c>
      <c r="C104" s="299">
        <v>8417</v>
      </c>
      <c r="D104" s="300">
        <v>19.966397563087181</v>
      </c>
      <c r="E104" s="405">
        <v>92.2282164336889</v>
      </c>
      <c r="F104" s="392" t="s">
        <v>43</v>
      </c>
      <c r="G104" s="4"/>
      <c r="H104" s="299">
        <v>5974</v>
      </c>
      <c r="I104" s="300">
        <v>19.36678992290576</v>
      </c>
      <c r="J104" s="405">
        <v>94.436555499964086</v>
      </c>
      <c r="K104" s="392" t="s">
        <v>43</v>
      </c>
    </row>
    <row r="105" spans="2:11">
      <c r="C105"/>
      <c r="E105"/>
      <c r="F105"/>
      <c r="G105"/>
      <c r="H105"/>
      <c r="I105" s="2"/>
      <c r="J105"/>
      <c r="K105"/>
    </row>
    <row r="106" spans="2:11">
      <c r="C106"/>
      <c r="E106"/>
      <c r="F106"/>
      <c r="G106"/>
      <c r="H106"/>
      <c r="I106" s="2"/>
      <c r="J106"/>
      <c r="K106"/>
    </row>
    <row r="107" spans="2:11" ht="25.5">
      <c r="B107" s="269" t="s">
        <v>652</v>
      </c>
      <c r="C107"/>
      <c r="E107"/>
      <c r="F107"/>
      <c r="G107"/>
      <c r="H107"/>
      <c r="I107" s="2"/>
      <c r="J107"/>
      <c r="K107"/>
    </row>
    <row r="108" spans="2:11">
      <c r="B108" s="145"/>
      <c r="C108"/>
      <c r="E108"/>
      <c r="F108"/>
      <c r="G108"/>
      <c r="H108"/>
      <c r="I108" s="2"/>
      <c r="J108"/>
      <c r="K108"/>
    </row>
    <row r="109" spans="2:11" ht="25.5">
      <c r="B109" s="269" t="s">
        <v>653</v>
      </c>
      <c r="C109"/>
      <c r="E109"/>
      <c r="F109"/>
      <c r="G109"/>
      <c r="H109"/>
      <c r="I109" s="2"/>
      <c r="J109"/>
      <c r="K109"/>
    </row>
  </sheetData>
  <mergeCells count="4">
    <mergeCell ref="C1:F3"/>
    <mergeCell ref="H1:K3"/>
    <mergeCell ref="C4:F4"/>
    <mergeCell ref="H4:K4"/>
  </mergeCells>
  <conditionalFormatting sqref="A6:K104">
    <cfRule type="expression" dxfId="44" priority="1" stopIfTrue="1">
      <formula>MOD(ROW(),2)=1</formula>
    </cfRule>
  </conditionalFormatting>
  <conditionalFormatting sqref="B64:B103">
    <cfRule type="expression" dxfId="43" priority="3" stopIfTrue="1">
      <formula>MOD(ROW(),2)=1</formula>
    </cfRule>
  </conditionalFormatting>
  <conditionalFormatting sqref="C64:K104">
    <cfRule type="expression" dxfId="42" priority="2" stopIfTrue="1">
      <formula>MOD(ROW(),2)=1</formula>
    </cfRule>
  </conditionalFormatting>
  <hyperlinks>
    <hyperlink ref="B1" r:id="rId1" xr:uid="{4195FA80-003C-44BC-B6F8-7CA18CF36B4B}"/>
    <hyperlink ref="A3" location="Key!A1" display="Link to Key" xr:uid="{9EFB889E-D886-4513-B451-C5242DE17B27}"/>
    <hyperlink ref="A2" location="Contents!A8" display="BACK TO CONTENTS" xr:uid="{88BB5AFB-EEFA-4A25-BCBB-01E5649870B0}"/>
    <hyperlink ref="B2" location="Notes_on_the_data!A1" display="Link to Notes on the data" xr:uid="{9FFB2EE5-E8FD-438F-95C6-41591EAA1497}"/>
    <hyperlink ref="B3" location="Years_life_lost_persons_age!C64" display="Link to Australian and State/ Territory totals" xr:uid="{D347A13E-B525-4B24-B288-4BB0944554A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79A1-FD2F-4851-9206-0BE6BBA72E1B}">
  <dimension ref="A1:U111"/>
  <sheetViews>
    <sheetView zoomScaleNormal="100"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3" width="10.140625" customWidth="1"/>
    <col min="4" max="4" width="9.140625" customWidth="1"/>
    <col min="7" max="7" width="1.7109375" customWidth="1"/>
    <col min="8" max="8" width="10.140625" customWidth="1"/>
    <col min="12" max="12" width="1.7109375" customWidth="1"/>
    <col min="13" max="13" width="10.140625" customWidth="1"/>
    <col min="17" max="17" width="1.7109375" customWidth="1"/>
    <col min="18" max="18" width="10.140625" customWidth="1"/>
  </cols>
  <sheetData>
    <row r="1" spans="1:21" ht="39.950000000000003" customHeight="1">
      <c r="A1" s="41" t="s">
        <v>871</v>
      </c>
      <c r="B1" s="107" t="s">
        <v>207</v>
      </c>
      <c r="C1" s="644" t="s">
        <v>890</v>
      </c>
      <c r="D1" s="644"/>
      <c r="E1" s="644"/>
      <c r="F1" s="644"/>
      <c r="H1" s="644" t="s">
        <v>891</v>
      </c>
      <c r="I1" s="644"/>
      <c r="J1" s="644"/>
      <c r="K1" s="644"/>
      <c r="M1" s="644" t="s">
        <v>889</v>
      </c>
      <c r="N1" s="644"/>
      <c r="O1" s="644"/>
      <c r="P1" s="644"/>
      <c r="R1" s="644" t="s">
        <v>888</v>
      </c>
      <c r="S1" s="644"/>
      <c r="T1" s="644"/>
      <c r="U1" s="644"/>
    </row>
    <row r="2" spans="1:21" ht="18" customHeight="1">
      <c r="A2" s="85" t="s">
        <v>101</v>
      </c>
      <c r="B2" s="84" t="s">
        <v>10</v>
      </c>
      <c r="C2" s="598"/>
      <c r="D2" s="598"/>
      <c r="E2" s="598"/>
      <c r="F2" s="598"/>
      <c r="H2" s="598"/>
      <c r="I2" s="598"/>
      <c r="J2" s="598"/>
      <c r="K2" s="598"/>
      <c r="M2" s="598"/>
      <c r="N2" s="598"/>
      <c r="O2" s="598"/>
      <c r="P2" s="598"/>
      <c r="R2" s="598"/>
      <c r="S2" s="598"/>
      <c r="T2" s="598"/>
      <c r="U2" s="598"/>
    </row>
    <row r="3" spans="1:21" ht="18" customHeight="1">
      <c r="A3" s="83" t="s">
        <v>31</v>
      </c>
      <c r="B3" s="527" t="s">
        <v>654</v>
      </c>
      <c r="C3" s="599"/>
      <c r="D3" s="599"/>
      <c r="E3" s="599"/>
      <c r="F3" s="599"/>
      <c r="H3" s="599"/>
      <c r="I3" s="599"/>
      <c r="J3" s="599"/>
      <c r="K3" s="599"/>
      <c r="M3" s="599"/>
      <c r="N3" s="599"/>
      <c r="O3" s="599"/>
      <c r="P3" s="599"/>
      <c r="R3" s="599"/>
      <c r="S3" s="599"/>
      <c r="T3" s="599"/>
      <c r="U3" s="599"/>
    </row>
    <row r="4" spans="1:21" ht="18" customHeight="1">
      <c r="A4" s="81"/>
      <c r="B4" s="528"/>
      <c r="C4" s="643" t="s">
        <v>883</v>
      </c>
      <c r="D4" s="643"/>
      <c r="E4" s="643"/>
      <c r="F4" s="643"/>
      <c r="H4" s="643" t="s">
        <v>883</v>
      </c>
      <c r="I4" s="643"/>
      <c r="J4" s="643"/>
      <c r="K4" s="643"/>
      <c r="M4" s="643" t="s">
        <v>883</v>
      </c>
      <c r="N4" s="643"/>
      <c r="O4" s="643"/>
      <c r="P4" s="643"/>
      <c r="R4" s="643" t="s">
        <v>883</v>
      </c>
      <c r="S4" s="643"/>
      <c r="T4" s="643"/>
      <c r="U4" s="643"/>
    </row>
    <row r="5" spans="1:21" ht="25.5">
      <c r="A5" s="502" t="s">
        <v>25</v>
      </c>
      <c r="B5" s="502" t="s">
        <v>77</v>
      </c>
      <c r="C5" s="136" t="s">
        <v>5</v>
      </c>
      <c r="D5" s="518" t="s">
        <v>109</v>
      </c>
      <c r="E5" s="519" t="s">
        <v>20</v>
      </c>
      <c r="F5" s="520" t="s">
        <v>42</v>
      </c>
      <c r="G5" s="144"/>
      <c r="H5" s="136" t="s">
        <v>5</v>
      </c>
      <c r="I5" s="518" t="s">
        <v>109</v>
      </c>
      <c r="J5" s="519" t="s">
        <v>20</v>
      </c>
      <c r="K5" s="520" t="s">
        <v>42</v>
      </c>
      <c r="L5" s="144"/>
      <c r="M5" s="136" t="s">
        <v>5</v>
      </c>
      <c r="N5" s="518" t="s">
        <v>109</v>
      </c>
      <c r="O5" s="519" t="s">
        <v>20</v>
      </c>
      <c r="P5" s="520" t="s">
        <v>42</v>
      </c>
      <c r="Q5" s="144"/>
      <c r="R5" s="136" t="s">
        <v>5</v>
      </c>
      <c r="S5" s="518" t="s">
        <v>109</v>
      </c>
      <c r="T5" s="519" t="s">
        <v>20</v>
      </c>
      <c r="U5" s="520" t="s">
        <v>42</v>
      </c>
    </row>
    <row r="6" spans="1:21" ht="15">
      <c r="A6" s="89"/>
      <c r="G6" s="521"/>
      <c r="L6" s="521"/>
      <c r="Q6" s="521"/>
    </row>
    <row r="7" spans="1:21" ht="12.75">
      <c r="A7" s="88" t="s">
        <v>27</v>
      </c>
      <c r="B7" t="s">
        <v>65</v>
      </c>
      <c r="C7" s="4">
        <v>113835.24903946629</v>
      </c>
      <c r="D7" s="6">
        <v>5.5703655370031848</v>
      </c>
      <c r="E7" s="4">
        <v>97.737607491652099</v>
      </c>
      <c r="F7" s="176" t="s">
        <v>43</v>
      </c>
      <c r="H7" s="4">
        <v>92892.191374858681</v>
      </c>
      <c r="I7" s="6">
        <v>6.4654925237875478</v>
      </c>
      <c r="J7" s="4">
        <v>95.765983768572795</v>
      </c>
      <c r="K7" s="176" t="s">
        <v>43</v>
      </c>
      <c r="M7" s="4">
        <v>44991.872075738705</v>
      </c>
      <c r="N7" s="6">
        <v>4.702393436666477</v>
      </c>
      <c r="O7" s="4">
        <v>93.435205130227544</v>
      </c>
      <c r="P7" s="176" t="s">
        <v>43</v>
      </c>
      <c r="R7" s="4">
        <v>40204.011843660577</v>
      </c>
      <c r="S7" s="6">
        <v>2.4370634476536397</v>
      </c>
      <c r="T7" s="4">
        <v>86.541904631482907</v>
      </c>
      <c r="U7" s="176" t="s">
        <v>43</v>
      </c>
    </row>
    <row r="8" spans="1:21" ht="12.75">
      <c r="A8" s="47"/>
      <c r="B8" t="s">
        <v>66</v>
      </c>
      <c r="C8" s="4">
        <v>30749.583792437825</v>
      </c>
      <c r="D8" s="6">
        <v>6.469279156263589</v>
      </c>
      <c r="E8" s="4">
        <v>113.50994162386429</v>
      </c>
      <c r="F8" s="176" t="s">
        <v>43</v>
      </c>
      <c r="H8" s="4">
        <v>29151.204711259066</v>
      </c>
      <c r="I8" s="6">
        <v>8.1392777882711052</v>
      </c>
      <c r="J8" s="4">
        <v>120.55786031639506</v>
      </c>
      <c r="K8" s="176" t="s">
        <v>43</v>
      </c>
      <c r="M8" s="4">
        <v>15358.620836471218</v>
      </c>
      <c r="N8" s="6">
        <v>6.2497901982432467</v>
      </c>
      <c r="O8" s="4">
        <v>124.18153373565977</v>
      </c>
      <c r="P8" s="176" t="s">
        <v>43</v>
      </c>
      <c r="R8" s="4">
        <v>13161.302704952566</v>
      </c>
      <c r="S8" s="6">
        <v>4.4603882209056085</v>
      </c>
      <c r="T8" s="4">
        <v>158.39164647299054</v>
      </c>
      <c r="U8" s="176" t="s">
        <v>43</v>
      </c>
    </row>
    <row r="9" spans="1:21" ht="12.75">
      <c r="A9" s="47"/>
      <c r="B9" t="s">
        <v>67</v>
      </c>
      <c r="C9" s="4">
        <v>12196.855896704925</v>
      </c>
      <c r="D9" s="6">
        <v>5.6670585999607681</v>
      </c>
      <c r="E9" s="4">
        <v>99.434183519156079</v>
      </c>
      <c r="F9" s="176"/>
      <c r="H9" s="4">
        <v>10651.018770460096</v>
      </c>
      <c r="I9" s="6">
        <v>6.5579902621914457</v>
      </c>
      <c r="J9" s="4">
        <v>97.13604751577023</v>
      </c>
      <c r="K9" s="176" t="s">
        <v>43</v>
      </c>
      <c r="M9" s="4">
        <v>5566.6265278328456</v>
      </c>
      <c r="N9" s="6">
        <v>5.0946047804977939</v>
      </c>
      <c r="O9" s="4">
        <v>101.22833172817121</v>
      </c>
      <c r="P9" s="176"/>
      <c r="R9" s="4">
        <v>4922.0370827752322</v>
      </c>
      <c r="S9" s="6">
        <v>3.693842142672747</v>
      </c>
      <c r="T9" s="4">
        <v>131.1710348545549</v>
      </c>
      <c r="U9" s="176" t="s">
        <v>43</v>
      </c>
    </row>
    <row r="10" spans="1:21" ht="12.75">
      <c r="A10" s="47"/>
      <c r="B10" t="s">
        <v>68</v>
      </c>
      <c r="C10" s="4">
        <v>1647.0274910014391</v>
      </c>
      <c r="D10" s="6">
        <v>4.5417081157513275</v>
      </c>
      <c r="E10" s="4">
        <v>79.688789220422819</v>
      </c>
      <c r="F10" s="176" t="s">
        <v>43</v>
      </c>
      <c r="H10" s="4">
        <v>1447.6740825328691</v>
      </c>
      <c r="I10" s="6">
        <v>5.7939155100207387</v>
      </c>
      <c r="J10" s="4">
        <v>85.818677640985953</v>
      </c>
      <c r="K10" s="176" t="s">
        <v>43</v>
      </c>
      <c r="M10" s="4">
        <v>691.97488700244196</v>
      </c>
      <c r="N10" s="6">
        <v>4.6044518621302162</v>
      </c>
      <c r="O10" s="4">
        <v>91.489134213188265</v>
      </c>
      <c r="P10" s="176" t="s">
        <v>44</v>
      </c>
      <c r="R10" s="4">
        <v>576.96553971989579</v>
      </c>
      <c r="S10" s="6">
        <v>2.9903965979769831</v>
      </c>
      <c r="T10" s="4">
        <v>106.19116931140948</v>
      </c>
      <c r="U10" s="176"/>
    </row>
    <row r="11" spans="1:21" ht="12.75">
      <c r="A11" s="47"/>
      <c r="B11" t="s">
        <v>69</v>
      </c>
      <c r="C11" s="4">
        <v>824.28378038949984</v>
      </c>
      <c r="D11" s="6">
        <v>3.3946916112257419</v>
      </c>
      <c r="E11" s="4">
        <v>59.563243031207904</v>
      </c>
      <c r="F11" s="176" t="s">
        <v>43</v>
      </c>
      <c r="H11" s="4">
        <v>660.91106088926983</v>
      </c>
      <c r="I11" s="6">
        <v>4.0762727136775823</v>
      </c>
      <c r="J11" s="4">
        <v>60.377189378550554</v>
      </c>
      <c r="K11" s="176" t="s">
        <v>43</v>
      </c>
      <c r="M11" s="4">
        <v>293.9056729547795</v>
      </c>
      <c r="N11" s="6">
        <v>3.3040902668937311</v>
      </c>
      <c r="O11" s="4">
        <v>65.651323313102921</v>
      </c>
      <c r="P11" s="176" t="s">
        <v>43</v>
      </c>
      <c r="R11" s="4">
        <v>257.6828288917269</v>
      </c>
      <c r="S11" s="6">
        <v>1.6688104052569519</v>
      </c>
      <c r="T11" s="4">
        <v>59.260677467720569</v>
      </c>
      <c r="U11" s="176" t="s">
        <v>43</v>
      </c>
    </row>
    <row r="12" spans="1:21" s="9" customFormat="1" ht="12.75">
      <c r="A12" s="160"/>
      <c r="B12" s="159" t="s">
        <v>26</v>
      </c>
      <c r="C12" s="30"/>
      <c r="D12" s="30">
        <v>0.60941990048503369</v>
      </c>
      <c r="E12" s="30"/>
      <c r="F12" s="507"/>
      <c r="G12" s="22"/>
      <c r="H12" s="30"/>
      <c r="I12" s="30">
        <v>0.63046592331215978</v>
      </c>
      <c r="J12" s="30"/>
      <c r="K12" s="507"/>
      <c r="L12" s="22"/>
      <c r="M12" s="30"/>
      <c r="N12" s="30">
        <v>0.70264011537835036</v>
      </c>
      <c r="O12" s="30"/>
      <c r="P12" s="507"/>
      <c r="Q12" s="22"/>
      <c r="R12" s="30"/>
      <c r="S12" s="30">
        <v>0.68476280618120644</v>
      </c>
      <c r="T12" s="30"/>
      <c r="U12" s="507"/>
    </row>
    <row r="13" spans="1:21" ht="12.75">
      <c r="A13" s="47"/>
      <c r="C13" s="4"/>
      <c r="D13" s="6"/>
      <c r="E13" s="4"/>
      <c r="F13" s="176"/>
      <c r="H13" s="4"/>
      <c r="I13" s="6"/>
      <c r="J13" s="4"/>
      <c r="K13" s="176"/>
      <c r="M13" s="4"/>
      <c r="N13" s="6"/>
      <c r="O13" s="4"/>
      <c r="P13" s="176"/>
      <c r="R13" s="4"/>
      <c r="S13" s="6"/>
      <c r="T13" s="4"/>
      <c r="U13" s="176"/>
    </row>
    <row r="14" spans="1:21" ht="12.75">
      <c r="A14" s="88" t="s">
        <v>70</v>
      </c>
      <c r="B14" t="s">
        <v>65</v>
      </c>
      <c r="C14" s="4">
        <v>35394.307483168166</v>
      </c>
      <c r="D14" s="6">
        <v>5.3750945319637875</v>
      </c>
      <c r="E14" s="4">
        <v>94.311383356402843</v>
      </c>
      <c r="F14" s="176" t="s">
        <v>43</v>
      </c>
      <c r="G14" s="9"/>
      <c r="H14" s="4">
        <v>26990.492209231659</v>
      </c>
      <c r="I14" s="6">
        <v>5.8035145958234278</v>
      </c>
      <c r="J14" s="4">
        <v>85.960857976326423</v>
      </c>
      <c r="K14" s="176" t="s">
        <v>43</v>
      </c>
      <c r="L14" s="9"/>
      <c r="M14" s="4">
        <v>12933.042153517386</v>
      </c>
      <c r="N14" s="6">
        <v>4.179048352597154</v>
      </c>
      <c r="O14" s="4">
        <v>83.036488829156454</v>
      </c>
      <c r="P14" s="176" t="s">
        <v>43</v>
      </c>
      <c r="Q14" s="9"/>
      <c r="R14" s="4">
        <v>12191.1790323686</v>
      </c>
      <c r="S14" s="6">
        <v>2.2468110796260445</v>
      </c>
      <c r="T14" s="4">
        <v>79.785903959604639</v>
      </c>
      <c r="U14" s="176" t="s">
        <v>43</v>
      </c>
    </row>
    <row r="15" spans="1:21" ht="12.75">
      <c r="A15" s="47"/>
      <c r="B15" t="s">
        <v>66</v>
      </c>
      <c r="C15" s="4">
        <v>11109.973333530292</v>
      </c>
      <c r="D15" s="6">
        <v>6.810597310662633</v>
      </c>
      <c r="E15" s="4">
        <v>119.49870835431051</v>
      </c>
      <c r="F15" s="176" t="s">
        <v>43</v>
      </c>
      <c r="G15" s="9"/>
      <c r="H15" s="4">
        <v>9561.9214024746816</v>
      </c>
      <c r="I15" s="6">
        <v>7.8465950594316674</v>
      </c>
      <c r="J15" s="4">
        <v>116.22268409335312</v>
      </c>
      <c r="K15" s="176" t="s">
        <v>43</v>
      </c>
      <c r="L15" s="9"/>
      <c r="M15" s="4">
        <v>5035.3496492061731</v>
      </c>
      <c r="N15" s="6">
        <v>6.0339033611849828</v>
      </c>
      <c r="O15" s="4">
        <v>119.8919243745693</v>
      </c>
      <c r="P15" s="176" t="s">
        <v>43</v>
      </c>
      <c r="Q15" s="9"/>
      <c r="R15" s="4">
        <v>4354.7833098171614</v>
      </c>
      <c r="S15" s="6">
        <v>4.3212197450177348</v>
      </c>
      <c r="T15" s="4">
        <v>153.44967215566498</v>
      </c>
      <c r="U15" s="176" t="s">
        <v>43</v>
      </c>
    </row>
    <row r="16" spans="1:21" ht="12.75">
      <c r="A16" s="47"/>
      <c r="B16" t="s">
        <v>67</v>
      </c>
      <c r="C16" s="4">
        <v>2161.3664816139544</v>
      </c>
      <c r="D16" s="6">
        <v>5.4953582695810406</v>
      </c>
      <c r="E16" s="4">
        <v>96.421530330534424</v>
      </c>
      <c r="F16" s="176"/>
      <c r="G16" s="9"/>
      <c r="H16" s="4">
        <v>1759.012812257791</v>
      </c>
      <c r="I16" s="6">
        <v>5.871547382332766</v>
      </c>
      <c r="J16" s="4">
        <v>86.968550229409018</v>
      </c>
      <c r="K16" s="176" t="s">
        <v>43</v>
      </c>
      <c r="L16" s="9"/>
      <c r="M16" s="4">
        <v>909.46690955897463</v>
      </c>
      <c r="N16" s="6">
        <v>4.5952586388730143</v>
      </c>
      <c r="O16" s="4">
        <v>91.306467511132468</v>
      </c>
      <c r="P16" s="176" t="s">
        <v>43</v>
      </c>
      <c r="Q16" s="9"/>
      <c r="R16" s="4">
        <v>832.72825640000804</v>
      </c>
      <c r="S16" s="6">
        <v>3.8490434294555511</v>
      </c>
      <c r="T16" s="4">
        <v>136.68234600748053</v>
      </c>
      <c r="U16" s="176" t="s">
        <v>43</v>
      </c>
    </row>
    <row r="17" spans="1:21" ht="12.75">
      <c r="A17" s="47"/>
      <c r="B17" t="s">
        <v>68</v>
      </c>
      <c r="C17" s="4">
        <v>217.30465159098139</v>
      </c>
      <c r="D17" s="6">
        <v>6.6274129520904204</v>
      </c>
      <c r="E17" s="4">
        <v>116.28455646108068</v>
      </c>
      <c r="F17" s="176" t="s">
        <v>44</v>
      </c>
      <c r="G17" s="9"/>
      <c r="H17" s="4">
        <v>150.82750672627839</v>
      </c>
      <c r="I17" s="6">
        <v>6.9782773149902422</v>
      </c>
      <c r="J17" s="4">
        <v>103.36128139058917</v>
      </c>
      <c r="K17" s="176"/>
      <c r="L17" s="9"/>
      <c r="M17" s="4">
        <v>56.718215055417915</v>
      </c>
      <c r="N17" s="6">
        <v>4.40003002638261</v>
      </c>
      <c r="O17" s="4">
        <v>87.427331130689197</v>
      </c>
      <c r="P17" s="176"/>
      <c r="Q17" s="9"/>
      <c r="R17" s="4">
        <v>60.360158394164799</v>
      </c>
      <c r="S17" s="6">
        <v>3.720074575674126</v>
      </c>
      <c r="T17" s="4">
        <v>132.10256772754713</v>
      </c>
      <c r="U17" s="176" t="s">
        <v>44</v>
      </c>
    </row>
    <row r="18" spans="1:21" ht="12.75">
      <c r="A18" s="47"/>
      <c r="B18" t="s">
        <v>69</v>
      </c>
      <c r="C18" s="4">
        <v>51.048050096613522</v>
      </c>
      <c r="D18" s="6">
        <v>6.2840985056191068</v>
      </c>
      <c r="E18" s="4">
        <v>110.26076279933127</v>
      </c>
      <c r="F18" s="176"/>
      <c r="G18" s="9"/>
      <c r="H18" s="4">
        <v>39.746069309594887</v>
      </c>
      <c r="I18" s="6">
        <v>7.4393796232158964</v>
      </c>
      <c r="J18" s="4">
        <v>110.19106520098345</v>
      </c>
      <c r="K18" s="176"/>
      <c r="L18" s="9"/>
      <c r="M18" s="4">
        <v>12.423072662053258</v>
      </c>
      <c r="N18" s="6">
        <v>4.4948896305860808</v>
      </c>
      <c r="O18" s="4">
        <v>89.312164183622045</v>
      </c>
      <c r="P18" s="176"/>
      <c r="Q18" s="9"/>
      <c r="R18" s="4">
        <v>14.949243020065559</v>
      </c>
      <c r="S18" s="6">
        <v>3.6561792061988529</v>
      </c>
      <c r="T18" s="4">
        <v>129.83359644703069</v>
      </c>
      <c r="U18" s="176"/>
    </row>
    <row r="19" spans="1:21" s="9" customFormat="1" ht="12.75">
      <c r="A19" s="160"/>
      <c r="B19" s="159" t="s">
        <v>26</v>
      </c>
      <c r="C19" s="30"/>
      <c r="D19" s="30">
        <v>1.1691140440879306</v>
      </c>
      <c r="E19" s="30"/>
      <c r="F19" s="507"/>
      <c r="G19" s="22"/>
      <c r="H19" s="30"/>
      <c r="I19" s="30">
        <v>1.2818748881186135</v>
      </c>
      <c r="J19" s="30"/>
      <c r="K19" s="507"/>
      <c r="L19" s="22"/>
      <c r="M19" s="30"/>
      <c r="N19" s="30">
        <v>1.075577320801431</v>
      </c>
      <c r="O19" s="30"/>
      <c r="P19" s="507"/>
      <c r="Q19" s="22"/>
      <c r="R19" s="30"/>
      <c r="S19" s="30">
        <v>1.6272748694150918</v>
      </c>
      <c r="T19" s="30"/>
      <c r="U19" s="507"/>
    </row>
    <row r="20" spans="1:21" ht="12.75">
      <c r="A20" s="89"/>
      <c r="C20" s="4"/>
      <c r="D20" s="6"/>
      <c r="E20" s="4"/>
      <c r="F20" s="176"/>
      <c r="H20" s="4"/>
      <c r="I20" s="6"/>
      <c r="J20" s="4"/>
      <c r="K20" s="176"/>
      <c r="M20" s="4"/>
      <c r="N20" s="6"/>
      <c r="O20" s="4"/>
      <c r="P20" s="176"/>
      <c r="R20" s="4"/>
      <c r="S20" s="6"/>
      <c r="T20" s="4"/>
      <c r="U20" s="176"/>
    </row>
    <row r="21" spans="1:21" ht="12.75">
      <c r="A21" s="88" t="s">
        <v>71</v>
      </c>
      <c r="B21" t="s">
        <v>65</v>
      </c>
      <c r="C21" s="4">
        <v>35264.107886445505</v>
      </c>
      <c r="D21" s="6">
        <v>6.238203813052384</v>
      </c>
      <c r="E21" s="4">
        <v>109.45549473958927</v>
      </c>
      <c r="F21" s="176" t="s">
        <v>43</v>
      </c>
      <c r="H21" s="4">
        <v>26677.941356754403</v>
      </c>
      <c r="I21" s="6">
        <v>6.9323634779582379</v>
      </c>
      <c r="J21" s="4">
        <v>102.68121196729581</v>
      </c>
      <c r="K21" s="176" t="s">
        <v>43</v>
      </c>
      <c r="M21" s="4">
        <v>11746.511327925136</v>
      </c>
      <c r="N21" s="6">
        <v>4.5961689607525367</v>
      </c>
      <c r="O21" s="4">
        <v>91.324555345060716</v>
      </c>
      <c r="P21" s="176" t="s">
        <v>43</v>
      </c>
      <c r="R21" s="4">
        <v>10270.664105165015</v>
      </c>
      <c r="S21" s="6">
        <v>2.2126651584504993</v>
      </c>
      <c r="T21" s="4">
        <v>78.573357336424493</v>
      </c>
      <c r="U21" s="176" t="s">
        <v>43</v>
      </c>
    </row>
    <row r="22" spans="1:21" ht="12.75">
      <c r="A22" s="47"/>
      <c r="B22" t="s">
        <v>66</v>
      </c>
      <c r="C22" s="4">
        <v>8548.0118948979634</v>
      </c>
      <c r="D22" s="6">
        <v>6.6817527306571263</v>
      </c>
      <c r="E22" s="4">
        <v>117.23800196002603</v>
      </c>
      <c r="F22" s="176" t="s">
        <v>43</v>
      </c>
      <c r="H22" s="4">
        <v>8397.4091663481231</v>
      </c>
      <c r="I22" s="6">
        <v>8.9013323972870904</v>
      </c>
      <c r="J22" s="4">
        <v>131.84530810931884</v>
      </c>
      <c r="K22" s="176" t="s">
        <v>43</v>
      </c>
      <c r="M22" s="4">
        <v>4197.0910839845019</v>
      </c>
      <c r="N22" s="6">
        <v>6.5295112120573808</v>
      </c>
      <c r="O22" s="4">
        <v>129.73950982952877</v>
      </c>
      <c r="P22" s="176" t="s">
        <v>43</v>
      </c>
      <c r="R22" s="4">
        <v>3506.7152146243106</v>
      </c>
      <c r="S22" s="6">
        <v>4.4800721513782724</v>
      </c>
      <c r="T22" s="4">
        <v>159.09063723393203</v>
      </c>
      <c r="U22" s="176" t="s">
        <v>43</v>
      </c>
    </row>
    <row r="23" spans="1:21" ht="12.75">
      <c r="A23" s="47"/>
      <c r="B23" t="s">
        <v>67</v>
      </c>
      <c r="C23" s="4">
        <v>1742.8877878758085</v>
      </c>
      <c r="D23" s="6">
        <v>7.2424678180769577</v>
      </c>
      <c r="E23" s="4">
        <v>127.07630624451838</v>
      </c>
      <c r="F23" s="176" t="s">
        <v>43</v>
      </c>
      <c r="H23" s="4">
        <v>1457.5260132193048</v>
      </c>
      <c r="I23" s="6">
        <v>8.0525386511199439</v>
      </c>
      <c r="J23" s="4">
        <v>119.27309217692903</v>
      </c>
      <c r="K23" s="176" t="s">
        <v>43</v>
      </c>
      <c r="M23" s="4">
        <v>729.00208466888523</v>
      </c>
      <c r="N23" s="6">
        <v>5.7363746464963628</v>
      </c>
      <c r="O23" s="4">
        <v>113.98011438600074</v>
      </c>
      <c r="P23" s="176" t="s">
        <v>43</v>
      </c>
      <c r="R23" s="4">
        <v>642.54250948292031</v>
      </c>
      <c r="S23" s="6">
        <v>4.4644463209756475</v>
      </c>
      <c r="T23" s="4">
        <v>158.53575257313517</v>
      </c>
      <c r="U23" s="176" t="s">
        <v>43</v>
      </c>
    </row>
    <row r="24" spans="1:21" ht="12.75">
      <c r="A24" s="47"/>
      <c r="B24" t="s">
        <v>68</v>
      </c>
      <c r="C24" s="4">
        <v>16.992430780719701</v>
      </c>
      <c r="D24" s="6">
        <v>5.9848744738857969</v>
      </c>
      <c r="E24" s="4">
        <v>105.01057934703424</v>
      </c>
      <c r="F24" s="176"/>
      <c r="H24" s="4">
        <v>15.123463678171436</v>
      </c>
      <c r="I24" s="6">
        <v>6.8052286493539151</v>
      </c>
      <c r="J24" s="4">
        <v>100.79810841598128</v>
      </c>
      <c r="K24" s="176"/>
      <c r="M24" s="4" t="s">
        <v>80</v>
      </c>
      <c r="N24" s="6" t="s">
        <v>78</v>
      </c>
      <c r="O24" s="4" t="s">
        <v>78</v>
      </c>
      <c r="P24" s="176" t="s">
        <v>78</v>
      </c>
      <c r="R24" s="4" t="s">
        <v>80</v>
      </c>
      <c r="S24" s="6" t="s">
        <v>78</v>
      </c>
      <c r="T24" s="4" t="s">
        <v>78</v>
      </c>
      <c r="U24" s="176" t="s">
        <v>78</v>
      </c>
    </row>
    <row r="25" spans="1:21" ht="12.75">
      <c r="A25" s="47"/>
      <c r="B25" t="s">
        <v>69</v>
      </c>
      <c r="C25" s="27" t="s">
        <v>78</v>
      </c>
      <c r="D25" s="27" t="s">
        <v>78</v>
      </c>
      <c r="E25" s="27" t="s">
        <v>78</v>
      </c>
      <c r="F25" s="28"/>
      <c r="G25" s="20"/>
      <c r="H25" s="27" t="s">
        <v>78</v>
      </c>
      <c r="I25" s="27" t="s">
        <v>78</v>
      </c>
      <c r="J25" s="27" t="s">
        <v>78</v>
      </c>
      <c r="K25" s="28"/>
      <c r="L25" s="20"/>
      <c r="M25" s="27" t="s">
        <v>78</v>
      </c>
      <c r="N25" s="27" t="s">
        <v>78</v>
      </c>
      <c r="O25" s="27" t="s">
        <v>78</v>
      </c>
      <c r="P25" s="28"/>
      <c r="Q25" s="20"/>
      <c r="R25" s="27" t="s">
        <v>78</v>
      </c>
      <c r="S25" s="27" t="s">
        <v>78</v>
      </c>
      <c r="T25" s="27" t="s">
        <v>78</v>
      </c>
      <c r="U25" s="28"/>
    </row>
    <row r="26" spans="1:21" s="9" customFormat="1" ht="12.75">
      <c r="A26" s="160"/>
      <c r="B26" s="159" t="s">
        <v>115</v>
      </c>
      <c r="C26" s="30"/>
      <c r="D26" s="30">
        <v>0.95939066007485385</v>
      </c>
      <c r="E26" s="30"/>
      <c r="F26" s="507"/>
      <c r="G26" s="22"/>
      <c r="H26" s="30"/>
      <c r="I26" s="30">
        <v>0.9816606805155913</v>
      </c>
      <c r="J26" s="30"/>
      <c r="K26" s="507"/>
      <c r="L26" s="22"/>
      <c r="M26" s="30"/>
      <c r="N26" s="30" t="s">
        <v>78</v>
      </c>
      <c r="O26" s="30"/>
      <c r="P26" s="507"/>
      <c r="Q26" s="22"/>
      <c r="R26" s="30"/>
      <c r="S26" s="30" t="s">
        <v>78</v>
      </c>
      <c r="T26" s="30"/>
      <c r="U26" s="507"/>
    </row>
    <row r="27" spans="1:21" ht="12.75">
      <c r="A27" s="89"/>
      <c r="C27" s="4"/>
      <c r="D27" s="6"/>
      <c r="E27" s="4"/>
      <c r="F27" s="176"/>
      <c r="H27" s="4"/>
      <c r="I27" s="6"/>
      <c r="J27" s="4"/>
      <c r="K27" s="176"/>
      <c r="M27" s="4"/>
      <c r="N27" s="6"/>
      <c r="O27" s="4"/>
      <c r="P27" s="176"/>
      <c r="R27" s="4"/>
      <c r="S27" s="6"/>
      <c r="T27" s="4"/>
      <c r="U27" s="176"/>
    </row>
    <row r="28" spans="1:21" ht="12.75">
      <c r="A28" s="88" t="s">
        <v>72</v>
      </c>
      <c r="B28" t="s">
        <v>65</v>
      </c>
      <c r="C28" s="4">
        <v>22553.952524160897</v>
      </c>
      <c r="D28" s="6">
        <v>5.9404547505347454</v>
      </c>
      <c r="E28" s="4">
        <v>104.23119109020746</v>
      </c>
      <c r="F28" s="176" t="s">
        <v>43</v>
      </c>
      <c r="H28" s="4">
        <v>18751.591336517457</v>
      </c>
      <c r="I28" s="6">
        <v>6.7454719361029101</v>
      </c>
      <c r="J28" s="4">
        <v>99.913000218855615</v>
      </c>
      <c r="K28" s="176"/>
      <c r="M28" s="4">
        <v>9115.6079736310203</v>
      </c>
      <c r="N28" s="6">
        <v>4.8490447645436792</v>
      </c>
      <c r="O28" s="4">
        <v>96.349124836729217</v>
      </c>
      <c r="P28" s="176" t="s">
        <v>43</v>
      </c>
      <c r="R28" s="4">
        <v>7632.5016038233834</v>
      </c>
      <c r="S28" s="6">
        <v>2.4995892673581466</v>
      </c>
      <c r="T28" s="4">
        <v>88.762242198435629</v>
      </c>
      <c r="U28" s="176" t="s">
        <v>43</v>
      </c>
    </row>
    <row r="29" spans="1:21" ht="12.75">
      <c r="A29" s="47"/>
      <c r="B29" t="s">
        <v>66</v>
      </c>
      <c r="C29" s="4">
        <v>7245.8560648532175</v>
      </c>
      <c r="D29" s="6">
        <v>6.7973360869124138</v>
      </c>
      <c r="E29" s="4">
        <v>119.26602698481187</v>
      </c>
      <c r="F29" s="176" t="s">
        <v>43</v>
      </c>
      <c r="H29" s="4">
        <v>7040.920973623156</v>
      </c>
      <c r="I29" s="6">
        <v>8.418861532040065</v>
      </c>
      <c r="J29" s="4">
        <v>124.6990161787253</v>
      </c>
      <c r="K29" s="176" t="s">
        <v>43</v>
      </c>
      <c r="M29" s="4">
        <v>3774.7799684161814</v>
      </c>
      <c r="N29" s="6">
        <v>6.4547224213319314</v>
      </c>
      <c r="O29" s="4">
        <v>128.25347806783344</v>
      </c>
      <c r="P29" s="176" t="s">
        <v>43</v>
      </c>
      <c r="R29" s="4">
        <v>3163.1072309213223</v>
      </c>
      <c r="S29" s="6">
        <v>4.782259641673563</v>
      </c>
      <c r="T29" s="4">
        <v>169.82153592725112</v>
      </c>
      <c r="U29" s="176" t="s">
        <v>43</v>
      </c>
    </row>
    <row r="30" spans="1:21" ht="12.75">
      <c r="A30" s="47"/>
      <c r="B30" t="s">
        <v>67</v>
      </c>
      <c r="C30" s="4">
        <v>4621.5826462637915</v>
      </c>
      <c r="D30" s="6">
        <v>6.1236232180432548</v>
      </c>
      <c r="E30" s="4">
        <v>107.44506415890835</v>
      </c>
      <c r="F30" s="176" t="s">
        <v>43</v>
      </c>
      <c r="H30" s="4">
        <v>3715.5659077386335</v>
      </c>
      <c r="I30" s="6">
        <v>6.4006117682523476</v>
      </c>
      <c r="J30" s="4">
        <v>94.804978963661682</v>
      </c>
      <c r="K30" s="176" t="s">
        <v>43</v>
      </c>
      <c r="M30" s="4">
        <v>1902.9759485696852</v>
      </c>
      <c r="N30" s="6">
        <v>4.912681565863469</v>
      </c>
      <c r="O30" s="4">
        <v>97.613569776360038</v>
      </c>
      <c r="P30" s="176"/>
      <c r="R30" s="4">
        <v>1689.7530265068792</v>
      </c>
      <c r="S30" s="6">
        <v>3.2865184414765838</v>
      </c>
      <c r="T30" s="4">
        <v>116.70667245274726</v>
      </c>
      <c r="U30" s="176" t="s">
        <v>43</v>
      </c>
    </row>
    <row r="31" spans="1:21" ht="12.75">
      <c r="A31" s="47"/>
      <c r="B31" t="s">
        <v>68</v>
      </c>
      <c r="C31" s="4">
        <v>405.76823739518829</v>
      </c>
      <c r="D31" s="6">
        <v>4.5004886210836954</v>
      </c>
      <c r="E31" s="4">
        <v>78.965552161011317</v>
      </c>
      <c r="F31" s="176" t="s">
        <v>43</v>
      </c>
      <c r="H31" s="4">
        <v>339.19177296388665</v>
      </c>
      <c r="I31" s="6">
        <v>5.5438798363491921</v>
      </c>
      <c r="J31" s="4">
        <v>82.115183718706021</v>
      </c>
      <c r="K31" s="176" t="s">
        <v>43</v>
      </c>
      <c r="M31" s="4">
        <v>168.93965924200523</v>
      </c>
      <c r="N31" s="6">
        <v>4.5248323825107244</v>
      </c>
      <c r="O31" s="4">
        <v>89.907118052523728</v>
      </c>
      <c r="P31" s="176"/>
      <c r="R31" s="4">
        <v>141.36938130600228</v>
      </c>
      <c r="S31" s="6">
        <v>2.7617503493996143</v>
      </c>
      <c r="T31" s="4">
        <v>98.071773873518836</v>
      </c>
      <c r="U31" s="176"/>
    </row>
    <row r="32" spans="1:21" ht="12.75">
      <c r="A32" s="47"/>
      <c r="B32" t="s">
        <v>69</v>
      </c>
      <c r="C32" s="4">
        <v>214.84052732690154</v>
      </c>
      <c r="D32" s="6">
        <v>3.0505965610329246</v>
      </c>
      <c r="E32" s="4">
        <v>53.525752900235432</v>
      </c>
      <c r="F32" s="176" t="s">
        <v>43</v>
      </c>
      <c r="H32" s="4">
        <v>225.73000915686725</v>
      </c>
      <c r="I32" s="6">
        <v>4.9553161731942783</v>
      </c>
      <c r="J32" s="4">
        <v>73.397459894095292</v>
      </c>
      <c r="K32" s="176" t="s">
        <v>43</v>
      </c>
      <c r="M32" s="4">
        <v>118.6964501411075</v>
      </c>
      <c r="N32" s="6">
        <v>4.9320810910909971</v>
      </c>
      <c r="O32" s="4">
        <v>97.99903276312962</v>
      </c>
      <c r="P32" s="176"/>
      <c r="R32" s="4">
        <v>97.268757442413659</v>
      </c>
      <c r="S32" s="6">
        <v>2.4570898580047253</v>
      </c>
      <c r="T32" s="4">
        <v>87.253057103275623</v>
      </c>
      <c r="U32" s="176"/>
    </row>
    <row r="33" spans="1:21" s="9" customFormat="1" ht="12.75">
      <c r="A33" s="160"/>
      <c r="B33" s="159" t="s">
        <v>26</v>
      </c>
      <c r="C33" s="30"/>
      <c r="D33" s="30">
        <v>0.51352913019972368</v>
      </c>
      <c r="E33" s="30"/>
      <c r="F33" s="507"/>
      <c r="G33" s="22"/>
      <c r="H33" s="30"/>
      <c r="I33" s="30">
        <v>0.73461371126200758</v>
      </c>
      <c r="J33" s="30"/>
      <c r="K33" s="507"/>
      <c r="L33" s="22"/>
      <c r="M33" s="30"/>
      <c r="N33" s="30">
        <v>1.0171242647942706</v>
      </c>
      <c r="O33" s="30"/>
      <c r="P33" s="507"/>
      <c r="Q33" s="22"/>
      <c r="R33" s="30"/>
      <c r="S33" s="30">
        <v>0.982997442856546</v>
      </c>
      <c r="T33" s="30"/>
      <c r="U33" s="507"/>
    </row>
    <row r="34" spans="1:21" ht="12.75">
      <c r="A34" s="89"/>
      <c r="C34" s="4"/>
      <c r="D34" s="6"/>
      <c r="E34" s="4"/>
      <c r="F34" s="176"/>
      <c r="H34" s="4"/>
      <c r="I34" s="6"/>
      <c r="J34" s="4"/>
      <c r="K34" s="176"/>
      <c r="M34" s="4"/>
      <c r="N34" s="6"/>
      <c r="O34" s="4"/>
      <c r="P34" s="176"/>
      <c r="R34" s="4"/>
      <c r="S34" s="6"/>
      <c r="T34" s="4"/>
      <c r="U34" s="176"/>
    </row>
    <row r="35" spans="1:21" ht="12.75">
      <c r="A35" s="88" t="s">
        <v>73</v>
      </c>
      <c r="B35" t="s">
        <v>65</v>
      </c>
      <c r="C35" s="4">
        <v>9116.3825855426185</v>
      </c>
      <c r="D35" s="6">
        <v>6.5963117341489541</v>
      </c>
      <c r="E35" s="4">
        <v>115.73885463747816</v>
      </c>
      <c r="F35" s="176" t="s">
        <v>43</v>
      </c>
      <c r="H35" s="4">
        <v>9510.3150214070738</v>
      </c>
      <c r="I35" s="6">
        <v>9.5962253694727071</v>
      </c>
      <c r="J35" s="4">
        <v>142.13796699808654</v>
      </c>
      <c r="K35" s="176" t="s">
        <v>43</v>
      </c>
      <c r="M35" s="4">
        <v>5188.0268142965742</v>
      </c>
      <c r="N35" s="6">
        <v>7.775771178788613</v>
      </c>
      <c r="O35" s="4">
        <v>154.50233693139518</v>
      </c>
      <c r="P35" s="176" t="s">
        <v>43</v>
      </c>
      <c r="R35" s="4">
        <v>4284.1170930190383</v>
      </c>
      <c r="S35" s="6">
        <v>3.8254021430260536</v>
      </c>
      <c r="T35" s="4">
        <v>135.84282664350295</v>
      </c>
      <c r="U35" s="176" t="s">
        <v>43</v>
      </c>
    </row>
    <row r="36" spans="1:21" ht="12.75">
      <c r="A36" s="47"/>
      <c r="B36" t="s">
        <v>66</v>
      </c>
      <c r="C36" s="4">
        <v>1237.0130491358543</v>
      </c>
      <c r="D36" s="6">
        <v>7.4384987311698056</v>
      </c>
      <c r="E36" s="4">
        <v>130.51586372289648</v>
      </c>
      <c r="F36" s="176" t="s">
        <v>43</v>
      </c>
      <c r="H36" s="4">
        <v>1339.8955512534692</v>
      </c>
      <c r="I36" s="6">
        <v>10.132643868099594</v>
      </c>
      <c r="J36" s="4">
        <v>150.08332383573875</v>
      </c>
      <c r="K36" s="176" t="s">
        <v>43</v>
      </c>
      <c r="M36" s="4">
        <v>746.10476178167187</v>
      </c>
      <c r="N36" s="6">
        <v>8.1772184833959418</v>
      </c>
      <c r="O36" s="4">
        <v>162.47897941360162</v>
      </c>
      <c r="P36" s="176" t="s">
        <v>43</v>
      </c>
      <c r="R36" s="4">
        <v>581.04638490649393</v>
      </c>
      <c r="S36" s="6">
        <v>5.2527626931832012</v>
      </c>
      <c r="T36" s="4">
        <v>186.52944324569683</v>
      </c>
      <c r="U36" s="176" t="s">
        <v>43</v>
      </c>
    </row>
    <row r="37" spans="1:21" ht="12.75">
      <c r="A37" s="47"/>
      <c r="B37" t="s">
        <v>67</v>
      </c>
      <c r="C37" s="4">
        <v>1140.2414588641846</v>
      </c>
      <c r="D37" s="6">
        <v>5.9433794392129675</v>
      </c>
      <c r="E37" s="4">
        <v>104.28250766398857</v>
      </c>
      <c r="F37" s="176"/>
      <c r="H37" s="4">
        <v>1171.0371690970505</v>
      </c>
      <c r="I37" s="6">
        <v>7.8406626520188221</v>
      </c>
      <c r="J37" s="4">
        <v>116.13481409274344</v>
      </c>
      <c r="K37" s="176" t="s">
        <v>43</v>
      </c>
      <c r="M37" s="4">
        <v>694.29491081917547</v>
      </c>
      <c r="N37" s="6">
        <v>6.7510102530034031</v>
      </c>
      <c r="O37" s="4">
        <v>134.1406320677419</v>
      </c>
      <c r="P37" s="176" t="s">
        <v>43</v>
      </c>
      <c r="R37" s="4">
        <v>553.81254009040424</v>
      </c>
      <c r="S37" s="6">
        <v>4.5318216016831521</v>
      </c>
      <c r="T37" s="4">
        <v>160.92829804548305</v>
      </c>
      <c r="U37" s="176" t="s">
        <v>43</v>
      </c>
    </row>
    <row r="38" spans="1:21" ht="12.75">
      <c r="A38" s="47"/>
      <c r="B38" t="s">
        <v>68</v>
      </c>
      <c r="C38" s="4">
        <v>247.48463211923217</v>
      </c>
      <c r="D38" s="6">
        <v>5.2467736035131862</v>
      </c>
      <c r="E38" s="4">
        <v>92.059864949835827</v>
      </c>
      <c r="F38" s="176"/>
      <c r="H38" s="4">
        <v>283.33344581967788</v>
      </c>
      <c r="I38" s="6">
        <v>8.1494630599423239</v>
      </c>
      <c r="J38" s="4">
        <v>120.70872315599401</v>
      </c>
      <c r="K38" s="176" t="s">
        <v>43</v>
      </c>
      <c r="M38" s="4">
        <v>130.23787219145751</v>
      </c>
      <c r="N38" s="6">
        <v>6.2346898331546488</v>
      </c>
      <c r="O38" s="4">
        <v>123.88149382436842</v>
      </c>
      <c r="P38" s="176" t="s">
        <v>44</v>
      </c>
      <c r="R38" s="4">
        <v>95.476639420419133</v>
      </c>
      <c r="S38" s="6">
        <v>4.1870364404384324</v>
      </c>
      <c r="T38" s="4">
        <v>148.68472491589594</v>
      </c>
      <c r="U38" s="176" t="s">
        <v>43</v>
      </c>
    </row>
    <row r="39" spans="1:21" ht="12.75">
      <c r="A39" s="47"/>
      <c r="B39" t="s">
        <v>69</v>
      </c>
      <c r="C39" s="4">
        <v>73.878274338111808</v>
      </c>
      <c r="D39" s="6">
        <v>4.6785626157340632</v>
      </c>
      <c r="E39" s="4">
        <v>82.090037632923767</v>
      </c>
      <c r="F39" s="176"/>
      <c r="H39" s="4">
        <v>63.418812422730127</v>
      </c>
      <c r="I39" s="6">
        <v>5.8116369830827681</v>
      </c>
      <c r="J39" s="4">
        <v>86.081165656457244</v>
      </c>
      <c r="K39" s="176"/>
      <c r="M39" s="4">
        <v>15.335640911121036</v>
      </c>
      <c r="N39" s="6">
        <v>2.405632701165493</v>
      </c>
      <c r="O39" s="4">
        <v>47.79922988764654</v>
      </c>
      <c r="P39" s="176" t="s">
        <v>43</v>
      </c>
      <c r="R39" s="4" t="s">
        <v>80</v>
      </c>
      <c r="S39" s="6" t="s">
        <v>78</v>
      </c>
      <c r="T39" s="4" t="s">
        <v>78</v>
      </c>
      <c r="U39" s="176" t="s">
        <v>78</v>
      </c>
    </row>
    <row r="40" spans="1:21" s="9" customFormat="1" ht="12.75">
      <c r="A40" s="160"/>
      <c r="B40" s="159" t="s">
        <v>26</v>
      </c>
      <c r="C40" s="30"/>
      <c r="D40" s="30">
        <v>0.7092694833558657</v>
      </c>
      <c r="E40" s="30"/>
      <c r="F40" s="507"/>
      <c r="G40" s="22"/>
      <c r="H40" s="30"/>
      <c r="I40" s="30">
        <v>0.60561697535476966</v>
      </c>
      <c r="J40" s="30"/>
      <c r="K40" s="507"/>
      <c r="L40" s="22"/>
      <c r="M40" s="30"/>
      <c r="N40" s="30">
        <v>0.30937544918088322</v>
      </c>
      <c r="O40" s="30"/>
      <c r="P40" s="507"/>
      <c r="Q40" s="22"/>
      <c r="R40" s="30"/>
      <c r="S40" s="30" t="s">
        <v>78</v>
      </c>
      <c r="T40" s="30"/>
      <c r="U40" s="507"/>
    </row>
    <row r="41" spans="1:21" ht="12.75">
      <c r="A41" s="89"/>
      <c r="C41" s="4"/>
      <c r="D41" s="6"/>
      <c r="E41" s="4"/>
      <c r="F41" s="176"/>
      <c r="H41" s="4"/>
      <c r="I41" s="6"/>
      <c r="J41" s="4"/>
      <c r="K41" s="176"/>
      <c r="M41" s="4"/>
      <c r="N41" s="6"/>
      <c r="O41" s="4"/>
      <c r="P41" s="176"/>
      <c r="R41" s="4"/>
      <c r="S41" s="6"/>
      <c r="T41" s="4"/>
      <c r="U41" s="176"/>
    </row>
    <row r="42" spans="1:21" ht="12.75">
      <c r="A42" s="88" t="s">
        <v>74</v>
      </c>
      <c r="B42" t="s">
        <v>65</v>
      </c>
      <c r="C42" s="4">
        <v>9361.7567259436673</v>
      </c>
      <c r="D42" s="6">
        <v>3.6987979972922029</v>
      </c>
      <c r="E42" s="4">
        <v>64.899092249652398</v>
      </c>
      <c r="F42" s="176" t="s">
        <v>43</v>
      </c>
      <c r="H42" s="4">
        <v>8770.1096167426767</v>
      </c>
      <c r="I42" s="6">
        <v>4.9919262266474176</v>
      </c>
      <c r="J42" s="4">
        <v>73.939722957869762</v>
      </c>
      <c r="K42" s="176" t="s">
        <v>43</v>
      </c>
      <c r="M42" s="4">
        <v>4892.8519694090801</v>
      </c>
      <c r="N42" s="6">
        <v>4.2249647803114474</v>
      </c>
      <c r="O42" s="4">
        <v>83.948835041806319</v>
      </c>
      <c r="P42" s="176" t="s">
        <v>43</v>
      </c>
      <c r="R42" s="4">
        <v>4728.6921188962169</v>
      </c>
      <c r="S42" s="6">
        <v>2.5873638875332281</v>
      </c>
      <c r="T42" s="4">
        <v>91.879183128131174</v>
      </c>
      <c r="U42" s="176" t="s">
        <v>43</v>
      </c>
    </row>
    <row r="43" spans="1:21" ht="12.75">
      <c r="A43" s="47"/>
      <c r="B43" t="s">
        <v>66</v>
      </c>
      <c r="C43" s="4">
        <v>917.46543978204591</v>
      </c>
      <c r="D43" s="6">
        <v>3.3925461937315116</v>
      </c>
      <c r="E43" s="4">
        <v>59.525599545952964</v>
      </c>
      <c r="F43" s="176" t="s">
        <v>43</v>
      </c>
      <c r="H43" s="4">
        <v>1169.1426526067521</v>
      </c>
      <c r="I43" s="6">
        <v>5.6699361198821414</v>
      </c>
      <c r="J43" s="4">
        <v>83.98231200913844</v>
      </c>
      <c r="K43" s="176" t="s">
        <v>43</v>
      </c>
      <c r="M43" s="4">
        <v>682.83600734711001</v>
      </c>
      <c r="N43" s="6">
        <v>5.0043649085837414</v>
      </c>
      <c r="O43" s="4">
        <v>99.43529142714695</v>
      </c>
      <c r="P43" s="176"/>
      <c r="R43" s="4">
        <v>608.35206531917675</v>
      </c>
      <c r="S43" s="6">
        <v>4.2876214429609654</v>
      </c>
      <c r="T43" s="4">
        <v>152.25657188772729</v>
      </c>
      <c r="U43" s="176" t="s">
        <v>43</v>
      </c>
    </row>
    <row r="44" spans="1:21" ht="12.75">
      <c r="A44" s="47"/>
      <c r="B44" t="s">
        <v>67</v>
      </c>
      <c r="C44" s="4">
        <v>756.8606769186589</v>
      </c>
      <c r="D44" s="6">
        <v>3.621425179446077</v>
      </c>
      <c r="E44" s="4">
        <v>63.541509151930562</v>
      </c>
      <c r="F44" s="176" t="s">
        <v>43</v>
      </c>
      <c r="H44" s="4">
        <v>819.43998669027997</v>
      </c>
      <c r="I44" s="6">
        <v>5.336430248577904</v>
      </c>
      <c r="J44" s="4">
        <v>79.042469028802671</v>
      </c>
      <c r="K44" s="176" t="s">
        <v>43</v>
      </c>
      <c r="M44" s="4">
        <v>441.80601610543852</v>
      </c>
      <c r="N44" s="6">
        <v>4.3795657015216287</v>
      </c>
      <c r="O44" s="4">
        <v>87.020710881450142</v>
      </c>
      <c r="P44" s="176" t="s">
        <v>43</v>
      </c>
      <c r="R44" s="4">
        <v>379.50118050625224</v>
      </c>
      <c r="S44" s="6">
        <v>3.4415722558906348</v>
      </c>
      <c r="T44" s="4">
        <v>122.21274675404939</v>
      </c>
      <c r="U44" s="176" t="s">
        <v>43</v>
      </c>
    </row>
    <row r="45" spans="1:21" ht="12.75">
      <c r="A45" s="47"/>
      <c r="B45" t="s">
        <v>68</v>
      </c>
      <c r="C45" s="4">
        <v>403.74933866263461</v>
      </c>
      <c r="D45" s="6">
        <v>3.3546646963940012</v>
      </c>
      <c r="E45" s="4">
        <v>58.860930971983308</v>
      </c>
      <c r="F45" s="176" t="s">
        <v>43</v>
      </c>
      <c r="H45" s="4">
        <v>370.86341641688904</v>
      </c>
      <c r="I45" s="6">
        <v>4.5932452595673547</v>
      </c>
      <c r="J45" s="4">
        <v>68.034515445563798</v>
      </c>
      <c r="K45" s="176" t="s">
        <v>43</v>
      </c>
      <c r="M45" s="4">
        <v>189.57425856933216</v>
      </c>
      <c r="N45" s="6">
        <v>4.0826860747984846</v>
      </c>
      <c r="O45" s="4">
        <v>81.121798084071258</v>
      </c>
      <c r="P45" s="176" t="s">
        <v>43</v>
      </c>
      <c r="R45" s="4">
        <v>159.35200289156555</v>
      </c>
      <c r="S45" s="6">
        <v>2.8192008426950586</v>
      </c>
      <c r="T45" s="4">
        <v>100.11188288938908</v>
      </c>
      <c r="U45" s="176"/>
    </row>
    <row r="46" spans="1:21" ht="12.75">
      <c r="A46" s="47"/>
      <c r="B46" t="s">
        <v>69</v>
      </c>
      <c r="C46" s="4">
        <v>219.16781869299442</v>
      </c>
      <c r="D46" s="6">
        <v>2.695824074134566</v>
      </c>
      <c r="E46" s="4">
        <v>47.300916515087941</v>
      </c>
      <c r="F46" s="176" t="s">
        <v>43</v>
      </c>
      <c r="H46" s="4">
        <v>170.44432754340312</v>
      </c>
      <c r="I46" s="6">
        <v>3.309460528638708</v>
      </c>
      <c r="J46" s="4">
        <v>49.019273025573625</v>
      </c>
      <c r="K46" s="176" t="s">
        <v>43</v>
      </c>
      <c r="M46" s="4">
        <v>54.931748569037971</v>
      </c>
      <c r="N46" s="6">
        <v>2.0396930907651925</v>
      </c>
      <c r="O46" s="4">
        <v>40.528115076958549</v>
      </c>
      <c r="P46" s="176" t="s">
        <v>43</v>
      </c>
      <c r="R46" s="4">
        <v>69.102632386788471</v>
      </c>
      <c r="S46" s="6">
        <v>1.4443462996137244</v>
      </c>
      <c r="T46" s="4">
        <v>51.289792982759842</v>
      </c>
      <c r="U46" s="176" t="s">
        <v>43</v>
      </c>
    </row>
    <row r="47" spans="1:21" s="9" customFormat="1" ht="12.75">
      <c r="A47" s="160"/>
      <c r="B47" s="159" t="s">
        <v>26</v>
      </c>
      <c r="C47" s="30"/>
      <c r="D47" s="30">
        <v>0.72883787546876344</v>
      </c>
      <c r="E47" s="30"/>
      <c r="F47" s="507"/>
      <c r="G47" s="22"/>
      <c r="H47" s="30"/>
      <c r="I47" s="30">
        <v>0.66296262772724202</v>
      </c>
      <c r="J47" s="30"/>
      <c r="K47" s="507"/>
      <c r="L47" s="22"/>
      <c r="M47" s="30"/>
      <c r="N47" s="30">
        <v>0.48277161984172434</v>
      </c>
      <c r="O47" s="30"/>
      <c r="P47" s="507"/>
      <c r="Q47" s="22"/>
      <c r="R47" s="30"/>
      <c r="S47" s="30">
        <v>0.558230833541838</v>
      </c>
      <c r="T47" s="30"/>
      <c r="U47" s="507"/>
    </row>
    <row r="48" spans="1:21" ht="12.75">
      <c r="A48" s="89"/>
      <c r="C48" s="4"/>
      <c r="D48" s="6"/>
      <c r="E48" s="4"/>
      <c r="F48" s="176"/>
      <c r="H48" s="4"/>
      <c r="I48" s="6"/>
      <c r="J48" s="4"/>
      <c r="K48" s="176"/>
      <c r="M48" s="4"/>
      <c r="N48" s="6"/>
      <c r="O48" s="4"/>
      <c r="P48" s="176"/>
      <c r="R48" s="4"/>
      <c r="S48" s="6"/>
      <c r="T48" s="4"/>
      <c r="U48" s="176"/>
    </row>
    <row r="49" spans="1:21" ht="12.75">
      <c r="A49" s="88" t="s">
        <v>75</v>
      </c>
      <c r="B49" t="s">
        <v>65</v>
      </c>
      <c r="C49" s="27" t="s">
        <v>78</v>
      </c>
      <c r="D49" s="27" t="s">
        <v>78</v>
      </c>
      <c r="E49" s="27" t="s">
        <v>78</v>
      </c>
      <c r="F49" s="28"/>
      <c r="G49" s="20"/>
      <c r="H49" s="27" t="s">
        <v>78</v>
      </c>
      <c r="I49" s="27" t="s">
        <v>78</v>
      </c>
      <c r="J49" s="27" t="s">
        <v>78</v>
      </c>
      <c r="K49" s="28"/>
      <c r="L49" s="20"/>
      <c r="M49" s="27" t="s">
        <v>78</v>
      </c>
      <c r="N49" s="27" t="s">
        <v>78</v>
      </c>
      <c r="O49" s="27" t="s">
        <v>78</v>
      </c>
      <c r="P49" s="28"/>
      <c r="Q49" s="20"/>
      <c r="R49" s="27" t="s">
        <v>78</v>
      </c>
      <c r="S49" s="27" t="s">
        <v>78</v>
      </c>
      <c r="T49" s="27" t="s">
        <v>78</v>
      </c>
      <c r="U49" s="28"/>
    </row>
    <row r="50" spans="1:21" ht="12.75">
      <c r="A50" s="47"/>
      <c r="B50" t="s">
        <v>66</v>
      </c>
      <c r="C50" s="4">
        <v>1691.0058444439062</v>
      </c>
      <c r="D50" s="6">
        <v>4.9909909745141841</v>
      </c>
      <c r="E50" s="4">
        <v>87.571904145429272</v>
      </c>
      <c r="F50" s="176" t="s">
        <v>43</v>
      </c>
      <c r="H50" s="4">
        <v>1641.6567991583197</v>
      </c>
      <c r="I50" s="6">
        <v>6.7242739778563259</v>
      </c>
      <c r="J50" s="4">
        <v>99.599018984185491</v>
      </c>
      <c r="K50" s="176"/>
      <c r="M50" s="4">
        <v>922.29120269510054</v>
      </c>
      <c r="N50" s="6">
        <v>5.5096986600228703</v>
      </c>
      <c r="O50" s="4">
        <v>109.47612772909913</v>
      </c>
      <c r="P50" s="176" t="s">
        <v>43</v>
      </c>
      <c r="R50" s="4">
        <v>947.15638975242769</v>
      </c>
      <c r="S50" s="6">
        <v>3.8537512752342629</v>
      </c>
      <c r="T50" s="4">
        <v>136.84952505273404</v>
      </c>
      <c r="U50" s="176" t="s">
        <v>43</v>
      </c>
    </row>
    <row r="51" spans="1:21" ht="12.75">
      <c r="A51" s="47"/>
      <c r="B51" t="s">
        <v>67</v>
      </c>
      <c r="C51" s="4">
        <v>827.91684516853229</v>
      </c>
      <c r="D51" s="6">
        <v>4.4069065961261433</v>
      </c>
      <c r="E51" s="4">
        <v>77.323562391611745</v>
      </c>
      <c r="F51" s="176" t="s">
        <v>43</v>
      </c>
      <c r="H51" s="4">
        <v>975.43688145703982</v>
      </c>
      <c r="I51" s="6">
        <v>6.8429103971174854</v>
      </c>
      <c r="J51" s="4">
        <v>101.35624526811138</v>
      </c>
      <c r="K51" s="176"/>
      <c r="M51" s="4">
        <v>546.08065811068548</v>
      </c>
      <c r="N51" s="6">
        <v>5.288912394075572</v>
      </c>
      <c r="O51" s="4">
        <v>105.0891681251093</v>
      </c>
      <c r="P51" s="176"/>
      <c r="R51" s="4">
        <v>516.69956978876849</v>
      </c>
      <c r="S51" s="6">
        <v>4.658900988199532</v>
      </c>
      <c r="T51" s="4">
        <v>165.44097996154736</v>
      </c>
      <c r="U51" s="176" t="s">
        <v>43</v>
      </c>
    </row>
    <row r="52" spans="1:21" ht="12.75">
      <c r="A52" s="47"/>
      <c r="B52" t="s">
        <v>68</v>
      </c>
      <c r="C52" s="4">
        <v>18.414465926677561</v>
      </c>
      <c r="D52" s="6">
        <v>2.796926821803718</v>
      </c>
      <c r="E52" s="4">
        <v>49.074864849783999</v>
      </c>
      <c r="F52" s="176" t="s">
        <v>43</v>
      </c>
      <c r="H52" s="4">
        <v>26.680316055622505</v>
      </c>
      <c r="I52" s="6">
        <v>5.479785605441589</v>
      </c>
      <c r="J52" s="4">
        <v>81.165828808129007</v>
      </c>
      <c r="K52" s="176"/>
      <c r="M52" s="4" t="s">
        <v>80</v>
      </c>
      <c r="N52" s="6" t="s">
        <v>78</v>
      </c>
      <c r="O52" s="4" t="s">
        <v>78</v>
      </c>
      <c r="P52" s="176" t="s">
        <v>78</v>
      </c>
      <c r="R52" s="4">
        <v>13.580419227067168</v>
      </c>
      <c r="S52" s="6">
        <v>3.691268028189632</v>
      </c>
      <c r="T52" s="4">
        <v>131.07962616746357</v>
      </c>
      <c r="U52" s="176"/>
    </row>
    <row r="53" spans="1:21" ht="12.75">
      <c r="A53" s="47"/>
      <c r="B53" t="s">
        <v>69</v>
      </c>
      <c r="C53" s="4" t="s">
        <v>80</v>
      </c>
      <c r="D53" s="6" t="s">
        <v>78</v>
      </c>
      <c r="E53" s="4" t="s">
        <v>78</v>
      </c>
      <c r="F53" s="176" t="s">
        <v>78</v>
      </c>
      <c r="H53" s="4" t="s">
        <v>80</v>
      </c>
      <c r="I53" s="6" t="s">
        <v>78</v>
      </c>
      <c r="J53" s="4" t="s">
        <v>78</v>
      </c>
      <c r="K53" s="176" t="s">
        <v>78</v>
      </c>
      <c r="M53" s="4" t="s">
        <v>80</v>
      </c>
      <c r="N53" s="6" t="s">
        <v>78</v>
      </c>
      <c r="O53" s="4" t="s">
        <v>78</v>
      </c>
      <c r="P53" s="176" t="s">
        <v>78</v>
      </c>
      <c r="R53" s="4" t="s">
        <v>80</v>
      </c>
      <c r="S53" s="6" t="s">
        <v>78</v>
      </c>
      <c r="T53" s="4" t="s">
        <v>78</v>
      </c>
      <c r="U53" s="176" t="s">
        <v>78</v>
      </c>
    </row>
    <row r="54" spans="1:21" s="9" customFormat="1" ht="12.75">
      <c r="A54" s="160"/>
      <c r="B54" s="159" t="s">
        <v>115</v>
      </c>
      <c r="C54" s="30"/>
      <c r="D54" s="30" t="s">
        <v>78</v>
      </c>
      <c r="E54" s="30"/>
      <c r="F54" s="507"/>
      <c r="G54" s="22"/>
      <c r="H54" s="30"/>
      <c r="I54" s="30" t="s">
        <v>78</v>
      </c>
      <c r="J54" s="30"/>
      <c r="K54" s="507"/>
      <c r="L54" s="22"/>
      <c r="M54" s="30"/>
      <c r="N54" s="30" t="s">
        <v>78</v>
      </c>
      <c r="O54" s="30"/>
      <c r="P54" s="507"/>
      <c r="Q54" s="22"/>
      <c r="R54" s="30"/>
      <c r="S54" s="30" t="s">
        <v>78</v>
      </c>
      <c r="T54" s="30"/>
      <c r="U54" s="507"/>
    </row>
    <row r="55" spans="1:21" ht="12.75">
      <c r="A55" s="89"/>
      <c r="C55" s="4"/>
      <c r="D55" s="6"/>
      <c r="E55" s="4"/>
      <c r="F55" s="176"/>
      <c r="H55" s="4"/>
      <c r="I55" s="6"/>
      <c r="J55" s="4"/>
      <c r="K55" s="176"/>
      <c r="M55" s="4"/>
      <c r="N55" s="6"/>
      <c r="O55" s="4"/>
      <c r="P55" s="176"/>
      <c r="R55" s="4"/>
      <c r="S55" s="6"/>
      <c r="T55" s="4"/>
      <c r="U55" s="176"/>
    </row>
    <row r="56" spans="1:21" ht="12.75">
      <c r="A56" s="88" t="s">
        <v>76</v>
      </c>
      <c r="B56" t="s">
        <v>65</v>
      </c>
      <c r="C56" s="27" t="s">
        <v>78</v>
      </c>
      <c r="D56" s="27" t="s">
        <v>78</v>
      </c>
      <c r="E56" s="27" t="s">
        <v>78</v>
      </c>
      <c r="F56" s="28"/>
      <c r="G56" s="20"/>
      <c r="H56" s="27" t="s">
        <v>78</v>
      </c>
      <c r="I56" s="27" t="s">
        <v>78</v>
      </c>
      <c r="J56" s="27" t="s">
        <v>78</v>
      </c>
      <c r="K56" s="28"/>
      <c r="L56" s="20"/>
      <c r="M56" s="27" t="s">
        <v>78</v>
      </c>
      <c r="N56" s="27" t="s">
        <v>78</v>
      </c>
      <c r="O56" s="27" t="s">
        <v>78</v>
      </c>
      <c r="P56" s="28"/>
      <c r="Q56" s="20"/>
      <c r="R56" s="27" t="s">
        <v>78</v>
      </c>
      <c r="S56" s="27" t="s">
        <v>78</v>
      </c>
      <c r="T56" s="27" t="s">
        <v>78</v>
      </c>
      <c r="U56" s="28"/>
    </row>
    <row r="57" spans="1:21" ht="12.75">
      <c r="A57"/>
      <c r="B57" t="s">
        <v>66</v>
      </c>
      <c r="C57" s="27" t="s">
        <v>78</v>
      </c>
      <c r="D57" s="27" t="s">
        <v>78</v>
      </c>
      <c r="E57" s="27" t="s">
        <v>78</v>
      </c>
      <c r="F57" s="28"/>
      <c r="G57" s="20"/>
      <c r="H57" s="27" t="s">
        <v>78</v>
      </c>
      <c r="I57" s="27" t="s">
        <v>78</v>
      </c>
      <c r="J57" s="27" t="s">
        <v>78</v>
      </c>
      <c r="K57" s="28"/>
      <c r="L57" s="20"/>
      <c r="M57" s="27" t="s">
        <v>78</v>
      </c>
      <c r="N57" s="27" t="s">
        <v>78</v>
      </c>
      <c r="O57" s="27" t="s">
        <v>78</v>
      </c>
      <c r="P57" s="28"/>
      <c r="Q57" s="20"/>
      <c r="R57" s="27" t="s">
        <v>78</v>
      </c>
      <c r="S57" s="27" t="s">
        <v>78</v>
      </c>
      <c r="T57" s="27" t="s">
        <v>78</v>
      </c>
      <c r="U57" s="28"/>
    </row>
    <row r="58" spans="1:21" ht="12.75">
      <c r="A58"/>
      <c r="B58" t="s">
        <v>67</v>
      </c>
      <c r="C58" s="4">
        <v>946</v>
      </c>
      <c r="D58" s="6">
        <v>5.4102352166668783</v>
      </c>
      <c r="E58" s="4">
        <v>94.927961644790429</v>
      </c>
      <c r="F58" s="176"/>
      <c r="H58" s="4">
        <v>753</v>
      </c>
      <c r="I58" s="6">
        <v>6.403879100267285</v>
      </c>
      <c r="J58" s="4">
        <v>94.853374234951204</v>
      </c>
      <c r="K58" s="176"/>
      <c r="M58" s="4">
        <v>343</v>
      </c>
      <c r="N58" s="6">
        <v>4.6780649646166514</v>
      </c>
      <c r="O58" s="4">
        <v>92.951805387714316</v>
      </c>
      <c r="P58" s="176"/>
      <c r="R58" s="4">
        <v>307</v>
      </c>
      <c r="S58" s="6">
        <v>2.676568849002992</v>
      </c>
      <c r="T58" s="4">
        <v>95.046916522846047</v>
      </c>
      <c r="U58" s="176"/>
    </row>
    <row r="59" spans="1:21" ht="12.75">
      <c r="A59"/>
      <c r="B59" t="s">
        <v>68</v>
      </c>
      <c r="C59" s="4">
        <v>337.31373452600531</v>
      </c>
      <c r="D59" s="6">
        <v>5.3756303730354009</v>
      </c>
      <c r="E59" s="4">
        <v>94.320785221323092</v>
      </c>
      <c r="F59" s="176"/>
      <c r="H59" s="4">
        <v>261.65416087234343</v>
      </c>
      <c r="I59" s="6">
        <v>5.8845277478055324</v>
      </c>
      <c r="J59" s="4">
        <v>87.16081361299527</v>
      </c>
      <c r="K59" s="176" t="s">
        <v>44</v>
      </c>
      <c r="M59" s="4">
        <v>128.31266155898231</v>
      </c>
      <c r="N59" s="6">
        <v>4.5771564966455482</v>
      </c>
      <c r="O59" s="4">
        <v>90.94678315143355</v>
      </c>
      <c r="P59" s="176"/>
      <c r="R59" s="4">
        <v>100.74876775292194</v>
      </c>
      <c r="S59" s="6">
        <v>2.4647102282246545</v>
      </c>
      <c r="T59" s="4">
        <v>87.523662020625906</v>
      </c>
      <c r="U59" s="176"/>
    </row>
    <row r="60" spans="1:21" ht="12.75">
      <c r="A60"/>
      <c r="B60" t="s">
        <v>69</v>
      </c>
      <c r="C60" s="4">
        <v>259.68626547399469</v>
      </c>
      <c r="D60" s="6">
        <v>4.0133287928257992</v>
      </c>
      <c r="E60" s="4">
        <v>70.417848107537878</v>
      </c>
      <c r="F60" s="176" t="s">
        <v>43</v>
      </c>
      <c r="H60" s="4">
        <v>157.34583912765657</v>
      </c>
      <c r="I60" s="6">
        <v>3.3528579743151052</v>
      </c>
      <c r="J60" s="4">
        <v>49.662070007080104</v>
      </c>
      <c r="K60" s="176" t="s">
        <v>43</v>
      </c>
      <c r="M60" s="4">
        <v>89.687338441017701</v>
      </c>
      <c r="N60" s="6">
        <v>3.2388012628097957</v>
      </c>
      <c r="O60" s="4">
        <v>64.354049579738899</v>
      </c>
      <c r="P60" s="176" t="s">
        <v>43</v>
      </c>
      <c r="R60" s="4">
        <v>71.251232247078065</v>
      </c>
      <c r="S60" s="6">
        <v>1.3587530514558976</v>
      </c>
      <c r="T60" s="4">
        <v>48.250314168080152</v>
      </c>
      <c r="U60" s="176" t="s">
        <v>43</v>
      </c>
    </row>
    <row r="61" spans="1:21" s="9" customFormat="1" ht="12.75">
      <c r="A61" s="158"/>
      <c r="B61" s="159" t="s">
        <v>115</v>
      </c>
      <c r="C61" s="30"/>
      <c r="D61" s="30">
        <v>0.74180301449043451</v>
      </c>
      <c r="E61" s="30"/>
      <c r="F61" s="507"/>
      <c r="G61" s="22"/>
      <c r="H61" s="30"/>
      <c r="I61" s="30">
        <v>0.52356671976758018</v>
      </c>
      <c r="J61" s="30"/>
      <c r="K61" s="507"/>
      <c r="L61" s="22"/>
      <c r="M61" s="30"/>
      <c r="N61" s="30">
        <v>0.69233781217384238</v>
      </c>
      <c r="O61" s="30"/>
      <c r="P61" s="507"/>
      <c r="Q61" s="22"/>
      <c r="R61" s="30"/>
      <c r="S61" s="30">
        <v>0.50764733810678031</v>
      </c>
      <c r="T61" s="30"/>
      <c r="U61" s="507"/>
    </row>
    <row r="62" spans="1:21" ht="12.95" customHeight="1">
      <c r="C62" s="9"/>
      <c r="D62" s="9"/>
      <c r="E62" s="9"/>
      <c r="F62" s="11"/>
      <c r="H62" s="9"/>
      <c r="I62" s="9"/>
      <c r="J62" s="9"/>
      <c r="K62" s="11"/>
      <c r="M62" s="9"/>
      <c r="N62" s="9"/>
      <c r="O62" s="9"/>
      <c r="P62" s="11"/>
      <c r="R62" s="9"/>
      <c r="S62" s="9"/>
      <c r="T62" s="9"/>
      <c r="U62" s="11"/>
    </row>
    <row r="63" spans="1:21" ht="12.95" customHeight="1">
      <c r="C63" s="9"/>
      <c r="D63" s="9"/>
      <c r="E63" s="9"/>
      <c r="F63" s="11"/>
      <c r="H63" s="9"/>
      <c r="I63" s="9"/>
      <c r="J63" s="9"/>
      <c r="K63" s="11"/>
      <c r="M63" s="9"/>
      <c r="N63" s="9"/>
      <c r="O63" s="9"/>
      <c r="P63" s="11"/>
      <c r="R63" s="9"/>
      <c r="S63" s="9"/>
      <c r="T63" s="9"/>
      <c r="U63" s="11"/>
    </row>
    <row r="64" spans="1:21" ht="12.95" customHeight="1">
      <c r="B64" s="258" t="s">
        <v>626</v>
      </c>
      <c r="C64" s="441">
        <v>159277</v>
      </c>
      <c r="D64" s="442">
        <v>5.6993062138122808</v>
      </c>
      <c r="E64" s="441">
        <v>100.00000000000003</v>
      </c>
      <c r="F64" s="522"/>
      <c r="G64" s="319"/>
      <c r="H64" s="441">
        <v>134926</v>
      </c>
      <c r="I64" s="442">
        <v>6.7513455919922443</v>
      </c>
      <c r="J64" s="441">
        <v>100</v>
      </c>
      <c r="K64" s="522"/>
      <c r="L64" s="319"/>
      <c r="M64" s="441">
        <v>67224</v>
      </c>
      <c r="N64" s="442">
        <v>5.0327854796405749</v>
      </c>
      <c r="O64" s="441">
        <v>100</v>
      </c>
      <c r="P64" s="522"/>
      <c r="Q64" s="319"/>
      <c r="R64" s="441">
        <v>59496</v>
      </c>
      <c r="S64" s="442">
        <v>2.8160501644044769</v>
      </c>
      <c r="T64" s="441">
        <v>100</v>
      </c>
      <c r="U64" s="522"/>
    </row>
    <row r="65" spans="2:21" ht="12.95" customHeight="1">
      <c r="B65" s="260" t="s">
        <v>627</v>
      </c>
      <c r="C65" s="320">
        <v>105245</v>
      </c>
      <c r="D65" s="321">
        <v>5.5104499773074362</v>
      </c>
      <c r="E65" s="320">
        <v>96.686329363262672</v>
      </c>
      <c r="F65" s="523" t="s">
        <v>43</v>
      </c>
      <c r="G65" s="322"/>
      <c r="H65" s="320">
        <v>85241</v>
      </c>
      <c r="I65" s="321">
        <v>6.362830453569515</v>
      </c>
      <c r="J65" s="320">
        <v>94.24536734005224</v>
      </c>
      <c r="K65" s="523" t="s">
        <v>43</v>
      </c>
      <c r="L65" s="322"/>
      <c r="M65" s="320">
        <v>40761</v>
      </c>
      <c r="N65" s="321">
        <v>4.5761151165145959</v>
      </c>
      <c r="O65" s="320">
        <v>90.926091227743072</v>
      </c>
      <c r="P65" s="523" t="s">
        <v>43</v>
      </c>
      <c r="Q65" s="322"/>
      <c r="R65" s="320">
        <v>36256</v>
      </c>
      <c r="S65" s="321">
        <v>2.360415300616848</v>
      </c>
      <c r="T65" s="320">
        <v>83.820072896890878</v>
      </c>
      <c r="U65" s="523" t="s">
        <v>43</v>
      </c>
    </row>
    <row r="66" spans="2:21" ht="12.95" customHeight="1">
      <c r="B66" s="260" t="s">
        <v>628</v>
      </c>
      <c r="C66" s="320">
        <v>54008</v>
      </c>
      <c r="D66" s="321">
        <v>6.1042758462937901</v>
      </c>
      <c r="E66" s="320">
        <v>107.10559526526345</v>
      </c>
      <c r="F66" s="523" t="s">
        <v>43</v>
      </c>
      <c r="G66" s="322"/>
      <c r="H66" s="320">
        <v>49562</v>
      </c>
      <c r="I66" s="321">
        <v>7.5226815117220811</v>
      </c>
      <c r="J66" s="320">
        <v>111.42492128746477</v>
      </c>
      <c r="K66" s="523" t="s">
        <v>43</v>
      </c>
      <c r="L66" s="322"/>
      <c r="M66" s="320">
        <v>26142</v>
      </c>
      <c r="N66" s="321">
        <v>5.8747673454970615</v>
      </c>
      <c r="O66" s="320">
        <v>116.72993751199223</v>
      </c>
      <c r="P66" s="523" t="s">
        <v>43</v>
      </c>
      <c r="Q66" s="322"/>
      <c r="R66" s="320">
        <v>22866</v>
      </c>
      <c r="S66" s="321">
        <v>3.964659873048761</v>
      </c>
      <c r="T66" s="320">
        <v>140.78797044040533</v>
      </c>
      <c r="U66" s="523" t="s">
        <v>43</v>
      </c>
    </row>
    <row r="67" spans="2:21" ht="12.95" customHeight="1">
      <c r="B67" s="262" t="s">
        <v>629</v>
      </c>
      <c r="C67" s="487">
        <v>117749</v>
      </c>
      <c r="D67" s="488">
        <v>5.5723540717074975</v>
      </c>
      <c r="E67" s="487">
        <v>97.772498312213628</v>
      </c>
      <c r="F67" s="508" t="s">
        <v>43</v>
      </c>
      <c r="G67" s="263"/>
      <c r="H67" s="487">
        <v>96358</v>
      </c>
      <c r="I67" s="488">
        <v>6.4802024842278421</v>
      </c>
      <c r="J67" s="487">
        <v>95.98386567433306</v>
      </c>
      <c r="K67" s="508" t="s">
        <v>43</v>
      </c>
      <c r="L67" s="263"/>
      <c r="M67" s="487">
        <v>46690</v>
      </c>
      <c r="N67" s="488">
        <v>4.7146234060791059</v>
      </c>
      <c r="O67" s="487">
        <v>93.678211104992485</v>
      </c>
      <c r="P67" s="508" t="s">
        <v>43</v>
      </c>
      <c r="Q67" s="263"/>
      <c r="R67" s="487">
        <v>41602</v>
      </c>
      <c r="S67" s="488">
        <v>2.4472732112698492</v>
      </c>
      <c r="T67" s="487">
        <v>86.904460801300573</v>
      </c>
      <c r="U67" s="508" t="s">
        <v>43</v>
      </c>
    </row>
    <row r="68" spans="2:21" ht="12.95" customHeight="1">
      <c r="B68" s="262" t="s">
        <v>630</v>
      </c>
      <c r="C68" s="487">
        <v>41504</v>
      </c>
      <c r="D68" s="488">
        <v>6.0893723392175207</v>
      </c>
      <c r="E68" s="487">
        <v>106.84409840025641</v>
      </c>
      <c r="F68" s="508" t="s">
        <v>43</v>
      </c>
      <c r="G68" s="263"/>
      <c r="H68" s="487">
        <v>38445</v>
      </c>
      <c r="I68" s="488">
        <v>7.5154590503942362</v>
      </c>
      <c r="J68" s="487">
        <v>111.31794318614507</v>
      </c>
      <c r="K68" s="508" t="s">
        <v>43</v>
      </c>
      <c r="L68" s="263"/>
      <c r="M68" s="487">
        <v>20213</v>
      </c>
      <c r="N68" s="488">
        <v>5.8520802445445064</v>
      </c>
      <c r="O68" s="487">
        <v>116.27915134110668</v>
      </c>
      <c r="P68" s="508" t="s">
        <v>43</v>
      </c>
      <c r="Q68" s="263"/>
      <c r="R68" s="487">
        <v>17520</v>
      </c>
      <c r="S68" s="488">
        <v>4.2440456548734193</v>
      </c>
      <c r="T68" s="487">
        <v>150.70916379683626</v>
      </c>
      <c r="U68" s="508" t="s">
        <v>43</v>
      </c>
    </row>
    <row r="69" spans="2:21" ht="12.95" customHeight="1">
      <c r="B69" s="20"/>
      <c r="C69" s="487"/>
      <c r="D69" s="488"/>
      <c r="E69" s="487"/>
      <c r="F69" s="508"/>
      <c r="G69" s="312"/>
      <c r="H69" s="487"/>
      <c r="I69" s="488"/>
      <c r="J69" s="487"/>
      <c r="K69" s="508"/>
      <c r="L69" s="312"/>
      <c r="M69" s="487"/>
      <c r="N69" s="488"/>
      <c r="O69" s="487"/>
      <c r="P69" s="508"/>
      <c r="Q69" s="312"/>
      <c r="R69" s="487"/>
      <c r="S69" s="488"/>
      <c r="T69" s="487"/>
      <c r="U69" s="508"/>
    </row>
    <row r="70" spans="2:21" ht="12.95" customHeight="1">
      <c r="B70" s="258" t="s">
        <v>70</v>
      </c>
      <c r="C70" s="441">
        <v>48934</v>
      </c>
      <c r="D70" s="442">
        <v>5.6568686459576814</v>
      </c>
      <c r="E70" s="441">
        <v>99.255390634183669</v>
      </c>
      <c r="F70" s="522"/>
      <c r="G70" s="319"/>
      <c r="H70" s="441">
        <v>38502</v>
      </c>
      <c r="I70" s="442">
        <v>6.2141477285751803</v>
      </c>
      <c r="J70" s="441">
        <v>92.043099318538324</v>
      </c>
      <c r="K70" s="522" t="s">
        <v>43</v>
      </c>
      <c r="L70" s="319"/>
      <c r="M70" s="441">
        <v>18947</v>
      </c>
      <c r="N70" s="442">
        <v>4.573463939481357</v>
      </c>
      <c r="O70" s="441">
        <v>90.873413102598178</v>
      </c>
      <c r="P70" s="522" t="s">
        <v>43</v>
      </c>
      <c r="Q70" s="319"/>
      <c r="R70" s="441">
        <v>17454</v>
      </c>
      <c r="S70" s="442">
        <v>2.6166267284399272</v>
      </c>
      <c r="T70" s="441">
        <v>92.91832800120865</v>
      </c>
      <c r="U70" s="522" t="s">
        <v>43</v>
      </c>
    </row>
    <row r="71" spans="2:21" ht="12.95" customHeight="1">
      <c r="B71" s="260" t="s">
        <v>631</v>
      </c>
      <c r="C71" s="320">
        <v>29068</v>
      </c>
      <c r="D71" s="321">
        <v>5.1185281217913436</v>
      </c>
      <c r="E71" s="320">
        <v>89.809670331216466</v>
      </c>
      <c r="F71" s="523" t="s">
        <v>43</v>
      </c>
      <c r="G71" s="322"/>
      <c r="H71" s="320">
        <v>21817</v>
      </c>
      <c r="I71" s="321">
        <v>5.4375687427020392</v>
      </c>
      <c r="J71" s="320">
        <v>80.54051845829855</v>
      </c>
      <c r="K71" s="523" t="s">
        <v>43</v>
      </c>
      <c r="L71" s="322"/>
      <c r="M71" s="320">
        <v>10043</v>
      </c>
      <c r="N71" s="321">
        <v>3.7534262118740771</v>
      </c>
      <c r="O71" s="320">
        <v>74.579499306259606</v>
      </c>
      <c r="P71" s="523" t="s">
        <v>43</v>
      </c>
      <c r="Q71" s="322"/>
      <c r="R71" s="320">
        <v>9361</v>
      </c>
      <c r="S71" s="321">
        <v>1.9886314577023436</v>
      </c>
      <c r="T71" s="320">
        <v>70.61775684393352</v>
      </c>
      <c r="U71" s="523" t="s">
        <v>43</v>
      </c>
    </row>
    <row r="72" spans="2:21" ht="12.95" customHeight="1">
      <c r="B72" s="260" t="s">
        <v>632</v>
      </c>
      <c r="C72" s="320">
        <v>19866</v>
      </c>
      <c r="D72" s="321">
        <v>6.6857543006676083</v>
      </c>
      <c r="E72" s="320">
        <v>117.30821348859392</v>
      </c>
      <c r="F72" s="523" t="s">
        <v>43</v>
      </c>
      <c r="G72" s="322"/>
      <c r="H72" s="320">
        <v>16685</v>
      </c>
      <c r="I72" s="321">
        <v>7.6410843683033089</v>
      </c>
      <c r="J72" s="320">
        <v>113.17868807318028</v>
      </c>
      <c r="K72" s="523" t="s">
        <v>43</v>
      </c>
      <c r="L72" s="322"/>
      <c r="M72" s="320">
        <v>8904</v>
      </c>
      <c r="N72" s="321">
        <v>6.0690206119403447</v>
      </c>
      <c r="O72" s="320">
        <v>120.58969404699869</v>
      </c>
      <c r="P72" s="523" t="s">
        <v>43</v>
      </c>
      <c r="Q72" s="322"/>
      <c r="R72" s="320">
        <v>8093</v>
      </c>
      <c r="S72" s="321">
        <v>4.1224290521298315</v>
      </c>
      <c r="T72" s="320">
        <v>146.3904693260896</v>
      </c>
      <c r="U72" s="523" t="s">
        <v>43</v>
      </c>
    </row>
    <row r="73" spans="2:21" ht="12.95" customHeight="1">
      <c r="B73" s="262" t="s">
        <v>633</v>
      </c>
      <c r="C73" s="487">
        <v>33671</v>
      </c>
      <c r="D73" s="488">
        <v>5.2506177945427615</v>
      </c>
      <c r="E73" s="487">
        <v>92.127315107545527</v>
      </c>
      <c r="F73" s="508" t="s">
        <v>43</v>
      </c>
      <c r="G73" s="264"/>
      <c r="H73" s="487">
        <v>25699</v>
      </c>
      <c r="I73" s="488">
        <v>5.6642936921222047</v>
      </c>
      <c r="J73" s="487">
        <v>83.898737147163828</v>
      </c>
      <c r="K73" s="508" t="s">
        <v>43</v>
      </c>
      <c r="L73" s="264"/>
      <c r="M73" s="487">
        <v>12194</v>
      </c>
      <c r="N73" s="488">
        <v>4.0309548732436751</v>
      </c>
      <c r="O73" s="487">
        <v>80.093913987598626</v>
      </c>
      <c r="P73" s="508" t="s">
        <v>43</v>
      </c>
      <c r="Q73" s="264"/>
      <c r="R73" s="487">
        <v>11558</v>
      </c>
      <c r="S73" s="488">
        <v>2.1664283645451534</v>
      </c>
      <c r="T73" s="487">
        <v>76.931454983625898</v>
      </c>
      <c r="U73" s="508" t="s">
        <v>43</v>
      </c>
    </row>
    <row r="74" spans="2:21" ht="12.95" customHeight="1">
      <c r="B74" s="262" t="s">
        <v>634</v>
      </c>
      <c r="C74" s="487">
        <v>15263</v>
      </c>
      <c r="D74" s="488">
        <v>6.8211488566454772</v>
      </c>
      <c r="E74" s="487">
        <v>119.68384573045768</v>
      </c>
      <c r="F74" s="508" t="s">
        <v>43</v>
      </c>
      <c r="G74" s="264"/>
      <c r="H74" s="487">
        <v>12803</v>
      </c>
      <c r="I74" s="488">
        <v>7.7180246488470017</v>
      </c>
      <c r="J74" s="487">
        <v>114.31831689969083</v>
      </c>
      <c r="K74" s="508" t="s">
        <v>43</v>
      </c>
      <c r="L74" s="264"/>
      <c r="M74" s="487">
        <v>6753</v>
      </c>
      <c r="N74" s="488">
        <v>6.0417525909370005</v>
      </c>
      <c r="O74" s="487">
        <v>120.04788631222331</v>
      </c>
      <c r="P74" s="508" t="s">
        <v>43</v>
      </c>
      <c r="Q74" s="264"/>
      <c r="R74" s="487">
        <v>5896</v>
      </c>
      <c r="S74" s="488">
        <v>4.41524919937644</v>
      </c>
      <c r="T74" s="487">
        <v>156.78872681979206</v>
      </c>
      <c r="U74" s="508" t="s">
        <v>43</v>
      </c>
    </row>
    <row r="75" spans="2:21" ht="12.95" customHeight="1">
      <c r="B75" s="20"/>
      <c r="C75" s="119"/>
      <c r="D75" s="489"/>
      <c r="E75" s="119"/>
      <c r="F75" s="178"/>
      <c r="G75" s="319"/>
      <c r="H75" s="119"/>
      <c r="I75" s="489"/>
      <c r="J75" s="119"/>
      <c r="K75" s="178"/>
      <c r="L75" s="319"/>
      <c r="M75" s="119"/>
      <c r="N75" s="489"/>
      <c r="O75" s="119"/>
      <c r="P75" s="178"/>
      <c r="Q75" s="319"/>
      <c r="R75" s="119"/>
      <c r="S75" s="489"/>
      <c r="T75" s="119"/>
      <c r="U75" s="178"/>
    </row>
    <row r="76" spans="2:21" ht="12.95" customHeight="1">
      <c r="B76" s="258" t="s">
        <v>71</v>
      </c>
      <c r="C76" s="441">
        <v>45572</v>
      </c>
      <c r="D76" s="442">
        <v>6.3508601389192485</v>
      </c>
      <c r="E76" s="441">
        <v>111.43216210295783</v>
      </c>
      <c r="F76" s="522" t="s">
        <v>43</v>
      </c>
      <c r="G76" s="319"/>
      <c r="H76" s="441">
        <v>36548</v>
      </c>
      <c r="I76" s="442">
        <v>7.3464341593763391</v>
      </c>
      <c r="J76" s="441">
        <v>108.81436980636761</v>
      </c>
      <c r="K76" s="522" t="s">
        <v>43</v>
      </c>
      <c r="L76" s="319"/>
      <c r="M76" s="441">
        <v>16681</v>
      </c>
      <c r="N76" s="442">
        <v>5.0135181713525689</v>
      </c>
      <c r="O76" s="441">
        <v>99.617164125791788</v>
      </c>
      <c r="P76" s="522"/>
      <c r="Q76" s="319"/>
      <c r="R76" s="441">
        <v>14426</v>
      </c>
      <c r="S76" s="442">
        <v>2.58991566366028</v>
      </c>
      <c r="T76" s="441">
        <v>91.969798563868324</v>
      </c>
      <c r="U76" s="522" t="s">
        <v>43</v>
      </c>
    </row>
    <row r="77" spans="2:21" ht="12.95" customHeight="1">
      <c r="B77" s="260" t="s">
        <v>635</v>
      </c>
      <c r="C77" s="320">
        <v>34538</v>
      </c>
      <c r="D77" s="321">
        <v>6.2160312396968918</v>
      </c>
      <c r="E77" s="320">
        <v>109.06645487186366</v>
      </c>
      <c r="F77" s="523" t="s">
        <v>43</v>
      </c>
      <c r="G77" s="524"/>
      <c r="H77" s="320">
        <v>25860</v>
      </c>
      <c r="I77" s="321">
        <v>6.8183711402264633</v>
      </c>
      <c r="J77" s="320">
        <v>100.99277317863447</v>
      </c>
      <c r="K77" s="523"/>
      <c r="L77" s="524"/>
      <c r="M77" s="320">
        <v>11168</v>
      </c>
      <c r="N77" s="321">
        <v>4.4360120717196274</v>
      </c>
      <c r="O77" s="320">
        <v>88.142284022732326</v>
      </c>
      <c r="P77" s="523" t="s">
        <v>43</v>
      </c>
      <c r="Q77" s="524"/>
      <c r="R77" s="320">
        <v>9615</v>
      </c>
      <c r="S77" s="321">
        <v>2.1176812110151793</v>
      </c>
      <c r="T77" s="320">
        <v>75.20040792536858</v>
      </c>
      <c r="U77" s="523" t="s">
        <v>43</v>
      </c>
    </row>
    <row r="78" spans="2:21" ht="12.95" customHeight="1">
      <c r="B78" s="260" t="s">
        <v>636</v>
      </c>
      <c r="C78" s="320">
        <v>11034</v>
      </c>
      <c r="D78" s="321">
        <v>6.8134556787674461</v>
      </c>
      <c r="E78" s="320">
        <v>119.54886126762277</v>
      </c>
      <c r="F78" s="523" t="s">
        <v>43</v>
      </c>
      <c r="G78" s="322"/>
      <c r="H78" s="320">
        <v>10688</v>
      </c>
      <c r="I78" s="321">
        <v>9.04049691711948</v>
      </c>
      <c r="J78" s="320">
        <v>133.90659378839075</v>
      </c>
      <c r="K78" s="523" t="s">
        <v>43</v>
      </c>
      <c r="L78" s="322"/>
      <c r="M78" s="320">
        <v>5513</v>
      </c>
      <c r="N78" s="321">
        <v>6.809300926165716</v>
      </c>
      <c r="O78" s="320">
        <v>135.29885097848467</v>
      </c>
      <c r="P78" s="523" t="s">
        <v>43</v>
      </c>
      <c r="Q78" s="322"/>
      <c r="R78" s="320">
        <v>4811</v>
      </c>
      <c r="S78" s="321">
        <v>4.672134349263211</v>
      </c>
      <c r="T78" s="320">
        <v>165.91090628711328</v>
      </c>
      <c r="U78" s="523" t="s">
        <v>43</v>
      </c>
    </row>
    <row r="79" spans="2:21" ht="12.95" customHeight="1">
      <c r="B79" s="262" t="s">
        <v>637</v>
      </c>
      <c r="C79" s="487">
        <v>36938</v>
      </c>
      <c r="D79" s="488">
        <v>6.2320586659778074</v>
      </c>
      <c r="E79" s="487">
        <v>109.34767201794493</v>
      </c>
      <c r="F79" s="508" t="s">
        <v>43</v>
      </c>
      <c r="G79" s="264"/>
      <c r="H79" s="487">
        <v>28328</v>
      </c>
      <c r="I79" s="488">
        <v>7.0024567410407572</v>
      </c>
      <c r="J79" s="487">
        <v>103.71942371527174</v>
      </c>
      <c r="K79" s="508" t="s">
        <v>43</v>
      </c>
      <c r="L79" s="264"/>
      <c r="M79" s="487">
        <v>12520</v>
      </c>
      <c r="N79" s="488">
        <v>4.667484601216489</v>
      </c>
      <c r="O79" s="487">
        <v>92.741576609973563</v>
      </c>
      <c r="P79" s="508" t="s">
        <v>43</v>
      </c>
      <c r="Q79" s="264"/>
      <c r="R79" s="487">
        <v>10769</v>
      </c>
      <c r="S79" s="488">
        <v>2.2491537721950161</v>
      </c>
      <c r="T79" s="487">
        <v>79.869094685344677</v>
      </c>
      <c r="U79" s="508" t="s">
        <v>43</v>
      </c>
    </row>
    <row r="80" spans="2:21" ht="12.95" customHeight="1">
      <c r="B80" s="262" t="s">
        <v>638</v>
      </c>
      <c r="C80" s="487">
        <v>8634</v>
      </c>
      <c r="D80" s="488">
        <v>6.9147978159612427</v>
      </c>
      <c r="E80" s="487">
        <v>121.3270099297914</v>
      </c>
      <c r="F80" s="508" t="s">
        <v>43</v>
      </c>
      <c r="G80" s="264"/>
      <c r="H80" s="487">
        <v>8220</v>
      </c>
      <c r="I80" s="488">
        <v>8.8435285224726492</v>
      </c>
      <c r="J80" s="487">
        <v>130.98912508584863</v>
      </c>
      <c r="K80" s="508" t="s">
        <v>43</v>
      </c>
      <c r="L80" s="264"/>
      <c r="M80" s="487">
        <v>4161</v>
      </c>
      <c r="N80" s="488">
        <v>6.4529890401142636</v>
      </c>
      <c r="O80" s="487">
        <v>128.21903628157651</v>
      </c>
      <c r="P80" s="508" t="s">
        <v>43</v>
      </c>
      <c r="Q80" s="264"/>
      <c r="R80" s="487">
        <v>3657</v>
      </c>
      <c r="S80" s="488">
        <v>4.6762162047685925</v>
      </c>
      <c r="T80" s="487">
        <v>166.05585596013319</v>
      </c>
      <c r="U80" s="508" t="s">
        <v>43</v>
      </c>
    </row>
    <row r="81" spans="2:21" ht="12.95" customHeight="1">
      <c r="B81" s="20"/>
      <c r="C81" s="119"/>
      <c r="D81" s="489"/>
      <c r="E81" s="119"/>
      <c r="F81" s="178"/>
      <c r="G81" s="265"/>
      <c r="H81" s="119"/>
      <c r="I81" s="489"/>
      <c r="J81" s="119"/>
      <c r="K81" s="178"/>
      <c r="L81" s="265"/>
      <c r="M81" s="119"/>
      <c r="N81" s="489"/>
      <c r="O81" s="119"/>
      <c r="P81" s="178"/>
      <c r="Q81" s="265"/>
      <c r="R81" s="119"/>
      <c r="S81" s="489"/>
      <c r="T81" s="119"/>
      <c r="U81" s="178"/>
    </row>
    <row r="82" spans="2:21" ht="12.95" customHeight="1">
      <c r="B82" s="258" t="s">
        <v>72</v>
      </c>
      <c r="C82" s="441">
        <v>35042</v>
      </c>
      <c r="D82" s="442">
        <v>6.0647743230749089</v>
      </c>
      <c r="E82" s="441">
        <v>106.41250172480497</v>
      </c>
      <c r="F82" s="522" t="s">
        <v>43</v>
      </c>
      <c r="G82" s="525"/>
      <c r="H82" s="441">
        <v>30073</v>
      </c>
      <c r="I82" s="442">
        <v>6.9881252304069417</v>
      </c>
      <c r="J82" s="441">
        <v>103.50714735586253</v>
      </c>
      <c r="K82" s="522" t="s">
        <v>43</v>
      </c>
      <c r="L82" s="525"/>
      <c r="M82" s="441">
        <v>15081</v>
      </c>
      <c r="N82" s="442">
        <v>5.1763403180131693</v>
      </c>
      <c r="O82" s="441">
        <v>102.8523933506271</v>
      </c>
      <c r="P82" s="522" t="s">
        <v>43</v>
      </c>
      <c r="Q82" s="525"/>
      <c r="R82" s="441">
        <v>12724</v>
      </c>
      <c r="S82" s="442">
        <v>2.9454728614868948</v>
      </c>
      <c r="T82" s="441">
        <v>104.59589458733195</v>
      </c>
      <c r="U82" s="522" t="s">
        <v>43</v>
      </c>
    </row>
    <row r="83" spans="2:21" ht="12.95" customHeight="1">
      <c r="B83" s="260" t="s">
        <v>639</v>
      </c>
      <c r="C83" s="320">
        <v>18445</v>
      </c>
      <c r="D83" s="321">
        <v>6.23578349121924</v>
      </c>
      <c r="E83" s="320">
        <v>109.41302778409776</v>
      </c>
      <c r="F83" s="523" t="s">
        <v>43</v>
      </c>
      <c r="G83" s="322"/>
      <c r="H83" s="320">
        <v>14636</v>
      </c>
      <c r="I83" s="321">
        <v>6.8139553059860489</v>
      </c>
      <c r="J83" s="320">
        <v>100.9273664507423</v>
      </c>
      <c r="K83" s="523"/>
      <c r="L83" s="322"/>
      <c r="M83" s="320">
        <v>7070</v>
      </c>
      <c r="N83" s="321">
        <v>4.9040502662327201</v>
      </c>
      <c r="O83" s="320">
        <v>97.442068335146914</v>
      </c>
      <c r="P83" s="523" t="s">
        <v>44</v>
      </c>
      <c r="Q83" s="322"/>
      <c r="R83" s="320">
        <v>6006</v>
      </c>
      <c r="S83" s="321">
        <v>2.5121250857123325</v>
      </c>
      <c r="T83" s="320">
        <v>89.207398272451698</v>
      </c>
      <c r="U83" s="523" t="s">
        <v>43</v>
      </c>
    </row>
    <row r="84" spans="2:21" ht="12.95" customHeight="1">
      <c r="B84" s="260" t="s">
        <v>640</v>
      </c>
      <c r="C84" s="320">
        <v>16597</v>
      </c>
      <c r="D84" s="321">
        <v>5.8854027487834086</v>
      </c>
      <c r="E84" s="320">
        <v>103.26524892661712</v>
      </c>
      <c r="F84" s="523" t="s">
        <v>43</v>
      </c>
      <c r="G84" s="524"/>
      <c r="H84" s="320">
        <v>15437</v>
      </c>
      <c r="I84" s="321">
        <v>7.1616848073267541</v>
      </c>
      <c r="J84" s="320">
        <v>106.07788787795447</v>
      </c>
      <c r="K84" s="523" t="s">
        <v>43</v>
      </c>
      <c r="L84" s="524"/>
      <c r="M84" s="320">
        <v>8011</v>
      </c>
      <c r="N84" s="321">
        <v>5.4430584504615531</v>
      </c>
      <c r="O84" s="320">
        <v>108.15200593152004</v>
      </c>
      <c r="P84" s="523" t="s">
        <v>43</v>
      </c>
      <c r="Q84" s="524"/>
      <c r="R84" s="320">
        <v>6718</v>
      </c>
      <c r="S84" s="321">
        <v>3.4825519503755391</v>
      </c>
      <c r="T84" s="320">
        <v>123.667965663247</v>
      </c>
      <c r="U84" s="523" t="s">
        <v>43</v>
      </c>
    </row>
    <row r="85" spans="2:21" ht="12.95" customHeight="1">
      <c r="B85" s="262" t="s">
        <v>641</v>
      </c>
      <c r="C85" s="487">
        <v>23946</v>
      </c>
      <c r="D85" s="488">
        <v>6.1635814484733151</v>
      </c>
      <c r="E85" s="487">
        <v>108.14617108194437</v>
      </c>
      <c r="F85" s="508" t="s">
        <v>43</v>
      </c>
      <c r="G85" s="264"/>
      <c r="H85" s="487">
        <v>19403</v>
      </c>
      <c r="I85" s="488">
        <v>6.8240122361342577</v>
      </c>
      <c r="J85" s="487">
        <v>101.07632831339879</v>
      </c>
      <c r="K85" s="508"/>
      <c r="L85" s="264"/>
      <c r="M85" s="487">
        <v>9496</v>
      </c>
      <c r="N85" s="488">
        <v>4.9372267854740386</v>
      </c>
      <c r="O85" s="487">
        <v>98.101276230566441</v>
      </c>
      <c r="P85" s="508"/>
      <c r="Q85" s="264"/>
      <c r="R85" s="487">
        <v>8001</v>
      </c>
      <c r="S85" s="488">
        <v>2.5362535380122671</v>
      </c>
      <c r="T85" s="487">
        <v>90.064217252629092</v>
      </c>
      <c r="U85" s="508" t="s">
        <v>43</v>
      </c>
    </row>
    <row r="86" spans="2:21" ht="12.95" customHeight="1">
      <c r="B86" s="262" t="s">
        <v>642</v>
      </c>
      <c r="C86" s="487">
        <v>11096</v>
      </c>
      <c r="D86" s="488">
        <v>5.8619753988978873</v>
      </c>
      <c r="E86" s="487">
        <v>102.85419275580207</v>
      </c>
      <c r="F86" s="508" t="s">
        <v>43</v>
      </c>
      <c r="G86" s="264"/>
      <c r="H86" s="487">
        <v>10670</v>
      </c>
      <c r="I86" s="488">
        <v>7.3077122063155411</v>
      </c>
      <c r="J86" s="487">
        <v>108.24082557680357</v>
      </c>
      <c r="K86" s="508" t="s">
        <v>43</v>
      </c>
      <c r="L86" s="264"/>
      <c r="M86" s="487">
        <v>5585</v>
      </c>
      <c r="N86" s="488">
        <v>5.640836466023373</v>
      </c>
      <c r="O86" s="487">
        <v>112.08179821775799</v>
      </c>
      <c r="P86" s="508" t="s">
        <v>43</v>
      </c>
      <c r="Q86" s="264"/>
      <c r="R86" s="487">
        <v>4723</v>
      </c>
      <c r="S86" s="488">
        <v>4.0533931706859736</v>
      </c>
      <c r="T86" s="487">
        <v>143.93895470761839</v>
      </c>
      <c r="U86" s="508" t="s">
        <v>43</v>
      </c>
    </row>
    <row r="87" spans="2:21" ht="12.95" customHeight="1">
      <c r="B87" s="20"/>
      <c r="C87" s="119"/>
      <c r="D87" s="489"/>
      <c r="E87" s="119"/>
      <c r="F87" s="178"/>
      <c r="G87" s="265"/>
      <c r="H87" s="119"/>
      <c r="I87" s="489"/>
      <c r="J87" s="119"/>
      <c r="K87" s="178"/>
      <c r="L87" s="265"/>
      <c r="M87" s="119"/>
      <c r="N87" s="489"/>
      <c r="O87" s="119"/>
      <c r="P87" s="178"/>
      <c r="Q87" s="265"/>
      <c r="R87" s="119"/>
      <c r="S87" s="489"/>
      <c r="T87" s="119"/>
      <c r="U87" s="178"/>
    </row>
    <row r="88" spans="2:21" ht="12.95" customHeight="1">
      <c r="B88" s="258" t="s">
        <v>73</v>
      </c>
      <c r="C88" s="441">
        <v>11815</v>
      </c>
      <c r="D88" s="442">
        <v>6.552416409482861</v>
      </c>
      <c r="E88" s="441">
        <v>114.96866747750923</v>
      </c>
      <c r="F88" s="522" t="s">
        <v>43</v>
      </c>
      <c r="G88" s="526"/>
      <c r="H88" s="441">
        <v>12368</v>
      </c>
      <c r="I88" s="442">
        <v>9.3816593419532257</v>
      </c>
      <c r="J88" s="441">
        <v>138.9598445838825</v>
      </c>
      <c r="K88" s="522" t="s">
        <v>43</v>
      </c>
      <c r="L88" s="526"/>
      <c r="M88" s="441">
        <v>6774</v>
      </c>
      <c r="N88" s="442">
        <v>7.6236285409208815</v>
      </c>
      <c r="O88" s="441">
        <v>151.47930647473845</v>
      </c>
      <c r="P88" s="522" t="s">
        <v>43</v>
      </c>
      <c r="Q88" s="526"/>
      <c r="R88" s="441">
        <v>5518</v>
      </c>
      <c r="S88" s="442">
        <v>3.9840673720842994</v>
      </c>
      <c r="T88" s="441">
        <v>141.47714491893041</v>
      </c>
      <c r="U88" s="522" t="s">
        <v>43</v>
      </c>
    </row>
    <row r="89" spans="2:21" ht="12.95" customHeight="1">
      <c r="B89" s="260" t="s">
        <v>643</v>
      </c>
      <c r="C89" s="320">
        <v>9435</v>
      </c>
      <c r="D89" s="321">
        <v>6.6042612885903758</v>
      </c>
      <c r="E89" s="320">
        <v>115.87833748228751</v>
      </c>
      <c r="F89" s="523" t="s">
        <v>43</v>
      </c>
      <c r="G89" s="524"/>
      <c r="H89" s="320">
        <v>9889</v>
      </c>
      <c r="I89" s="321">
        <v>9.633076702580631</v>
      </c>
      <c r="J89" s="320">
        <v>142.68380386283886</v>
      </c>
      <c r="K89" s="523" t="s">
        <v>43</v>
      </c>
      <c r="L89" s="524"/>
      <c r="M89" s="320">
        <v>5383</v>
      </c>
      <c r="N89" s="321">
        <v>7.7817958054164533</v>
      </c>
      <c r="O89" s="320">
        <v>154.62204452974626</v>
      </c>
      <c r="P89" s="523" t="s">
        <v>43</v>
      </c>
      <c r="Q89" s="524"/>
      <c r="R89" s="320">
        <v>4405</v>
      </c>
      <c r="S89" s="321">
        <v>3.8203445659192372</v>
      </c>
      <c r="T89" s="320">
        <v>135.66322838311876</v>
      </c>
      <c r="U89" s="523" t="s">
        <v>43</v>
      </c>
    </row>
    <row r="90" spans="2:21" ht="12.95" customHeight="1">
      <c r="B90" s="260" t="s">
        <v>644</v>
      </c>
      <c r="C90" s="320">
        <v>2380</v>
      </c>
      <c r="D90" s="321">
        <v>6.3546563270890264</v>
      </c>
      <c r="E90" s="320">
        <v>111.49877000271549</v>
      </c>
      <c r="F90" s="523" t="s">
        <v>43</v>
      </c>
      <c r="G90" s="524"/>
      <c r="H90" s="320">
        <v>2479</v>
      </c>
      <c r="I90" s="321">
        <v>8.4970080347578119</v>
      </c>
      <c r="J90" s="320">
        <v>125.85651140175811</v>
      </c>
      <c r="K90" s="523" t="s">
        <v>43</v>
      </c>
      <c r="L90" s="524"/>
      <c r="M90" s="320">
        <v>1391</v>
      </c>
      <c r="N90" s="321">
        <v>7.0677081187962543</v>
      </c>
      <c r="O90" s="320">
        <v>140.43332757550809</v>
      </c>
      <c r="P90" s="523" t="s">
        <v>43</v>
      </c>
      <c r="Q90" s="524"/>
      <c r="R90" s="320">
        <v>1113</v>
      </c>
      <c r="S90" s="321">
        <v>4.7978401725567137</v>
      </c>
      <c r="T90" s="320">
        <v>170.37481196899543</v>
      </c>
      <c r="U90" s="523" t="s">
        <v>43</v>
      </c>
    </row>
    <row r="91" spans="2:21" ht="12.95" customHeight="1">
      <c r="B91" s="20"/>
      <c r="C91" s="119"/>
      <c r="D91" s="489"/>
      <c r="E91" s="119"/>
      <c r="F91" s="178"/>
      <c r="G91" s="265"/>
      <c r="H91" s="119"/>
      <c r="I91" s="489"/>
      <c r="J91" s="119"/>
      <c r="K91" s="178"/>
      <c r="L91" s="265"/>
      <c r="M91" s="119"/>
      <c r="N91" s="489"/>
      <c r="O91" s="119"/>
      <c r="P91" s="178"/>
      <c r="Q91" s="265"/>
      <c r="R91" s="119"/>
      <c r="S91" s="489"/>
      <c r="T91" s="119"/>
      <c r="U91" s="178"/>
    </row>
    <row r="92" spans="2:21" ht="12.95" customHeight="1">
      <c r="B92" s="258" t="s">
        <v>74</v>
      </c>
      <c r="C92" s="441">
        <v>11659</v>
      </c>
      <c r="D92" s="442">
        <v>3.6296999030056845</v>
      </c>
      <c r="E92" s="441">
        <v>63.686697412556981</v>
      </c>
      <c r="F92" s="522" t="s">
        <v>43</v>
      </c>
      <c r="G92" s="526"/>
      <c r="H92" s="441">
        <v>11300</v>
      </c>
      <c r="I92" s="442">
        <v>5.0247722039673688</v>
      </c>
      <c r="J92" s="441">
        <v>74.426233044968697</v>
      </c>
      <c r="K92" s="522" t="s">
        <v>43</v>
      </c>
      <c r="L92" s="526"/>
      <c r="M92" s="441">
        <v>6262</v>
      </c>
      <c r="N92" s="442">
        <v>4.2634218566543751</v>
      </c>
      <c r="O92" s="441">
        <v>84.712966088092728</v>
      </c>
      <c r="P92" s="522" t="s">
        <v>43</v>
      </c>
      <c r="Q92" s="526"/>
      <c r="R92" s="441">
        <v>5945</v>
      </c>
      <c r="S92" s="442">
        <v>2.721904158522801</v>
      </c>
      <c r="T92" s="441">
        <v>96.656806506087747</v>
      </c>
      <c r="U92" s="522" t="s">
        <v>43</v>
      </c>
    </row>
    <row r="93" spans="2:21" ht="12.95" customHeight="1">
      <c r="B93" s="260" t="s">
        <v>645</v>
      </c>
      <c r="C93" s="320">
        <v>9534</v>
      </c>
      <c r="D93" s="321">
        <v>3.7067297129242829</v>
      </c>
      <c r="E93" s="320">
        <v>65.03826209479702</v>
      </c>
      <c r="F93" s="523" t="s">
        <v>43</v>
      </c>
      <c r="G93" s="524"/>
      <c r="H93" s="320">
        <v>8935</v>
      </c>
      <c r="I93" s="321">
        <v>5.0051772969372248</v>
      </c>
      <c r="J93" s="320">
        <v>74.135995983879937</v>
      </c>
      <c r="K93" s="523" t="s">
        <v>43</v>
      </c>
      <c r="L93" s="524"/>
      <c r="M93" s="320">
        <v>4985</v>
      </c>
      <c r="N93" s="321">
        <v>4.2384989662637711</v>
      </c>
      <c r="O93" s="320">
        <v>84.217755424109015</v>
      </c>
      <c r="P93" s="523" t="s">
        <v>43</v>
      </c>
      <c r="Q93" s="524"/>
      <c r="R93" s="320">
        <v>4811</v>
      </c>
      <c r="S93" s="321">
        <v>2.5980238495681465</v>
      </c>
      <c r="T93" s="320">
        <v>92.257726172912925</v>
      </c>
      <c r="U93" s="523" t="s">
        <v>43</v>
      </c>
    </row>
    <row r="94" spans="2:21" ht="12.95" customHeight="1">
      <c r="B94" s="260" t="s">
        <v>646</v>
      </c>
      <c r="C94" s="320">
        <v>2125</v>
      </c>
      <c r="D94" s="321">
        <v>3.3201427285406622</v>
      </c>
      <c r="E94" s="320">
        <v>58.255208686529073</v>
      </c>
      <c r="F94" s="523" t="s">
        <v>43</v>
      </c>
      <c r="G94" s="524"/>
      <c r="H94" s="320">
        <v>2365</v>
      </c>
      <c r="I94" s="321">
        <v>5.1002075704566598</v>
      </c>
      <c r="J94" s="320">
        <v>75.543571292010355</v>
      </c>
      <c r="K94" s="523" t="s">
        <v>43</v>
      </c>
      <c r="L94" s="524"/>
      <c r="M94" s="320">
        <v>1277</v>
      </c>
      <c r="N94" s="321">
        <v>4.3635840761546856</v>
      </c>
      <c r="O94" s="320">
        <v>86.703160581887516</v>
      </c>
      <c r="P94" s="523" t="s">
        <v>43</v>
      </c>
      <c r="Q94" s="524"/>
      <c r="R94" s="320">
        <v>1134</v>
      </c>
      <c r="S94" s="321">
        <v>3.412161485331453</v>
      </c>
      <c r="T94" s="320">
        <v>121.16834879086889</v>
      </c>
      <c r="U94" s="523" t="s">
        <v>43</v>
      </c>
    </row>
    <row r="95" spans="2:21" ht="12.95" customHeight="1">
      <c r="B95" s="20"/>
      <c r="C95" s="119"/>
      <c r="D95" s="489"/>
      <c r="E95" s="119"/>
      <c r="F95" s="178"/>
      <c r="G95" s="265"/>
      <c r="H95" s="119"/>
      <c r="I95" s="489"/>
      <c r="J95" s="119"/>
      <c r="K95" s="178"/>
      <c r="L95" s="265"/>
      <c r="M95" s="119"/>
      <c r="N95" s="489"/>
      <c r="O95" s="119"/>
      <c r="P95" s="178"/>
      <c r="Q95" s="265"/>
      <c r="R95" s="119"/>
      <c r="S95" s="489"/>
      <c r="T95" s="119"/>
      <c r="U95" s="178"/>
    </row>
    <row r="96" spans="2:21" ht="12.95" customHeight="1">
      <c r="B96" s="258" t="s">
        <v>75</v>
      </c>
      <c r="C96" s="441">
        <v>2543</v>
      </c>
      <c r="D96" s="442">
        <v>4.746757555236198</v>
      </c>
      <c r="E96" s="441">
        <v>83.286585720423687</v>
      </c>
      <c r="F96" s="522" t="s">
        <v>43</v>
      </c>
      <c r="G96" s="526"/>
      <c r="H96" s="441">
        <v>2648</v>
      </c>
      <c r="I96" s="442">
        <v>6.7301764442516525</v>
      </c>
      <c r="J96" s="441">
        <v>99.686445502572113</v>
      </c>
      <c r="K96" s="522"/>
      <c r="L96" s="526"/>
      <c r="M96" s="441">
        <v>1481</v>
      </c>
      <c r="N96" s="442">
        <v>5.3882932391498182</v>
      </c>
      <c r="O96" s="441">
        <v>107.06383693378945</v>
      </c>
      <c r="P96" s="522" t="s">
        <v>43</v>
      </c>
      <c r="Q96" s="526"/>
      <c r="R96" s="441">
        <v>1479</v>
      </c>
      <c r="S96" s="442">
        <v>4.0931559430820013</v>
      </c>
      <c r="T96" s="441">
        <v>145.35095982381407</v>
      </c>
      <c r="U96" s="522" t="s">
        <v>43</v>
      </c>
    </row>
    <row r="97" spans="2:21" ht="12.95" customHeight="1">
      <c r="B97" s="260" t="s">
        <v>647</v>
      </c>
      <c r="C97" s="320">
        <v>1134</v>
      </c>
      <c r="D97" s="321">
        <v>4.7045311165955619</v>
      </c>
      <c r="E97" s="320">
        <v>82.545680826801714</v>
      </c>
      <c r="F97" s="523" t="s">
        <v>43</v>
      </c>
      <c r="G97" s="524"/>
      <c r="H97" s="320">
        <v>1159</v>
      </c>
      <c r="I97" s="321">
        <v>6.6884231315630851</v>
      </c>
      <c r="J97" s="320">
        <v>99.068001192180247</v>
      </c>
      <c r="K97" s="523"/>
      <c r="L97" s="524"/>
      <c r="M97" s="320">
        <v>653</v>
      </c>
      <c r="N97" s="321">
        <v>5.501481275312841</v>
      </c>
      <c r="O97" s="320">
        <v>109.31285065831456</v>
      </c>
      <c r="P97" s="523" t="s">
        <v>44</v>
      </c>
      <c r="Q97" s="524"/>
      <c r="R97" s="320">
        <v>654</v>
      </c>
      <c r="S97" s="321">
        <v>3.7706543946019799</v>
      </c>
      <c r="T97" s="320">
        <v>133.89869407384572</v>
      </c>
      <c r="U97" s="523" t="s">
        <v>43</v>
      </c>
    </row>
    <row r="98" spans="2:21" ht="12.95" customHeight="1">
      <c r="B98" s="260" t="s">
        <v>648</v>
      </c>
      <c r="C98" s="320">
        <v>1409</v>
      </c>
      <c r="D98" s="321">
        <v>4.7812970433093769</v>
      </c>
      <c r="E98" s="320">
        <v>83.892615415572763</v>
      </c>
      <c r="F98" s="523" t="s">
        <v>43</v>
      </c>
      <c r="G98" s="524"/>
      <c r="H98" s="320">
        <v>1489</v>
      </c>
      <c r="I98" s="321">
        <v>6.7630387332530102</v>
      </c>
      <c r="J98" s="320">
        <v>100.17319719604689</v>
      </c>
      <c r="K98" s="523"/>
      <c r="L98" s="524"/>
      <c r="M98" s="320">
        <v>828</v>
      </c>
      <c r="N98" s="321">
        <v>5.3022602971420882</v>
      </c>
      <c r="O98" s="320">
        <v>105.35438712004786</v>
      </c>
      <c r="P98" s="523"/>
      <c r="Q98" s="524"/>
      <c r="R98" s="320">
        <v>825</v>
      </c>
      <c r="S98" s="321">
        <v>4.3908627302498946</v>
      </c>
      <c r="T98" s="320">
        <v>155.92274547347955</v>
      </c>
      <c r="U98" s="523" t="s">
        <v>43</v>
      </c>
    </row>
    <row r="99" spans="2:21" ht="12.95" customHeight="1">
      <c r="B99" s="20"/>
      <c r="C99" s="119"/>
      <c r="D99" s="489"/>
      <c r="E99" s="119"/>
      <c r="F99" s="178"/>
      <c r="G99" s="265"/>
      <c r="H99" s="119"/>
      <c r="I99" s="489"/>
      <c r="J99" s="119"/>
      <c r="K99" s="178"/>
      <c r="L99" s="265"/>
      <c r="M99" s="119"/>
      <c r="N99" s="489"/>
      <c r="O99" s="119"/>
      <c r="P99" s="178"/>
      <c r="Q99" s="265"/>
      <c r="R99" s="119"/>
      <c r="S99" s="489"/>
      <c r="T99" s="119"/>
      <c r="U99" s="178"/>
    </row>
    <row r="100" spans="2:21" ht="12.95" customHeight="1">
      <c r="B100" s="258" t="s">
        <v>76</v>
      </c>
      <c r="C100" s="441">
        <v>1543</v>
      </c>
      <c r="D100" s="442">
        <v>5.1040592413459054</v>
      </c>
      <c r="E100" s="441">
        <v>89.555799423028162</v>
      </c>
      <c r="F100" s="522" t="s">
        <v>43</v>
      </c>
      <c r="G100" s="526"/>
      <c r="H100" s="441">
        <v>1172</v>
      </c>
      <c r="I100" s="442">
        <v>5.6082292180879509</v>
      </c>
      <c r="J100" s="441">
        <v>83.068317888212675</v>
      </c>
      <c r="K100" s="522" t="s">
        <v>43</v>
      </c>
      <c r="L100" s="526"/>
      <c r="M100" s="441">
        <v>561</v>
      </c>
      <c r="N100" s="442">
        <v>4.3472969069407537</v>
      </c>
      <c r="O100" s="441">
        <v>86.379539213962744</v>
      </c>
      <c r="P100" s="522" t="s">
        <v>43</v>
      </c>
      <c r="Q100" s="526"/>
      <c r="R100" s="441">
        <v>479</v>
      </c>
      <c r="S100" s="442">
        <v>2.3027263730694663</v>
      </c>
      <c r="T100" s="441">
        <v>81.771496906427956</v>
      </c>
      <c r="U100" s="522" t="s">
        <v>43</v>
      </c>
    </row>
    <row r="101" spans="2:21" ht="12.95" customHeight="1">
      <c r="B101" s="260" t="s">
        <v>649</v>
      </c>
      <c r="C101" s="320">
        <v>946</v>
      </c>
      <c r="D101" s="321">
        <v>5.4102352166668775</v>
      </c>
      <c r="E101" s="320">
        <v>94.927961644790415</v>
      </c>
      <c r="F101" s="523"/>
      <c r="G101" s="524"/>
      <c r="H101" s="320">
        <v>753</v>
      </c>
      <c r="I101" s="321">
        <v>6.4038791002672841</v>
      </c>
      <c r="J101" s="320">
        <v>94.85337423495119</v>
      </c>
      <c r="K101" s="523"/>
      <c r="L101" s="524"/>
      <c r="M101" s="320">
        <v>343</v>
      </c>
      <c r="N101" s="321">
        <v>4.6780649646166514</v>
      </c>
      <c r="O101" s="320">
        <v>92.951805387714316</v>
      </c>
      <c r="P101" s="523"/>
      <c r="Q101" s="524"/>
      <c r="R101" s="320">
        <v>307</v>
      </c>
      <c r="S101" s="321">
        <v>2.6765688490029929</v>
      </c>
      <c r="T101" s="320">
        <v>95.046916522846075</v>
      </c>
      <c r="U101" s="523"/>
    </row>
    <row r="102" spans="2:21" ht="12.95" customHeight="1">
      <c r="B102" s="260" t="s">
        <v>650</v>
      </c>
      <c r="C102" s="320">
        <v>597</v>
      </c>
      <c r="D102" s="321">
        <v>4.6840194287627144</v>
      </c>
      <c r="E102" s="320">
        <v>82.185782848638382</v>
      </c>
      <c r="F102" s="523" t="s">
        <v>43</v>
      </c>
      <c r="G102" s="524"/>
      <c r="H102" s="320">
        <v>419</v>
      </c>
      <c r="I102" s="321">
        <v>4.584564145530333</v>
      </c>
      <c r="J102" s="320">
        <v>67.905931981441952</v>
      </c>
      <c r="K102" s="523" t="s">
        <v>43</v>
      </c>
      <c r="L102" s="524"/>
      <c r="M102" s="320">
        <v>218</v>
      </c>
      <c r="N102" s="321">
        <v>3.9120827865150254</v>
      </c>
      <c r="O102" s="320">
        <v>77.731959813125457</v>
      </c>
      <c r="P102" s="523" t="s">
        <v>43</v>
      </c>
      <c r="Q102" s="524"/>
      <c r="R102" s="320">
        <v>172</v>
      </c>
      <c r="S102" s="321">
        <v>1.8432150974233359</v>
      </c>
      <c r="T102" s="320">
        <v>65.453915584388355</v>
      </c>
      <c r="U102" s="523" t="s">
        <v>43</v>
      </c>
    </row>
    <row r="103" spans="2:21" ht="12.95" customHeight="1">
      <c r="B103" s="20"/>
      <c r="C103" s="119"/>
      <c r="D103" s="489"/>
      <c r="E103" s="119"/>
      <c r="F103" s="178"/>
      <c r="G103" s="265"/>
      <c r="H103" s="119"/>
      <c r="I103" s="489"/>
      <c r="J103" s="119"/>
      <c r="K103" s="178"/>
      <c r="L103" s="265"/>
      <c r="M103" s="119"/>
      <c r="N103" s="489"/>
      <c r="O103" s="119"/>
      <c r="P103" s="178"/>
      <c r="Q103" s="265"/>
      <c r="R103" s="119"/>
      <c r="S103" s="489"/>
      <c r="T103" s="119"/>
      <c r="U103" s="178"/>
    </row>
    <row r="104" spans="2:21" ht="12.95" customHeight="1">
      <c r="B104" s="258" t="s">
        <v>651</v>
      </c>
      <c r="C104" s="441">
        <v>2145</v>
      </c>
      <c r="D104" s="442">
        <v>4.3830639943052363</v>
      </c>
      <c r="E104" s="441">
        <v>76.905220212293074</v>
      </c>
      <c r="F104" s="522" t="s">
        <v>43</v>
      </c>
      <c r="G104" s="526"/>
      <c r="H104" s="441">
        <v>2192</v>
      </c>
      <c r="I104" s="442">
        <v>6.4241566295469941</v>
      </c>
      <c r="J104" s="441">
        <v>95.15372220267723</v>
      </c>
      <c r="K104" s="522" t="s">
        <v>44</v>
      </c>
      <c r="L104" s="526"/>
      <c r="M104" s="441">
        <v>1116</v>
      </c>
      <c r="N104" s="442">
        <v>5.2511810699034331</v>
      </c>
      <c r="O104" s="441">
        <v>104.33945756572274</v>
      </c>
      <c r="P104" s="522"/>
      <c r="Q104" s="526"/>
      <c r="R104" s="441">
        <v>1097</v>
      </c>
      <c r="S104" s="442">
        <v>2.5593146127526203</v>
      </c>
      <c r="T104" s="441">
        <v>90.883132875363756</v>
      </c>
      <c r="U104" s="522" t="s">
        <v>43</v>
      </c>
    </row>
    <row r="105" spans="2:21" ht="12.95" customHeight="1">
      <c r="B105" s="268"/>
    </row>
    <row r="106" spans="2:21" ht="12.95" customHeight="1">
      <c r="B106" s="268"/>
    </row>
    <row r="107" spans="2:21" ht="25.5">
      <c r="B107" s="269" t="s">
        <v>652</v>
      </c>
    </row>
    <row r="108" spans="2:21" ht="12.95" customHeight="1">
      <c r="B108" s="145"/>
    </row>
    <row r="109" spans="2:21" ht="25.5">
      <c r="B109" s="269" t="s">
        <v>653</v>
      </c>
    </row>
    <row r="111" spans="2:21" ht="25.5">
      <c r="B111" s="511" t="s">
        <v>879</v>
      </c>
    </row>
  </sheetData>
  <mergeCells count="8">
    <mergeCell ref="C4:F4"/>
    <mergeCell ref="H4:K4"/>
    <mergeCell ref="M4:P4"/>
    <mergeCell ref="R4:U4"/>
    <mergeCell ref="C1:F3"/>
    <mergeCell ref="H1:K3"/>
    <mergeCell ref="M1:P3"/>
    <mergeCell ref="R1:U3"/>
  </mergeCells>
  <conditionalFormatting sqref="A6:U104">
    <cfRule type="expression" dxfId="41" priority="1" stopIfTrue="1">
      <formula>MOD(ROW(),2)=1</formula>
    </cfRule>
  </conditionalFormatting>
  <conditionalFormatting sqref="B64:B103">
    <cfRule type="expression" dxfId="40" priority="4" stopIfTrue="1">
      <formula>MOD(ROW(),2)=1</formula>
    </cfRule>
  </conditionalFormatting>
  <hyperlinks>
    <hyperlink ref="B1" r:id="rId1" xr:uid="{C643C563-C736-4E9B-8FC6-8A3E1B5229A9}"/>
    <hyperlink ref="A3" location="Key!A1" display="Link to Key" xr:uid="{67F38C17-B5F0-44DF-89F4-76B10C307E5B}"/>
    <hyperlink ref="A2" location="Contents!A8" display="BACK TO CONTENTS" xr:uid="{447ECFC9-83A6-44C2-BDC4-598918DC7030}"/>
    <hyperlink ref="B2" location="Notes_on_the_data!A1" display="Link to Notes on the data" xr:uid="{D16B2444-C86F-4820-B83C-D243F65086E0}"/>
    <hyperlink ref="B3" location="NDIS_disability!C64" display="Link to Australian and State/ Territory totals" xr:uid="{25CFA8EF-AA28-46CC-9129-8BEC95D80B2E}"/>
  </hyperlinks>
  <pageMargins left="0.7" right="0.7"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BC3E-DC7D-4903-ACFD-94F3D60D34A8}">
  <dimension ref="A1:P111"/>
  <sheetViews>
    <sheetView zoomScaleNormal="100"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3" width="10.140625" style="268" customWidth="1"/>
    <col min="4" max="6" width="9.140625" style="268"/>
    <col min="7" max="7" width="1.7109375" style="268" customWidth="1"/>
    <col min="8" max="8" width="10.140625" style="268" customWidth="1"/>
    <col min="9" max="11" width="9.140625" style="268"/>
    <col min="12" max="12" width="1.7109375" style="268" customWidth="1"/>
    <col min="13" max="13" width="10.140625" style="268" customWidth="1"/>
    <col min="14" max="16" width="9.140625" style="268"/>
  </cols>
  <sheetData>
    <row r="1" spans="1:16" ht="39.950000000000003" customHeight="1">
      <c r="A1" s="41" t="s">
        <v>871</v>
      </c>
      <c r="B1" s="107" t="s">
        <v>207</v>
      </c>
      <c r="C1" s="645" t="s">
        <v>894</v>
      </c>
      <c r="D1" s="645"/>
      <c r="E1" s="645"/>
      <c r="F1" s="645"/>
      <c r="G1" s="170"/>
      <c r="H1" s="645" t="s">
        <v>895</v>
      </c>
      <c r="I1" s="645"/>
      <c r="J1" s="645"/>
      <c r="K1" s="645"/>
      <c r="L1" s="170"/>
      <c r="M1" s="645" t="s">
        <v>896</v>
      </c>
      <c r="N1" s="645"/>
      <c r="O1" s="645"/>
      <c r="P1" s="645"/>
    </row>
    <row r="2" spans="1:16" ht="18" customHeight="1">
      <c r="A2" s="85" t="s">
        <v>101</v>
      </c>
      <c r="B2" s="84" t="s">
        <v>10</v>
      </c>
      <c r="C2" s="598"/>
      <c r="D2" s="598"/>
      <c r="E2" s="598"/>
      <c r="F2" s="598"/>
      <c r="G2" s="131"/>
      <c r="H2" s="598"/>
      <c r="I2" s="598"/>
      <c r="J2" s="598"/>
      <c r="K2" s="598"/>
      <c r="L2" s="131"/>
      <c r="M2" s="598"/>
      <c r="N2" s="598"/>
      <c r="O2" s="598"/>
      <c r="P2" s="598"/>
    </row>
    <row r="3" spans="1:16" ht="18" customHeight="1">
      <c r="A3" s="83" t="s">
        <v>31</v>
      </c>
      <c r="B3" s="527" t="s">
        <v>654</v>
      </c>
      <c r="C3" s="599"/>
      <c r="D3" s="599"/>
      <c r="E3" s="599"/>
      <c r="F3" s="599"/>
      <c r="G3" s="131"/>
      <c r="H3" s="599"/>
      <c r="I3" s="599"/>
      <c r="J3" s="599"/>
      <c r="K3" s="599"/>
      <c r="L3" s="131"/>
      <c r="M3" s="599"/>
      <c r="N3" s="599"/>
      <c r="O3" s="599"/>
      <c r="P3" s="599"/>
    </row>
    <row r="4" spans="1:16" ht="18" customHeight="1">
      <c r="A4" s="81"/>
      <c r="B4" s="82"/>
      <c r="C4" s="643" t="s">
        <v>877</v>
      </c>
      <c r="D4" s="643"/>
      <c r="E4" s="643"/>
      <c r="F4" s="643"/>
      <c r="G4" s="209"/>
      <c r="H4" s="643" t="s">
        <v>877</v>
      </c>
      <c r="I4" s="643"/>
      <c r="J4" s="643"/>
      <c r="K4" s="643"/>
      <c r="L4" s="209"/>
      <c r="M4" s="643" t="s">
        <v>877</v>
      </c>
      <c r="N4" s="643"/>
      <c r="O4" s="643"/>
      <c r="P4" s="643"/>
    </row>
    <row r="5" spans="1:16" ht="25.5">
      <c r="A5" s="502" t="s">
        <v>25</v>
      </c>
      <c r="B5" s="502" t="s">
        <v>77</v>
      </c>
      <c r="C5" s="120" t="s">
        <v>5</v>
      </c>
      <c r="D5" s="503" t="s">
        <v>878</v>
      </c>
      <c r="E5" s="504" t="s">
        <v>20</v>
      </c>
      <c r="F5" s="484" t="s">
        <v>42</v>
      </c>
      <c r="G5" s="484"/>
      <c r="H5" s="120" t="s">
        <v>5</v>
      </c>
      <c r="I5" s="503" t="s">
        <v>878</v>
      </c>
      <c r="J5" s="504" t="s">
        <v>20</v>
      </c>
      <c r="K5" s="484" t="s">
        <v>42</v>
      </c>
      <c r="L5" s="484"/>
      <c r="M5" s="120" t="s">
        <v>5</v>
      </c>
      <c r="N5" s="503" t="s">
        <v>878</v>
      </c>
      <c r="O5" s="504" t="s">
        <v>20</v>
      </c>
      <c r="P5" s="484" t="s">
        <v>42</v>
      </c>
    </row>
    <row r="6" spans="1:16" ht="15">
      <c r="A6" s="89"/>
      <c r="C6" s="505"/>
      <c r="D6" s="505"/>
      <c r="E6" s="505"/>
      <c r="F6" s="505"/>
      <c r="G6" s="506"/>
      <c r="H6" s="505"/>
      <c r="I6" s="505"/>
      <c r="J6" s="505"/>
      <c r="K6" s="505"/>
      <c r="L6" s="506"/>
      <c r="M6" s="505"/>
      <c r="N6" s="505"/>
      <c r="O6" s="505"/>
      <c r="P6" s="505"/>
    </row>
    <row r="7" spans="1:16" ht="12.75">
      <c r="A7" s="88" t="s">
        <v>27</v>
      </c>
      <c r="B7" t="s">
        <v>65</v>
      </c>
      <c r="C7" s="123">
        <v>38975</v>
      </c>
      <c r="D7" s="124">
        <v>19.076274235226578</v>
      </c>
      <c r="E7" s="123">
        <v>100.52317378317622</v>
      </c>
      <c r="F7" s="427" t="s">
        <v>141</v>
      </c>
      <c r="H7" s="123">
        <v>79106</v>
      </c>
      <c r="I7" s="124">
        <v>55.062139037797337</v>
      </c>
      <c r="J7" s="123">
        <v>96.795292058602115</v>
      </c>
      <c r="K7" s="427" t="s">
        <v>43</v>
      </c>
      <c r="M7" s="123">
        <v>62567</v>
      </c>
      <c r="N7" s="124">
        <v>24.432859254323635</v>
      </c>
      <c r="O7" s="123">
        <v>92.062085813162071</v>
      </c>
      <c r="P7" s="427" t="s">
        <v>43</v>
      </c>
    </row>
    <row r="8" spans="1:16" ht="12.75">
      <c r="A8" s="47"/>
      <c r="B8" t="s">
        <v>66</v>
      </c>
      <c r="C8" s="123">
        <v>9839</v>
      </c>
      <c r="D8" s="124">
        <v>20.662781023394665</v>
      </c>
      <c r="E8" s="123">
        <v>108.88333340390078</v>
      </c>
      <c r="F8" s="427" t="s">
        <v>43</v>
      </c>
      <c r="H8" s="123">
        <v>24924</v>
      </c>
      <c r="I8" s="124">
        <v>69.591804186659814</v>
      </c>
      <c r="J8" s="123">
        <v>122.3374015039401</v>
      </c>
      <c r="K8" s="427" t="s">
        <v>43</v>
      </c>
      <c r="M8" s="123">
        <v>21124</v>
      </c>
      <c r="N8" s="124">
        <v>36.898431155979104</v>
      </c>
      <c r="O8" s="123">
        <v>139.03188734866049</v>
      </c>
      <c r="P8" s="427" t="s">
        <v>43</v>
      </c>
    </row>
    <row r="9" spans="1:16" ht="12.75">
      <c r="A9" s="47"/>
      <c r="B9" t="s">
        <v>67</v>
      </c>
      <c r="C9" s="123">
        <v>3651</v>
      </c>
      <c r="D9" s="124">
        <v>16.999721946546671</v>
      </c>
      <c r="E9" s="123">
        <v>89.580700215703772</v>
      </c>
      <c r="F9" s="427" t="s">
        <v>43</v>
      </c>
      <c r="H9" s="123">
        <v>8341</v>
      </c>
      <c r="I9" s="124">
        <v>51.35879144171497</v>
      </c>
      <c r="J9" s="123">
        <v>90.285072542588651</v>
      </c>
      <c r="K9" s="427" t="s">
        <v>43</v>
      </c>
      <c r="M9" s="123">
        <v>6930</v>
      </c>
      <c r="N9" s="124">
        <v>27.147609192418894</v>
      </c>
      <c r="O9" s="123">
        <v>102.29116048513175</v>
      </c>
      <c r="P9" s="427" t="s">
        <v>141</v>
      </c>
    </row>
    <row r="10" spans="1:16" ht="12.75">
      <c r="A10" s="47"/>
      <c r="B10" t="s">
        <v>68</v>
      </c>
      <c r="C10" s="123">
        <v>384</v>
      </c>
      <c r="D10" s="124">
        <v>10.618397160260942</v>
      </c>
      <c r="E10" s="123">
        <v>55.954059470828199</v>
      </c>
      <c r="F10" s="427" t="s">
        <v>43</v>
      </c>
      <c r="H10" s="123">
        <v>937</v>
      </c>
      <c r="I10" s="124">
        <v>37.500936356832696</v>
      </c>
      <c r="J10" s="123">
        <v>65.923957015889286</v>
      </c>
      <c r="K10" s="427" t="s">
        <v>43</v>
      </c>
      <c r="M10" s="123">
        <v>674</v>
      </c>
      <c r="N10" s="124">
        <v>18.831641708568988</v>
      </c>
      <c r="O10" s="123">
        <v>70.956910811419192</v>
      </c>
      <c r="P10" s="427" t="s">
        <v>43</v>
      </c>
    </row>
    <row r="11" spans="1:16" ht="12.75">
      <c r="A11" s="47"/>
      <c r="B11" t="s">
        <v>69</v>
      </c>
      <c r="C11" s="123">
        <v>191</v>
      </c>
      <c r="D11" s="124">
        <v>7.8261338675179104</v>
      </c>
      <c r="E11" s="123">
        <v>41.240118752442534</v>
      </c>
      <c r="F11" s="427" t="s">
        <v>43</v>
      </c>
      <c r="H11" s="123">
        <v>389</v>
      </c>
      <c r="I11" s="124">
        <v>23.992185627624806</v>
      </c>
      <c r="J11" s="123">
        <v>42.176541913055324</v>
      </c>
      <c r="K11" s="427" t="s">
        <v>43</v>
      </c>
      <c r="M11" s="123">
        <v>233</v>
      </c>
      <c r="N11" s="124">
        <v>9.6876755071667038</v>
      </c>
      <c r="O11" s="123">
        <v>36.502793413874585</v>
      </c>
      <c r="P11" s="427" t="s">
        <v>43</v>
      </c>
    </row>
    <row r="12" spans="1:16" s="9" customFormat="1" ht="12.75">
      <c r="A12" s="160"/>
      <c r="B12" s="159" t="s">
        <v>26</v>
      </c>
      <c r="C12" s="30"/>
      <c r="D12" s="30">
        <v>0.41025484174818777</v>
      </c>
      <c r="E12" s="30"/>
      <c r="F12" s="507"/>
      <c r="G12" s="22"/>
      <c r="H12" s="30"/>
      <c r="I12" s="30">
        <v>0.43572926963762521</v>
      </c>
      <c r="J12" s="30"/>
      <c r="K12" s="507"/>
      <c r="L12" s="22"/>
      <c r="M12" s="30"/>
      <c r="N12" s="30">
        <v>0.39650191597826906</v>
      </c>
      <c r="O12" s="30"/>
      <c r="P12" s="507"/>
    </row>
    <row r="13" spans="1:16" ht="12.75">
      <c r="A13" s="47"/>
      <c r="C13" s="123"/>
      <c r="D13" s="124"/>
      <c r="E13" s="123"/>
      <c r="F13" s="427"/>
      <c r="H13" s="123"/>
      <c r="I13" s="124"/>
      <c r="J13" s="123"/>
      <c r="K13" s="427"/>
      <c r="M13" s="123"/>
      <c r="N13" s="124"/>
      <c r="O13" s="123"/>
      <c r="P13" s="427"/>
    </row>
    <row r="14" spans="1:16" ht="12.75">
      <c r="A14" s="88" t="s">
        <v>70</v>
      </c>
      <c r="B14" t="s">
        <v>65</v>
      </c>
      <c r="C14" s="123">
        <v>13701</v>
      </c>
      <c r="D14" s="124">
        <v>20.875433080531405</v>
      </c>
      <c r="E14" s="123">
        <v>110.00391174280053</v>
      </c>
      <c r="F14" s="427" t="s">
        <v>43</v>
      </c>
      <c r="G14" s="161"/>
      <c r="H14" s="123">
        <v>22116</v>
      </c>
      <c r="I14" s="124">
        <v>47.554465257342201</v>
      </c>
      <c r="J14" s="123">
        <v>83.597339909285566</v>
      </c>
      <c r="K14" s="427" t="s">
        <v>43</v>
      </c>
      <c r="L14" s="161"/>
      <c r="M14" s="123">
        <v>17244</v>
      </c>
      <c r="N14" s="124">
        <v>20.700832601674193</v>
      </c>
      <c r="O14" s="123">
        <v>77.999951112638996</v>
      </c>
      <c r="P14" s="427" t="s">
        <v>43</v>
      </c>
    </row>
    <row r="15" spans="1:16" ht="12.75">
      <c r="A15" s="47"/>
      <c r="B15" t="s">
        <v>66</v>
      </c>
      <c r="C15" s="123">
        <v>3518</v>
      </c>
      <c r="D15" s="124">
        <v>21.614476725908716</v>
      </c>
      <c r="E15" s="123">
        <v>113.89833116042605</v>
      </c>
      <c r="F15" s="427" t="s">
        <v>43</v>
      </c>
      <c r="G15" s="161"/>
      <c r="H15" s="123">
        <v>7960</v>
      </c>
      <c r="I15" s="124">
        <v>65.320577794967321</v>
      </c>
      <c r="J15" s="123">
        <v>114.82889178642834</v>
      </c>
      <c r="K15" s="427" t="s">
        <v>43</v>
      </c>
      <c r="L15" s="161"/>
      <c r="M15" s="123">
        <v>6774</v>
      </c>
      <c r="N15" s="124">
        <v>34.781038962479776</v>
      </c>
      <c r="O15" s="123">
        <v>131.0536339731961</v>
      </c>
      <c r="P15" s="427" t="s">
        <v>43</v>
      </c>
    </row>
    <row r="16" spans="1:16" ht="12.75">
      <c r="A16" s="47"/>
      <c r="B16" t="s">
        <v>67</v>
      </c>
      <c r="C16" s="123">
        <v>622</v>
      </c>
      <c r="D16" s="124">
        <v>16.001742614886567</v>
      </c>
      <c r="E16" s="123">
        <v>84.321809063718007</v>
      </c>
      <c r="F16" s="427" t="s">
        <v>43</v>
      </c>
      <c r="G16" s="161"/>
      <c r="H16" s="123">
        <v>1291</v>
      </c>
      <c r="I16" s="124">
        <v>43.093871858721073</v>
      </c>
      <c r="J16" s="123">
        <v>75.755936572633104</v>
      </c>
      <c r="K16" s="427" t="s">
        <v>43</v>
      </c>
      <c r="L16" s="161"/>
      <c r="M16" s="123">
        <v>1142</v>
      </c>
      <c r="N16" s="124">
        <v>25.645634995969459</v>
      </c>
      <c r="O16" s="123">
        <v>96.631778751566785</v>
      </c>
      <c r="P16" s="427" t="s">
        <v>141</v>
      </c>
    </row>
    <row r="17" spans="1:16" ht="12.75">
      <c r="A17" s="47"/>
      <c r="B17" t="s">
        <v>68</v>
      </c>
      <c r="C17" s="123">
        <v>41</v>
      </c>
      <c r="D17" s="124">
        <v>12.85475467193292</v>
      </c>
      <c r="E17" s="123">
        <v>67.738632916096847</v>
      </c>
      <c r="F17" s="427" t="s">
        <v>44</v>
      </c>
      <c r="G17" s="161"/>
      <c r="H17" s="123">
        <v>74</v>
      </c>
      <c r="I17" s="124">
        <v>34.237290830937525</v>
      </c>
      <c r="J17" s="123">
        <v>60.186702209316657</v>
      </c>
      <c r="K17" s="427" t="s">
        <v>43</v>
      </c>
      <c r="L17" s="161"/>
      <c r="M17" s="123">
        <v>64</v>
      </c>
      <c r="N17" s="124">
        <v>20.982865362762901</v>
      </c>
      <c r="O17" s="123">
        <v>79.062639846004345</v>
      </c>
      <c r="P17" s="427" t="s">
        <v>141</v>
      </c>
    </row>
    <row r="18" spans="1:16" ht="12.75">
      <c r="A18" s="47"/>
      <c r="B18" t="s">
        <v>69</v>
      </c>
      <c r="C18" s="123">
        <v>11</v>
      </c>
      <c r="D18" s="124">
        <v>13.839532999639307</v>
      </c>
      <c r="E18" s="123">
        <v>72.927960861022939</v>
      </c>
      <c r="F18" s="427" t="s">
        <v>141</v>
      </c>
      <c r="G18" s="161"/>
      <c r="H18" s="123">
        <v>16</v>
      </c>
      <c r="I18" s="124">
        <v>29.947634077797961</v>
      </c>
      <c r="J18" s="123">
        <v>52.645793237976612</v>
      </c>
      <c r="K18" s="427" t="s">
        <v>43</v>
      </c>
      <c r="L18" s="161"/>
      <c r="M18" s="123" t="s">
        <v>80</v>
      </c>
      <c r="N18" s="124" t="s">
        <v>78</v>
      </c>
      <c r="O18" s="123" t="s">
        <v>78</v>
      </c>
      <c r="P18" s="427" t="s">
        <v>78</v>
      </c>
    </row>
    <row r="19" spans="1:16" s="9" customFormat="1" ht="12.75">
      <c r="A19" s="160"/>
      <c r="B19" s="159" t="s">
        <v>26</v>
      </c>
      <c r="C19" s="30"/>
      <c r="D19" s="30">
        <v>0.66295788672984057</v>
      </c>
      <c r="E19" s="30"/>
      <c r="F19" s="507"/>
      <c r="G19" s="22"/>
      <c r="H19" s="30"/>
      <c r="I19" s="30">
        <v>0.62975440719889453</v>
      </c>
      <c r="J19" s="30"/>
      <c r="K19" s="507"/>
      <c r="L19" s="22"/>
      <c r="M19" s="30"/>
      <c r="N19" s="30" t="s">
        <v>78</v>
      </c>
      <c r="O19" s="30"/>
      <c r="P19" s="507"/>
    </row>
    <row r="20" spans="1:16" ht="12.75">
      <c r="A20" s="89"/>
      <c r="C20" s="123"/>
      <c r="D20" s="124"/>
      <c r="E20" s="123"/>
      <c r="F20" s="427"/>
      <c r="H20" s="123"/>
      <c r="I20" s="124"/>
      <c r="J20" s="123"/>
      <c r="K20" s="427"/>
      <c r="M20" s="123"/>
      <c r="N20" s="124"/>
      <c r="O20" s="123"/>
      <c r="P20" s="427"/>
    </row>
    <row r="21" spans="1:16" ht="12.75">
      <c r="A21" s="88" t="s">
        <v>71</v>
      </c>
      <c r="B21" t="s">
        <v>65</v>
      </c>
      <c r="C21" s="123">
        <v>10475</v>
      </c>
      <c r="D21" s="124">
        <v>18.571944465866657</v>
      </c>
      <c r="E21" s="123">
        <v>97.865588322605575</v>
      </c>
      <c r="F21" s="427" t="s">
        <v>44</v>
      </c>
      <c r="H21" s="123">
        <v>22896</v>
      </c>
      <c r="I21" s="124">
        <v>59.496117810884186</v>
      </c>
      <c r="J21" s="123">
        <v>104.58990879203429</v>
      </c>
      <c r="K21" s="427" t="s">
        <v>43</v>
      </c>
      <c r="M21" s="123">
        <v>16111</v>
      </c>
      <c r="N21" s="124">
        <v>23.021025916849812</v>
      </c>
      <c r="O21" s="123">
        <v>86.742351413046876</v>
      </c>
      <c r="P21" s="427" t="s">
        <v>43</v>
      </c>
    </row>
    <row r="22" spans="1:16" ht="12.75">
      <c r="A22" s="47"/>
      <c r="B22" t="s">
        <v>66</v>
      </c>
      <c r="C22" s="123">
        <v>2510</v>
      </c>
      <c r="D22" s="124">
        <v>19.578458503730182</v>
      </c>
      <c r="E22" s="123">
        <v>103.16945344300339</v>
      </c>
      <c r="F22" s="427" t="s">
        <v>141</v>
      </c>
      <c r="H22" s="123">
        <v>7213</v>
      </c>
      <c r="I22" s="124">
        <v>76.459856229928377</v>
      </c>
      <c r="J22" s="123">
        <v>134.4109445049759</v>
      </c>
      <c r="K22" s="427" t="s">
        <v>43</v>
      </c>
      <c r="M22" s="123">
        <v>5704</v>
      </c>
      <c r="N22" s="124">
        <v>37.861463991333764</v>
      </c>
      <c r="O22" s="123">
        <v>142.66055850034425</v>
      </c>
      <c r="P22" s="427" t="s">
        <v>43</v>
      </c>
    </row>
    <row r="23" spans="1:16" ht="12.75">
      <c r="A23" s="47"/>
      <c r="B23" t="s">
        <v>67</v>
      </c>
      <c r="C23" s="123">
        <v>503</v>
      </c>
      <c r="D23" s="124">
        <v>20.932880998390416</v>
      </c>
      <c r="E23" s="123">
        <v>110.30663579463658</v>
      </c>
      <c r="F23" s="427" t="s">
        <v>44</v>
      </c>
      <c r="H23" s="123">
        <v>1191</v>
      </c>
      <c r="I23" s="124">
        <v>65.818165697898067</v>
      </c>
      <c r="J23" s="123">
        <v>115.7036156389824</v>
      </c>
      <c r="K23" s="427" t="s">
        <v>43</v>
      </c>
      <c r="M23" s="123">
        <v>909</v>
      </c>
      <c r="N23" s="124">
        <v>31.371644375243246</v>
      </c>
      <c r="O23" s="123">
        <v>118.20716464294134</v>
      </c>
      <c r="P23" s="427" t="s">
        <v>43</v>
      </c>
    </row>
    <row r="24" spans="1:16" ht="12.75">
      <c r="A24" s="47"/>
      <c r="B24" t="s">
        <v>68</v>
      </c>
      <c r="C24" s="123" t="s">
        <v>80</v>
      </c>
      <c r="D24" s="124" t="s">
        <v>78</v>
      </c>
      <c r="E24" s="123" t="s">
        <v>78</v>
      </c>
      <c r="F24" s="427" t="s">
        <v>78</v>
      </c>
      <c r="H24" s="123" t="s">
        <v>80</v>
      </c>
      <c r="I24" s="124" t="s">
        <v>78</v>
      </c>
      <c r="J24" s="123" t="s">
        <v>78</v>
      </c>
      <c r="K24" s="427" t="s">
        <v>78</v>
      </c>
      <c r="M24" s="123" t="s">
        <v>80</v>
      </c>
      <c r="N24" s="124" t="s">
        <v>78</v>
      </c>
      <c r="O24" s="123" t="s">
        <v>78</v>
      </c>
      <c r="P24" s="427" t="s">
        <v>78</v>
      </c>
    </row>
    <row r="25" spans="1:16" ht="12.75">
      <c r="A25" s="47"/>
      <c r="B25" t="s">
        <v>69</v>
      </c>
      <c r="C25" s="27" t="s">
        <v>78</v>
      </c>
      <c r="D25" s="27" t="s">
        <v>78</v>
      </c>
      <c r="E25" s="27" t="s">
        <v>78</v>
      </c>
      <c r="F25" s="28" t="s">
        <v>141</v>
      </c>
      <c r="G25" s="20"/>
      <c r="H25" s="27" t="s">
        <v>78</v>
      </c>
      <c r="I25" s="27" t="s">
        <v>78</v>
      </c>
      <c r="J25" s="27" t="s">
        <v>78</v>
      </c>
      <c r="K25" s="28" t="s">
        <v>141</v>
      </c>
      <c r="L25" s="20"/>
      <c r="M25" s="27" t="s">
        <v>78</v>
      </c>
      <c r="N25" s="27" t="s">
        <v>78</v>
      </c>
      <c r="O25" s="27" t="s">
        <v>78</v>
      </c>
      <c r="P25" s="28" t="s">
        <v>141</v>
      </c>
    </row>
    <row r="26" spans="1:16" s="9" customFormat="1" ht="12.75">
      <c r="A26" s="160"/>
      <c r="B26" s="159" t="s">
        <v>115</v>
      </c>
      <c r="C26" s="30"/>
      <c r="D26" s="30" t="s">
        <v>78</v>
      </c>
      <c r="E26" s="30"/>
      <c r="F26" s="507"/>
      <c r="G26" s="22"/>
      <c r="H26" s="30"/>
      <c r="I26" s="30" t="s">
        <v>78</v>
      </c>
      <c r="J26" s="30"/>
      <c r="K26" s="507"/>
      <c r="L26" s="22"/>
      <c r="M26" s="30"/>
      <c r="N26" s="30" t="s">
        <v>78</v>
      </c>
      <c r="O26" s="30"/>
      <c r="P26" s="507"/>
    </row>
    <row r="27" spans="1:16" ht="12.75">
      <c r="A27" s="89"/>
      <c r="C27" s="123"/>
      <c r="D27" s="124"/>
      <c r="E27" s="123"/>
      <c r="F27" s="427"/>
      <c r="H27" s="123"/>
      <c r="I27" s="124"/>
      <c r="J27" s="123"/>
      <c r="K27" s="427"/>
      <c r="M27" s="123"/>
      <c r="N27" s="124"/>
      <c r="O27" s="123"/>
      <c r="P27" s="427"/>
    </row>
    <row r="28" spans="1:16" ht="12.75">
      <c r="A28" s="88" t="s">
        <v>72</v>
      </c>
      <c r="B28" t="s">
        <v>65</v>
      </c>
      <c r="C28" s="123">
        <v>6896</v>
      </c>
      <c r="D28" s="124">
        <v>18.096462144116693</v>
      </c>
      <c r="E28" s="123">
        <v>95.360015616388296</v>
      </c>
      <c r="F28" s="427" t="s">
        <v>43</v>
      </c>
      <c r="H28" s="123">
        <v>16364</v>
      </c>
      <c r="I28" s="124">
        <v>58.866637407477079</v>
      </c>
      <c r="J28" s="123">
        <v>103.48332738132788</v>
      </c>
      <c r="K28" s="427" t="s">
        <v>43</v>
      </c>
      <c r="M28" s="123">
        <v>13103</v>
      </c>
      <c r="N28" s="124">
        <v>26.663958338570531</v>
      </c>
      <c r="O28" s="123">
        <v>100.46878243485433</v>
      </c>
      <c r="P28" s="427" t="s">
        <v>141</v>
      </c>
    </row>
    <row r="29" spans="1:16" ht="12.75">
      <c r="A29" s="47"/>
      <c r="B29" t="s">
        <v>66</v>
      </c>
      <c r="C29" s="123">
        <v>2299</v>
      </c>
      <c r="D29" s="124">
        <v>21.503701308898968</v>
      </c>
      <c r="E29" s="123">
        <v>113.31459576442235</v>
      </c>
      <c r="F29" s="427" t="s">
        <v>43</v>
      </c>
      <c r="H29" s="123">
        <v>6132</v>
      </c>
      <c r="I29" s="124">
        <v>73.320606716503164</v>
      </c>
      <c r="J29" s="123">
        <v>128.89236896819497</v>
      </c>
      <c r="K29" s="427" t="s">
        <v>43</v>
      </c>
      <c r="M29" s="123">
        <v>5342</v>
      </c>
      <c r="N29" s="124">
        <v>40.039351455817986</v>
      </c>
      <c r="O29" s="123">
        <v>150.86675575952404</v>
      </c>
      <c r="P29" s="427" t="s">
        <v>43</v>
      </c>
    </row>
    <row r="30" spans="1:16" ht="12.75">
      <c r="A30" s="47"/>
      <c r="B30" t="s">
        <v>67</v>
      </c>
      <c r="C30" s="123">
        <v>1228</v>
      </c>
      <c r="D30" s="124">
        <v>16.288341361475336</v>
      </c>
      <c r="E30" s="123">
        <v>85.832052377172957</v>
      </c>
      <c r="F30" s="427" t="s">
        <v>43</v>
      </c>
      <c r="H30" s="123">
        <v>2841</v>
      </c>
      <c r="I30" s="124">
        <v>48.940426532958845</v>
      </c>
      <c r="J30" s="123">
        <v>86.033760447963431</v>
      </c>
      <c r="K30" s="427" t="s">
        <v>43</v>
      </c>
      <c r="M30" s="123">
        <v>2335</v>
      </c>
      <c r="N30" s="124">
        <v>25.014512705477244</v>
      </c>
      <c r="O30" s="123">
        <v>94.253733928359622</v>
      </c>
      <c r="P30" s="427" t="s">
        <v>43</v>
      </c>
    </row>
    <row r="31" spans="1:16" ht="12.75">
      <c r="A31" s="47"/>
      <c r="B31" t="s">
        <v>68</v>
      </c>
      <c r="C31" s="123">
        <v>85</v>
      </c>
      <c r="D31" s="124">
        <v>9.495668765325334</v>
      </c>
      <c r="E31" s="123">
        <v>50.03779824687237</v>
      </c>
      <c r="F31" s="427" t="s">
        <v>43</v>
      </c>
      <c r="H31" s="123">
        <v>192</v>
      </c>
      <c r="I31" s="124">
        <v>31.381457346410428</v>
      </c>
      <c r="J31" s="123">
        <v>55.166351728275963</v>
      </c>
      <c r="K31" s="427" t="s">
        <v>43</v>
      </c>
      <c r="M31" s="123">
        <v>130</v>
      </c>
      <c r="N31" s="124">
        <v>14.32281303242803</v>
      </c>
      <c r="O31" s="123">
        <v>53.967815586050506</v>
      </c>
      <c r="P31" s="427" t="s">
        <v>43</v>
      </c>
    </row>
    <row r="32" spans="1:16" ht="12.75">
      <c r="A32" s="47"/>
      <c r="B32" t="s">
        <v>69</v>
      </c>
      <c r="C32" s="123">
        <v>68</v>
      </c>
      <c r="D32" s="124">
        <v>9.7319446269877954</v>
      </c>
      <c r="E32" s="123">
        <v>51.282863148424575</v>
      </c>
      <c r="F32" s="427" t="s">
        <v>43</v>
      </c>
      <c r="H32" s="123">
        <v>138</v>
      </c>
      <c r="I32" s="124">
        <v>30.294316402813401</v>
      </c>
      <c r="J32" s="123">
        <v>53.255235905621426</v>
      </c>
      <c r="K32" s="427" t="s">
        <v>43</v>
      </c>
      <c r="M32" s="123">
        <v>107</v>
      </c>
      <c r="N32" s="124">
        <v>16.881335261792287</v>
      </c>
      <c r="O32" s="123">
        <v>63.608230184392426</v>
      </c>
      <c r="P32" s="427" t="s">
        <v>43</v>
      </c>
    </row>
    <row r="33" spans="1:16" s="9" customFormat="1" ht="12.75">
      <c r="A33" s="160"/>
      <c r="B33" s="159" t="s">
        <v>26</v>
      </c>
      <c r="C33" s="30"/>
      <c r="D33" s="30">
        <v>0.53778161441084382</v>
      </c>
      <c r="E33" s="30"/>
      <c r="F33" s="507"/>
      <c r="G33" s="22"/>
      <c r="H33" s="30"/>
      <c r="I33" s="30">
        <v>0.51462624224847431</v>
      </c>
      <c r="J33" s="30"/>
      <c r="K33" s="507"/>
      <c r="L33" s="22"/>
      <c r="M33" s="30"/>
      <c r="N33" s="30">
        <v>0.63311437287136507</v>
      </c>
      <c r="O33" s="30"/>
      <c r="P33" s="507"/>
    </row>
    <row r="34" spans="1:16" ht="12.75">
      <c r="A34" s="89"/>
      <c r="C34" s="123"/>
      <c r="D34" s="124"/>
      <c r="E34" s="123"/>
      <c r="F34" s="427"/>
      <c r="H34" s="123"/>
      <c r="I34" s="124"/>
      <c r="J34" s="123"/>
      <c r="K34" s="427"/>
      <c r="M34" s="123"/>
      <c r="N34" s="124"/>
      <c r="O34" s="123"/>
      <c r="P34" s="427"/>
    </row>
    <row r="35" spans="1:16" ht="12.75">
      <c r="A35" s="88" t="s">
        <v>73</v>
      </c>
      <c r="B35" t="s">
        <v>65</v>
      </c>
      <c r="C35" s="123">
        <v>3687</v>
      </c>
      <c r="D35" s="124">
        <v>26.708606932139677</v>
      </c>
      <c r="E35" s="123">
        <v>140.74204968117732</v>
      </c>
      <c r="F35" s="427" t="s">
        <v>43</v>
      </c>
      <c r="H35" s="123">
        <v>8313</v>
      </c>
      <c r="I35" s="124">
        <v>83.880945391253633</v>
      </c>
      <c r="J35" s="123">
        <v>147.45668710263109</v>
      </c>
      <c r="K35" s="427" t="s">
        <v>43</v>
      </c>
      <c r="M35" s="123">
        <v>7500</v>
      </c>
      <c r="N35" s="124">
        <v>42.405531632653833</v>
      </c>
      <c r="O35" s="123">
        <v>159.78243280828033</v>
      </c>
      <c r="P35" s="427" t="s">
        <v>43</v>
      </c>
    </row>
    <row r="36" spans="1:16" ht="12.75">
      <c r="A36" s="47"/>
      <c r="B36" t="s">
        <v>66</v>
      </c>
      <c r="C36" s="123">
        <v>508</v>
      </c>
      <c r="D36" s="124">
        <v>30.127960918401989</v>
      </c>
      <c r="E36" s="123">
        <v>158.76046935520966</v>
      </c>
      <c r="F36" s="427" t="s">
        <v>43</v>
      </c>
      <c r="H36" s="123">
        <v>1246</v>
      </c>
      <c r="I36" s="124">
        <v>94.225809227004135</v>
      </c>
      <c r="J36" s="123">
        <v>165.64221592127319</v>
      </c>
      <c r="K36" s="427" t="s">
        <v>43</v>
      </c>
      <c r="M36" s="123">
        <v>1074</v>
      </c>
      <c r="N36" s="124">
        <v>50.238496591962132</v>
      </c>
      <c r="O36" s="123">
        <v>189.29674731192247</v>
      </c>
      <c r="P36" s="427" t="s">
        <v>43</v>
      </c>
    </row>
    <row r="37" spans="1:16" ht="12.75">
      <c r="A37" s="47"/>
      <c r="B37" t="s">
        <v>67</v>
      </c>
      <c r="C37" s="123">
        <v>348</v>
      </c>
      <c r="D37" s="124">
        <v>18.108115543961809</v>
      </c>
      <c r="E37" s="123">
        <v>95.421423663019979</v>
      </c>
      <c r="F37" s="427" t="s">
        <v>141</v>
      </c>
      <c r="H37" s="123">
        <v>929</v>
      </c>
      <c r="I37" s="124">
        <v>62.201062408138</v>
      </c>
      <c r="J37" s="123">
        <v>109.34500742911759</v>
      </c>
      <c r="K37" s="427" t="s">
        <v>43</v>
      </c>
      <c r="M37" s="123">
        <v>829</v>
      </c>
      <c r="N37" s="124">
        <v>34.672691468420211</v>
      </c>
      <c r="O37" s="123">
        <v>130.64538473016131</v>
      </c>
      <c r="P37" s="427" t="s">
        <v>43</v>
      </c>
    </row>
    <row r="38" spans="1:16" ht="12.75">
      <c r="A38" s="47"/>
      <c r="B38" t="s">
        <v>68</v>
      </c>
      <c r="C38" s="123">
        <v>81</v>
      </c>
      <c r="D38" s="124">
        <v>17.026874664404207</v>
      </c>
      <c r="E38" s="123">
        <v>89.723782525290119</v>
      </c>
      <c r="F38" s="427" t="s">
        <v>141</v>
      </c>
      <c r="H38" s="123">
        <v>235</v>
      </c>
      <c r="I38" s="124">
        <v>67.592578544549596</v>
      </c>
      <c r="J38" s="123">
        <v>118.82290618463792</v>
      </c>
      <c r="K38" s="427" t="s">
        <v>43</v>
      </c>
      <c r="M38" s="123">
        <v>173</v>
      </c>
      <c r="N38" s="124">
        <v>36.587753368562524</v>
      </c>
      <c r="O38" s="123">
        <v>137.8612652439092</v>
      </c>
      <c r="P38" s="427" t="s">
        <v>43</v>
      </c>
    </row>
    <row r="39" spans="1:16" ht="12.75">
      <c r="A39" s="47"/>
      <c r="B39" t="s">
        <v>69</v>
      </c>
      <c r="C39" s="123">
        <v>18</v>
      </c>
      <c r="D39" s="124">
        <v>11.242696508927743</v>
      </c>
      <c r="E39" s="123">
        <v>59.24382932551341</v>
      </c>
      <c r="F39" s="427" t="s">
        <v>44</v>
      </c>
      <c r="H39" s="123">
        <v>48</v>
      </c>
      <c r="I39" s="124">
        <v>43.986723265727761</v>
      </c>
      <c r="J39" s="123">
        <v>77.325505321984124</v>
      </c>
      <c r="K39" s="427" t="s">
        <v>141</v>
      </c>
      <c r="M39" s="123">
        <v>17</v>
      </c>
      <c r="N39" s="124">
        <v>10.523718533767719</v>
      </c>
      <c r="O39" s="123">
        <v>39.65297178871289</v>
      </c>
      <c r="P39" s="427" t="s">
        <v>43</v>
      </c>
    </row>
    <row r="40" spans="1:16" s="9" customFormat="1" ht="12.75">
      <c r="A40" s="160"/>
      <c r="B40" s="159" t="s">
        <v>26</v>
      </c>
      <c r="C40" s="30"/>
      <c r="D40" s="30">
        <v>0.42093908295152965</v>
      </c>
      <c r="E40" s="30"/>
      <c r="F40" s="507"/>
      <c r="G40" s="22"/>
      <c r="H40" s="30"/>
      <c r="I40" s="30">
        <v>0.52439470085317264</v>
      </c>
      <c r="J40" s="30"/>
      <c r="K40" s="507"/>
      <c r="L40" s="22"/>
      <c r="M40" s="30"/>
      <c r="N40" s="30">
        <v>0.24816853199557729</v>
      </c>
      <c r="O40" s="30"/>
      <c r="P40" s="507"/>
    </row>
    <row r="41" spans="1:16" ht="12.75">
      <c r="A41" s="89"/>
      <c r="C41" s="123"/>
      <c r="D41" s="124"/>
      <c r="E41" s="123"/>
      <c r="F41" s="427"/>
      <c r="H41" s="123"/>
      <c r="I41" s="124"/>
      <c r="J41" s="123"/>
      <c r="K41" s="427"/>
      <c r="M41" s="123"/>
      <c r="N41" s="124"/>
      <c r="O41" s="123"/>
      <c r="P41" s="427"/>
    </row>
    <row r="42" spans="1:16" ht="12.75">
      <c r="A42" s="88" t="s">
        <v>74</v>
      </c>
      <c r="B42" t="s">
        <v>65</v>
      </c>
      <c r="C42" s="123">
        <v>3502</v>
      </c>
      <c r="D42" s="124">
        <v>13.751349081447813</v>
      </c>
      <c r="E42" s="123">
        <v>72.463272252338768</v>
      </c>
      <c r="F42" s="427" t="s">
        <v>43</v>
      </c>
      <c r="H42" s="123">
        <v>7673</v>
      </c>
      <c r="I42" s="124">
        <v>43.675181183026552</v>
      </c>
      <c r="J42" s="123">
        <v>76.777836680507832</v>
      </c>
      <c r="K42" s="427" t="s">
        <v>43</v>
      </c>
      <c r="M42" s="123">
        <v>7091</v>
      </c>
      <c r="N42" s="124">
        <v>23.744244185645297</v>
      </c>
      <c r="O42" s="123">
        <v>89.467410385083241</v>
      </c>
      <c r="P42" s="427" t="s">
        <v>43</v>
      </c>
    </row>
    <row r="43" spans="1:16" ht="12.75">
      <c r="A43" s="47"/>
      <c r="B43" t="s">
        <v>66</v>
      </c>
      <c r="C43" s="123">
        <v>327</v>
      </c>
      <c r="D43" s="124">
        <v>11.921321002355702</v>
      </c>
      <c r="E43" s="123">
        <v>62.819867656961122</v>
      </c>
      <c r="F43" s="427" t="s">
        <v>43</v>
      </c>
      <c r="H43" s="123">
        <v>1060</v>
      </c>
      <c r="I43" s="124">
        <v>51.407365973526879</v>
      </c>
      <c r="J43" s="123">
        <v>90.37046308635442</v>
      </c>
      <c r="K43" s="427" t="s">
        <v>43</v>
      </c>
      <c r="M43" s="123">
        <v>983</v>
      </c>
      <c r="N43" s="124">
        <v>32.577803883485721</v>
      </c>
      <c r="O43" s="123">
        <v>122.75192786513891</v>
      </c>
      <c r="P43" s="427" t="s">
        <v>43</v>
      </c>
    </row>
    <row r="44" spans="1:16" ht="12.75">
      <c r="A44" s="47"/>
      <c r="B44" t="s">
        <v>67</v>
      </c>
      <c r="C44" s="123">
        <v>266</v>
      </c>
      <c r="D44" s="124">
        <v>12.623780455057865</v>
      </c>
      <c r="E44" s="123">
        <v>66.521505239273623</v>
      </c>
      <c r="F44" s="427" t="s">
        <v>43</v>
      </c>
      <c r="H44" s="123">
        <v>699</v>
      </c>
      <c r="I44" s="124">
        <v>45.520902132468549</v>
      </c>
      <c r="J44" s="123">
        <v>80.022481757541243</v>
      </c>
      <c r="K44" s="427" t="s">
        <v>43</v>
      </c>
      <c r="M44" s="123">
        <v>610</v>
      </c>
      <c r="N44" s="124">
        <v>26.935723120889495</v>
      </c>
      <c r="O44" s="123">
        <v>101.49278181414991</v>
      </c>
      <c r="P44" s="427" t="s">
        <v>141</v>
      </c>
    </row>
    <row r="45" spans="1:16" ht="12.75">
      <c r="A45" s="47"/>
      <c r="B45" t="s">
        <v>68</v>
      </c>
      <c r="C45" s="123">
        <v>116</v>
      </c>
      <c r="D45" s="124">
        <v>9.5966302863909405</v>
      </c>
      <c r="E45" s="123">
        <v>50.569818934054069</v>
      </c>
      <c r="F45" s="427" t="s">
        <v>43</v>
      </c>
      <c r="H45" s="123">
        <v>267</v>
      </c>
      <c r="I45" s="124">
        <v>33.068683240675497</v>
      </c>
      <c r="J45" s="123">
        <v>58.132373863596854</v>
      </c>
      <c r="K45" s="427" t="s">
        <v>43</v>
      </c>
      <c r="M45" s="123">
        <v>207</v>
      </c>
      <c r="N45" s="124">
        <v>19.117901637555612</v>
      </c>
      <c r="O45" s="123">
        <v>72.035527352893865</v>
      </c>
      <c r="P45" s="427" t="s">
        <v>43</v>
      </c>
    </row>
    <row r="46" spans="1:16" ht="12.75">
      <c r="A46" s="47"/>
      <c r="B46" t="s">
        <v>69</v>
      </c>
      <c r="C46" s="123">
        <v>56</v>
      </c>
      <c r="D46" s="124">
        <v>6.8167742087494601</v>
      </c>
      <c r="E46" s="123">
        <v>35.921258521300373</v>
      </c>
      <c r="F46" s="427" t="s">
        <v>43</v>
      </c>
      <c r="H46" s="123">
        <v>111</v>
      </c>
      <c r="I46" s="124">
        <v>21.552498928739769</v>
      </c>
      <c r="J46" s="123">
        <v>37.88774764031632</v>
      </c>
      <c r="K46" s="427" t="s">
        <v>43</v>
      </c>
      <c r="M46" s="123">
        <v>56</v>
      </c>
      <c r="N46" s="124">
        <v>7.6403246226926926</v>
      </c>
      <c r="O46" s="123">
        <v>28.788453030943522</v>
      </c>
      <c r="P46" s="427" t="s">
        <v>43</v>
      </c>
    </row>
    <row r="47" spans="1:16" s="9" customFormat="1" ht="12.75">
      <c r="A47" s="160"/>
      <c r="B47" s="159" t="s">
        <v>26</v>
      </c>
      <c r="C47" s="30"/>
      <c r="D47" s="30">
        <v>0.49571675974294699</v>
      </c>
      <c r="E47" s="30"/>
      <c r="F47" s="507"/>
      <c r="G47" s="22"/>
      <c r="H47" s="30"/>
      <c r="I47" s="30">
        <v>0.49347245609402757</v>
      </c>
      <c r="J47" s="30"/>
      <c r="K47" s="507"/>
      <c r="L47" s="22"/>
      <c r="M47" s="30"/>
      <c r="N47" s="30">
        <v>0.32177586125532226</v>
      </c>
      <c r="O47" s="30"/>
      <c r="P47" s="507"/>
    </row>
    <row r="48" spans="1:16" ht="12.75">
      <c r="A48" s="89"/>
      <c r="C48" s="123"/>
      <c r="D48" s="124"/>
      <c r="E48" s="123"/>
      <c r="F48" s="427"/>
      <c r="H48" s="123"/>
      <c r="I48" s="124"/>
      <c r="J48" s="123"/>
      <c r="K48" s="427"/>
      <c r="M48" s="123"/>
      <c r="N48" s="124"/>
      <c r="O48" s="123"/>
      <c r="P48" s="427"/>
    </row>
    <row r="49" spans="1:16" ht="12.75">
      <c r="A49" s="88" t="s">
        <v>75</v>
      </c>
      <c r="B49" t="s">
        <v>65</v>
      </c>
      <c r="C49" s="27" t="s">
        <v>78</v>
      </c>
      <c r="D49" s="27" t="s">
        <v>78</v>
      </c>
      <c r="E49" s="27" t="s">
        <v>78</v>
      </c>
      <c r="F49" s="28" t="s">
        <v>141</v>
      </c>
      <c r="G49" s="20"/>
      <c r="H49" s="27" t="s">
        <v>78</v>
      </c>
      <c r="I49" s="27" t="s">
        <v>78</v>
      </c>
      <c r="J49" s="27" t="s">
        <v>78</v>
      </c>
      <c r="K49" s="28" t="s">
        <v>141</v>
      </c>
      <c r="L49" s="20"/>
      <c r="M49" s="27" t="s">
        <v>78</v>
      </c>
      <c r="N49" s="27" t="s">
        <v>78</v>
      </c>
      <c r="O49" s="27" t="s">
        <v>78</v>
      </c>
      <c r="P49" s="28" t="s">
        <v>141</v>
      </c>
    </row>
    <row r="50" spans="1:16" ht="12.75">
      <c r="A50" s="47"/>
      <c r="B50" t="s">
        <v>66</v>
      </c>
      <c r="C50" s="123">
        <v>677</v>
      </c>
      <c r="D50" s="124">
        <v>19.977671152415258</v>
      </c>
      <c r="E50" s="123">
        <v>105.27312012158924</v>
      </c>
      <c r="F50" s="427" t="s">
        <v>141</v>
      </c>
      <c r="H50" s="123">
        <v>1309</v>
      </c>
      <c r="I50" s="124">
        <v>53.617223907100389</v>
      </c>
      <c r="J50" s="123">
        <v>94.255234870128263</v>
      </c>
      <c r="K50" s="427" t="s">
        <v>44</v>
      </c>
      <c r="M50" s="123">
        <v>1241</v>
      </c>
      <c r="N50" s="124">
        <v>29.532323645642116</v>
      </c>
      <c r="O50" s="123">
        <v>111.27667398346183</v>
      </c>
      <c r="P50" s="427" t="s">
        <v>43</v>
      </c>
    </row>
    <row r="51" spans="1:16" ht="12.75">
      <c r="A51" s="47"/>
      <c r="B51" t="s">
        <v>67</v>
      </c>
      <c r="C51" s="123">
        <v>390</v>
      </c>
      <c r="D51" s="124">
        <v>20.602656153609775</v>
      </c>
      <c r="E51" s="123">
        <v>108.56650304910769</v>
      </c>
      <c r="F51" s="427" t="s">
        <v>141</v>
      </c>
      <c r="H51" s="123">
        <v>826</v>
      </c>
      <c r="I51" s="124">
        <v>57.947753160421399</v>
      </c>
      <c r="J51" s="123">
        <v>101.86799476592134</v>
      </c>
      <c r="K51" s="427" t="s">
        <v>141</v>
      </c>
      <c r="M51" s="123">
        <v>740</v>
      </c>
      <c r="N51" s="124">
        <v>31.930066598425949</v>
      </c>
      <c r="O51" s="123">
        <v>120.31127837336875</v>
      </c>
      <c r="P51" s="427" t="s">
        <v>43</v>
      </c>
    </row>
    <row r="52" spans="1:16" ht="12.75">
      <c r="A52" s="47"/>
      <c r="B52" t="s">
        <v>68</v>
      </c>
      <c r="C52" s="123" t="s">
        <v>80</v>
      </c>
      <c r="D52" s="124" t="s">
        <v>78</v>
      </c>
      <c r="E52" s="123" t="s">
        <v>78</v>
      </c>
      <c r="F52" s="427" t="s">
        <v>78</v>
      </c>
      <c r="H52" s="123">
        <v>23</v>
      </c>
      <c r="I52" s="124">
        <v>47.240838517036579</v>
      </c>
      <c r="J52" s="123">
        <v>83.046006589226366</v>
      </c>
      <c r="K52" s="427" t="s">
        <v>141</v>
      </c>
      <c r="M52" s="123">
        <v>18</v>
      </c>
      <c r="N52" s="124">
        <v>24.520550334675232</v>
      </c>
      <c r="O52" s="123">
        <v>92.392502473788838</v>
      </c>
      <c r="P52" s="427" t="s">
        <v>141</v>
      </c>
    </row>
    <row r="53" spans="1:16" ht="12.75">
      <c r="A53" s="47"/>
      <c r="B53" t="s">
        <v>69</v>
      </c>
      <c r="C53" s="123" t="s">
        <v>80</v>
      </c>
      <c r="D53" s="124" t="s">
        <v>78</v>
      </c>
      <c r="E53" s="123" t="s">
        <v>78</v>
      </c>
      <c r="F53" s="427" t="s">
        <v>78</v>
      </c>
      <c r="H53" s="123" t="s">
        <v>80</v>
      </c>
      <c r="I53" s="124" t="s">
        <v>78</v>
      </c>
      <c r="J53" s="123" t="s">
        <v>78</v>
      </c>
      <c r="K53" s="427" t="s">
        <v>78</v>
      </c>
      <c r="M53" s="123" t="s">
        <v>80</v>
      </c>
      <c r="N53" s="124" t="s">
        <v>78</v>
      </c>
      <c r="O53" s="123" t="s">
        <v>78</v>
      </c>
      <c r="P53" s="427" t="s">
        <v>78</v>
      </c>
    </row>
    <row r="54" spans="1:16" s="9" customFormat="1" ht="12.75">
      <c r="A54" s="160"/>
      <c r="B54" s="159" t="s">
        <v>115</v>
      </c>
      <c r="C54" s="30"/>
      <c r="D54" s="30" t="s">
        <v>78</v>
      </c>
      <c r="E54" s="30"/>
      <c r="F54" s="507"/>
      <c r="G54" s="22"/>
      <c r="H54" s="30"/>
      <c r="I54" s="30" t="s">
        <v>78</v>
      </c>
      <c r="J54" s="30"/>
      <c r="K54" s="507"/>
      <c r="L54" s="22"/>
      <c r="M54" s="30"/>
      <c r="N54" s="30" t="s">
        <v>78</v>
      </c>
      <c r="O54" s="30"/>
      <c r="P54" s="507"/>
    </row>
    <row r="55" spans="1:16" ht="12.75">
      <c r="A55" s="89"/>
      <c r="C55" s="123"/>
      <c r="D55" s="124"/>
      <c r="E55" s="123"/>
      <c r="F55" s="427"/>
      <c r="H55" s="123"/>
      <c r="I55" s="124"/>
      <c r="J55" s="123"/>
      <c r="K55" s="427"/>
      <c r="M55" s="123"/>
      <c r="N55" s="124"/>
      <c r="O55" s="123"/>
      <c r="P55" s="427"/>
    </row>
    <row r="56" spans="1:16" ht="12.75">
      <c r="A56" s="88" t="s">
        <v>76</v>
      </c>
      <c r="B56" t="s">
        <v>65</v>
      </c>
      <c r="C56" s="27" t="s">
        <v>78</v>
      </c>
      <c r="D56" s="27" t="s">
        <v>78</v>
      </c>
      <c r="E56" s="27" t="s">
        <v>78</v>
      </c>
      <c r="F56" s="28" t="s">
        <v>141</v>
      </c>
      <c r="G56" s="20"/>
      <c r="H56" s="27" t="s">
        <v>78</v>
      </c>
      <c r="I56" s="27" t="s">
        <v>78</v>
      </c>
      <c r="J56" s="27" t="s">
        <v>78</v>
      </c>
      <c r="K56" s="28" t="s">
        <v>141</v>
      </c>
      <c r="L56" s="20"/>
      <c r="M56" s="27" t="s">
        <v>78</v>
      </c>
      <c r="N56" s="27" t="s">
        <v>78</v>
      </c>
      <c r="O56" s="27" t="s">
        <v>78</v>
      </c>
      <c r="P56" s="28" t="s">
        <v>141</v>
      </c>
    </row>
    <row r="57" spans="1:16" ht="12.75">
      <c r="A57"/>
      <c r="B57" t="s">
        <v>66</v>
      </c>
      <c r="C57" s="27" t="s">
        <v>78</v>
      </c>
      <c r="D57" s="27" t="s">
        <v>78</v>
      </c>
      <c r="E57" s="27" t="s">
        <v>78</v>
      </c>
      <c r="F57" s="28" t="s">
        <v>141</v>
      </c>
      <c r="G57" s="20"/>
      <c r="H57" s="27" t="s">
        <v>78</v>
      </c>
      <c r="I57" s="27" t="s">
        <v>78</v>
      </c>
      <c r="J57" s="27" t="s">
        <v>78</v>
      </c>
      <c r="K57" s="28" t="s">
        <v>141</v>
      </c>
      <c r="L57" s="20"/>
      <c r="M57" s="27" t="s">
        <v>78</v>
      </c>
      <c r="N57" s="27" t="s">
        <v>78</v>
      </c>
      <c r="O57" s="27" t="s">
        <v>78</v>
      </c>
      <c r="P57" s="28" t="s">
        <v>141</v>
      </c>
    </row>
    <row r="58" spans="1:16" ht="12.75">
      <c r="A58"/>
      <c r="B58" t="s">
        <v>67</v>
      </c>
      <c r="C58" s="123">
        <v>294</v>
      </c>
      <c r="D58" s="124">
        <v>17.035498449874023</v>
      </c>
      <c r="E58" s="123">
        <v>89.769225900383262</v>
      </c>
      <c r="F58" s="427" t="s">
        <v>141</v>
      </c>
      <c r="H58" s="123">
        <v>564</v>
      </c>
      <c r="I58" s="124">
        <v>47.967757242783591</v>
      </c>
      <c r="J58" s="123">
        <v>84.323877583545141</v>
      </c>
      <c r="K58" s="427" t="s">
        <v>43</v>
      </c>
      <c r="M58" s="123">
        <v>365</v>
      </c>
      <c r="N58" s="124">
        <v>19.530602082985016</v>
      </c>
      <c r="O58" s="123">
        <v>73.590566958646463</v>
      </c>
      <c r="P58" s="427" t="s">
        <v>43</v>
      </c>
    </row>
    <row r="59" spans="1:16" ht="12.75">
      <c r="A59"/>
      <c r="B59" t="s">
        <v>68</v>
      </c>
      <c r="C59" s="123">
        <v>52</v>
      </c>
      <c r="D59" s="124">
        <v>8.3600130960959049</v>
      </c>
      <c r="E59" s="123">
        <v>44.053416245014269</v>
      </c>
      <c r="F59" s="427" t="s">
        <v>43</v>
      </c>
      <c r="H59" s="123">
        <v>139</v>
      </c>
      <c r="I59" s="124">
        <v>31.260705131459087</v>
      </c>
      <c r="J59" s="123">
        <v>54.954077993234272</v>
      </c>
      <c r="K59" s="427" t="s">
        <v>43</v>
      </c>
      <c r="M59" s="123">
        <v>75</v>
      </c>
      <c r="N59" s="124">
        <v>10.686459199406963</v>
      </c>
      <c r="O59" s="123">
        <v>40.266172436636246</v>
      </c>
      <c r="P59" s="427" t="s">
        <v>43</v>
      </c>
    </row>
    <row r="60" spans="1:16" ht="12.75">
      <c r="A60"/>
      <c r="B60" t="s">
        <v>69</v>
      </c>
      <c r="C60" s="123">
        <v>32</v>
      </c>
      <c r="D60" s="124">
        <v>4.8702892348528231</v>
      </c>
      <c r="E60" s="123">
        <v>25.664179760289958</v>
      </c>
      <c r="F60" s="427" t="s">
        <v>43</v>
      </c>
      <c r="H60" s="123">
        <v>58</v>
      </c>
      <c r="I60" s="124">
        <v>12.359129646415603</v>
      </c>
      <c r="J60" s="123">
        <v>21.726463675770454</v>
      </c>
      <c r="K60" s="427" t="s">
        <v>43</v>
      </c>
      <c r="M60" s="123">
        <v>28</v>
      </c>
      <c r="N60" s="124">
        <v>3.5832553125793294</v>
      </c>
      <c r="O60" s="123">
        <v>13.501569940848048</v>
      </c>
      <c r="P60" s="427" t="s">
        <v>43</v>
      </c>
    </row>
    <row r="61" spans="1:16" s="9" customFormat="1" ht="12.75">
      <c r="A61" s="158"/>
      <c r="B61" s="159" t="s">
        <v>115</v>
      </c>
      <c r="C61" s="30"/>
      <c r="D61" s="30">
        <v>0.28589062123326592</v>
      </c>
      <c r="E61" s="30"/>
      <c r="F61" s="507"/>
      <c r="G61" s="22"/>
      <c r="H61" s="30"/>
      <c r="I61" s="30">
        <v>0.25765494066902506</v>
      </c>
      <c r="J61" s="30"/>
      <c r="K61" s="507"/>
      <c r="L61" s="22"/>
      <c r="M61" s="30"/>
      <c r="N61" s="30">
        <v>0.18346875827760822</v>
      </c>
      <c r="O61" s="30"/>
      <c r="P61" s="507"/>
    </row>
    <row r="62" spans="1:16" ht="12.95" customHeight="1">
      <c r="C62" s="161"/>
      <c r="D62" s="161"/>
      <c r="E62" s="161"/>
      <c r="F62" s="125"/>
      <c r="H62" s="161"/>
      <c r="I62" s="161"/>
      <c r="J62" s="161"/>
      <c r="K62" s="125"/>
      <c r="M62" s="161"/>
      <c r="N62" s="161"/>
      <c r="O62" s="161"/>
      <c r="P62" s="125"/>
    </row>
    <row r="63" spans="1:16" ht="12.95" customHeight="1">
      <c r="C63" s="161"/>
      <c r="D63" s="161"/>
      <c r="E63" s="161"/>
      <c r="F63" s="125"/>
      <c r="H63" s="161"/>
      <c r="I63" s="161"/>
      <c r="J63" s="161"/>
      <c r="K63" s="125"/>
      <c r="M63" s="161"/>
      <c r="N63" s="161"/>
      <c r="O63" s="161"/>
      <c r="P63" s="125"/>
    </row>
    <row r="64" spans="1:16" ht="12.95" customHeight="1">
      <c r="B64" s="258" t="s">
        <v>626</v>
      </c>
      <c r="C64" s="299">
        <v>53042</v>
      </c>
      <c r="D64" s="300">
        <v>18.976991590390103</v>
      </c>
      <c r="E64" s="299">
        <v>100.00000000000003</v>
      </c>
      <c r="F64" s="421" t="s">
        <v>141</v>
      </c>
      <c r="G64" s="259"/>
      <c r="H64" s="299">
        <v>113701</v>
      </c>
      <c r="I64" s="300">
        <v>56.885141691045717</v>
      </c>
      <c r="J64" s="299">
        <v>100</v>
      </c>
      <c r="K64" s="421" t="s">
        <v>141</v>
      </c>
      <c r="L64" s="259"/>
      <c r="M64" s="299">
        <v>91532</v>
      </c>
      <c r="N64" s="300">
        <v>26.539545610458546</v>
      </c>
      <c r="O64" s="299">
        <v>100</v>
      </c>
      <c r="P64" s="421" t="s">
        <v>141</v>
      </c>
    </row>
    <row r="65" spans="2:16" ht="12.95" customHeight="1">
      <c r="B65" s="260" t="s">
        <v>627</v>
      </c>
      <c r="C65" s="301">
        <v>35926</v>
      </c>
      <c r="D65" s="302">
        <v>18.810160738671971</v>
      </c>
      <c r="E65" s="301">
        <v>99.120878296628376</v>
      </c>
      <c r="F65" s="423" t="s">
        <v>141</v>
      </c>
      <c r="G65" s="261"/>
      <c r="H65" s="301">
        <v>72438</v>
      </c>
      <c r="I65" s="302">
        <v>54.074605321815881</v>
      </c>
      <c r="J65" s="301">
        <v>95.059278599507749</v>
      </c>
      <c r="K65" s="423" t="s">
        <v>43</v>
      </c>
      <c r="L65" s="261"/>
      <c r="M65" s="301">
        <v>56236</v>
      </c>
      <c r="N65" s="302">
        <v>23.594936675263828</v>
      </c>
      <c r="O65" s="301">
        <v>88.904825356036511</v>
      </c>
      <c r="P65" s="423" t="s">
        <v>43</v>
      </c>
    </row>
    <row r="66" spans="2:16" ht="12.95" customHeight="1">
      <c r="B66" s="260" t="s">
        <v>628</v>
      </c>
      <c r="C66" s="301">
        <v>16413</v>
      </c>
      <c r="D66" s="302">
        <v>18.552133412229203</v>
      </c>
      <c r="E66" s="301">
        <v>97.76119320000096</v>
      </c>
      <c r="F66" s="423" t="s">
        <v>43</v>
      </c>
      <c r="G66" s="261"/>
      <c r="H66" s="301">
        <v>41076</v>
      </c>
      <c r="I66" s="302">
        <v>62.347283308389891</v>
      </c>
      <c r="J66" s="301">
        <v>109.60205328662119</v>
      </c>
      <c r="K66" s="423" t="s">
        <v>43</v>
      </c>
      <c r="L66" s="261"/>
      <c r="M66" s="301">
        <v>35008</v>
      </c>
      <c r="N66" s="302">
        <v>32.871867689600059</v>
      </c>
      <c r="O66" s="301">
        <v>123.85994911927244</v>
      </c>
      <c r="P66" s="423" t="s">
        <v>43</v>
      </c>
    </row>
    <row r="67" spans="2:16" ht="12.95" customHeight="1">
      <c r="B67" s="262" t="s">
        <v>629</v>
      </c>
      <c r="C67" s="487">
        <v>39960</v>
      </c>
      <c r="D67" s="488">
        <v>18.916423154803784</v>
      </c>
      <c r="E67" s="487">
        <v>99.680832257853837</v>
      </c>
      <c r="F67" s="508" t="s">
        <v>141</v>
      </c>
      <c r="G67" s="263"/>
      <c r="H67" s="487">
        <v>81714</v>
      </c>
      <c r="I67" s="488">
        <v>54.95662466432848</v>
      </c>
      <c r="J67" s="487">
        <v>96.6098053562187</v>
      </c>
      <c r="K67" s="508" t="s">
        <v>43</v>
      </c>
      <c r="L67" s="263"/>
      <c r="M67" s="487">
        <v>64454</v>
      </c>
      <c r="N67" s="488">
        <v>24.36313192907501</v>
      </c>
      <c r="O67" s="487">
        <v>91.799355899575488</v>
      </c>
      <c r="P67" s="508" t="s">
        <v>43</v>
      </c>
    </row>
    <row r="68" spans="2:16" ht="12.95" customHeight="1">
      <c r="B68" s="262" t="s">
        <v>630</v>
      </c>
      <c r="C68" s="487">
        <v>12379</v>
      </c>
      <c r="D68" s="488">
        <v>18.146471295836744</v>
      </c>
      <c r="E68" s="487">
        <v>95.623540798880214</v>
      </c>
      <c r="F68" s="508" t="s">
        <v>43</v>
      </c>
      <c r="G68" s="263"/>
      <c r="H68" s="487">
        <v>31800</v>
      </c>
      <c r="I68" s="488">
        <v>62.16549407722524</v>
      </c>
      <c r="J68" s="487">
        <v>109.28248085389001</v>
      </c>
      <c r="K68" s="508" t="s">
        <v>43</v>
      </c>
      <c r="L68" s="263"/>
      <c r="M68" s="487">
        <v>26790</v>
      </c>
      <c r="N68" s="488">
        <v>33.369807487777166</v>
      </c>
      <c r="O68" s="487">
        <v>125.73616736914661</v>
      </c>
      <c r="P68" s="508" t="s">
        <v>43</v>
      </c>
    </row>
    <row r="69" spans="2:16" ht="12.95" customHeight="1">
      <c r="B69" s="20"/>
      <c r="C69" s="487"/>
      <c r="D69" s="488"/>
      <c r="E69" s="487"/>
      <c r="F69" s="508"/>
      <c r="G69" s="312"/>
      <c r="H69" s="487"/>
      <c r="I69" s="488"/>
      <c r="J69" s="487"/>
      <c r="K69" s="508"/>
      <c r="L69" s="312"/>
      <c r="M69" s="487"/>
      <c r="N69" s="488"/>
      <c r="O69" s="487"/>
      <c r="P69" s="508"/>
    </row>
    <row r="70" spans="2:16" ht="12.95" customHeight="1">
      <c r="B70" s="258" t="s">
        <v>70</v>
      </c>
      <c r="C70" s="299">
        <v>17756</v>
      </c>
      <c r="D70" s="300">
        <v>20.600087891862326</v>
      </c>
      <c r="E70" s="299">
        <v>108.55296949330028</v>
      </c>
      <c r="F70" s="421" t="s">
        <v>43</v>
      </c>
      <c r="G70" s="259"/>
      <c r="H70" s="299">
        <v>31434</v>
      </c>
      <c r="I70" s="300">
        <v>50.734305272598547</v>
      </c>
      <c r="J70" s="299">
        <v>89.187270637641078</v>
      </c>
      <c r="K70" s="421" t="s">
        <v>43</v>
      </c>
      <c r="L70" s="259"/>
      <c r="M70" s="299">
        <v>25190</v>
      </c>
      <c r="N70" s="300">
        <v>23.409465469295014</v>
      </c>
      <c r="O70" s="299">
        <v>88.205976895361587</v>
      </c>
      <c r="P70" s="421" t="s">
        <v>43</v>
      </c>
    </row>
    <row r="71" spans="2:16" ht="12.95" customHeight="1">
      <c r="B71" s="260" t="s">
        <v>631</v>
      </c>
      <c r="C71" s="301">
        <v>11720</v>
      </c>
      <c r="D71" s="302">
        <v>20.684406513630783</v>
      </c>
      <c r="E71" s="301">
        <v>108.99728977118434</v>
      </c>
      <c r="F71" s="423" t="s">
        <v>43</v>
      </c>
      <c r="G71" s="261"/>
      <c r="H71" s="301">
        <v>17878</v>
      </c>
      <c r="I71" s="302">
        <v>44.558771419459298</v>
      </c>
      <c r="J71" s="301">
        <v>78.331124956085489</v>
      </c>
      <c r="K71" s="423" t="s">
        <v>43</v>
      </c>
      <c r="L71" s="261"/>
      <c r="M71" s="301">
        <v>13168</v>
      </c>
      <c r="N71" s="302">
        <v>18.27535569360106</v>
      </c>
      <c r="O71" s="301">
        <v>68.860846232420855</v>
      </c>
      <c r="P71" s="423" t="s">
        <v>43</v>
      </c>
    </row>
    <row r="72" spans="2:16" ht="12.95" customHeight="1">
      <c r="B72" s="260" t="s">
        <v>632</v>
      </c>
      <c r="C72" s="301">
        <v>6036</v>
      </c>
      <c r="D72" s="302">
        <v>20.438315682012991</v>
      </c>
      <c r="E72" s="301">
        <v>107.70050450126618</v>
      </c>
      <c r="F72" s="423" t="s">
        <v>43</v>
      </c>
      <c r="G72" s="261"/>
      <c r="H72" s="301">
        <v>13545</v>
      </c>
      <c r="I72" s="302">
        <v>62.031199611281941</v>
      </c>
      <c r="J72" s="301">
        <v>109.04640081268579</v>
      </c>
      <c r="K72" s="423" t="s">
        <v>43</v>
      </c>
      <c r="L72" s="261"/>
      <c r="M72" s="301">
        <v>12010</v>
      </c>
      <c r="N72" s="302">
        <v>33.780811356390416</v>
      </c>
      <c r="O72" s="301">
        <v>127.28481433788478</v>
      </c>
      <c r="P72" s="423" t="s">
        <v>43</v>
      </c>
    </row>
    <row r="73" spans="2:16" ht="12.95" customHeight="1">
      <c r="B73" s="262" t="s">
        <v>633</v>
      </c>
      <c r="C73" s="487">
        <v>13279</v>
      </c>
      <c r="D73" s="488">
        <v>20.764320013382694</v>
      </c>
      <c r="E73" s="487">
        <v>109.418397086173</v>
      </c>
      <c r="F73" s="508" t="s">
        <v>43</v>
      </c>
      <c r="G73" s="264"/>
      <c r="H73" s="487">
        <v>21066</v>
      </c>
      <c r="I73" s="488">
        <v>46.43187413376041</v>
      </c>
      <c r="J73" s="487">
        <v>81.623905212262571</v>
      </c>
      <c r="K73" s="508" t="s">
        <v>43</v>
      </c>
      <c r="L73" s="264"/>
      <c r="M73" s="487">
        <v>16243</v>
      </c>
      <c r="N73" s="488">
        <v>19.898759477127619</v>
      </c>
      <c r="O73" s="487">
        <v>74.977770038707945</v>
      </c>
      <c r="P73" s="508" t="s">
        <v>43</v>
      </c>
    </row>
    <row r="74" spans="2:16" ht="12.95" customHeight="1">
      <c r="B74" s="262" t="s">
        <v>634</v>
      </c>
      <c r="C74" s="487">
        <v>4477</v>
      </c>
      <c r="D74" s="488">
        <v>20.127897571754932</v>
      </c>
      <c r="E74" s="487">
        <v>106.06474411859701</v>
      </c>
      <c r="F74" s="508" t="s">
        <v>43</v>
      </c>
      <c r="G74" s="264"/>
      <c r="H74" s="487">
        <v>10357</v>
      </c>
      <c r="I74" s="488">
        <v>62.435265495789423</v>
      </c>
      <c r="J74" s="487">
        <v>109.75671966308444</v>
      </c>
      <c r="K74" s="508" t="s">
        <v>43</v>
      </c>
      <c r="L74" s="264"/>
      <c r="M74" s="487">
        <v>8935</v>
      </c>
      <c r="N74" s="488">
        <v>34.394697996083224</v>
      </c>
      <c r="O74" s="487">
        <v>129.59791588341724</v>
      </c>
      <c r="P74" s="508" t="s">
        <v>43</v>
      </c>
    </row>
    <row r="75" spans="2:16" ht="12.95" customHeight="1">
      <c r="B75" s="20"/>
      <c r="C75" s="119"/>
      <c r="D75" s="489"/>
      <c r="E75" s="119"/>
      <c r="F75" s="178"/>
      <c r="G75" s="319"/>
      <c r="H75" s="119"/>
      <c r="I75" s="489"/>
      <c r="J75" s="119"/>
      <c r="K75" s="178"/>
      <c r="L75" s="319"/>
      <c r="M75" s="119"/>
      <c r="N75" s="489"/>
      <c r="O75" s="119"/>
      <c r="P75" s="178"/>
    </row>
    <row r="76" spans="2:16" ht="12.95" customHeight="1">
      <c r="B76" s="258" t="s">
        <v>71</v>
      </c>
      <c r="C76" s="299">
        <v>13351</v>
      </c>
      <c r="D76" s="300">
        <v>18.632686571353421</v>
      </c>
      <c r="E76" s="299">
        <v>98.185671225090104</v>
      </c>
      <c r="F76" s="421" t="s">
        <v>44</v>
      </c>
      <c r="G76" s="259"/>
      <c r="H76" s="299">
        <v>31271</v>
      </c>
      <c r="I76" s="300">
        <v>62.857992327823922</v>
      </c>
      <c r="J76" s="299">
        <v>110.49984312110519</v>
      </c>
      <c r="K76" s="421" t="s">
        <v>43</v>
      </c>
      <c r="L76" s="259"/>
      <c r="M76" s="299">
        <v>22700</v>
      </c>
      <c r="N76" s="300">
        <v>25.800606504498198</v>
      </c>
      <c r="O76" s="299">
        <v>97.215705510537632</v>
      </c>
      <c r="P76" s="421" t="s">
        <v>43</v>
      </c>
    </row>
    <row r="77" spans="2:16" ht="12.95" customHeight="1">
      <c r="B77" s="260" t="s">
        <v>635</v>
      </c>
      <c r="C77" s="301">
        <v>10012</v>
      </c>
      <c r="D77" s="302">
        <v>18.042850216774124</v>
      </c>
      <c r="E77" s="301">
        <v>95.077505466730443</v>
      </c>
      <c r="F77" s="423" t="s">
        <v>43</v>
      </c>
      <c r="G77" s="267"/>
      <c r="H77" s="301">
        <v>22183</v>
      </c>
      <c r="I77" s="302">
        <v>58.488757542012195</v>
      </c>
      <c r="J77" s="301">
        <v>102.81904167467144</v>
      </c>
      <c r="K77" s="423" t="s">
        <v>43</v>
      </c>
      <c r="L77" s="267"/>
      <c r="M77" s="301">
        <v>15299</v>
      </c>
      <c r="N77" s="302">
        <v>22.265912109232783</v>
      </c>
      <c r="O77" s="301">
        <v>83.897111261989224</v>
      </c>
      <c r="P77" s="423" t="s">
        <v>43</v>
      </c>
    </row>
    <row r="78" spans="2:16" ht="12.95" customHeight="1">
      <c r="B78" s="260" t="s">
        <v>636</v>
      </c>
      <c r="C78" s="301">
        <v>3339</v>
      </c>
      <c r="D78" s="302">
        <v>20.657621804594154</v>
      </c>
      <c r="E78" s="301">
        <v>108.85614669848471</v>
      </c>
      <c r="F78" s="423" t="s">
        <v>43</v>
      </c>
      <c r="G78" s="261"/>
      <c r="H78" s="301">
        <v>9088</v>
      </c>
      <c r="I78" s="302">
        <v>76.875582840270994</v>
      </c>
      <c r="J78" s="301">
        <v>135.14176207523093</v>
      </c>
      <c r="K78" s="423" t="s">
        <v>43</v>
      </c>
      <c r="L78" s="261"/>
      <c r="M78" s="301">
        <v>7401</v>
      </c>
      <c r="N78" s="302">
        <v>38.402833180802332</v>
      </c>
      <c r="O78" s="301">
        <v>144.70041704733922</v>
      </c>
      <c r="P78" s="423" t="s">
        <v>43</v>
      </c>
    </row>
    <row r="79" spans="2:16" ht="12.95" customHeight="1">
      <c r="B79" s="262" t="s">
        <v>637</v>
      </c>
      <c r="C79" s="487">
        <v>10886</v>
      </c>
      <c r="D79" s="488">
        <v>18.400237651779328</v>
      </c>
      <c r="E79" s="487">
        <v>96.960772544670164</v>
      </c>
      <c r="F79" s="508" t="s">
        <v>43</v>
      </c>
      <c r="G79" s="264"/>
      <c r="H79" s="487">
        <v>24304</v>
      </c>
      <c r="I79" s="488">
        <v>60.077558823162406</v>
      </c>
      <c r="J79" s="487">
        <v>105.61204039792207</v>
      </c>
      <c r="K79" s="508" t="s">
        <v>43</v>
      </c>
      <c r="L79" s="264"/>
      <c r="M79" s="487">
        <v>17117</v>
      </c>
      <c r="N79" s="488">
        <v>23.482327111015838</v>
      </c>
      <c r="O79" s="487">
        <v>88.480516794387242</v>
      </c>
      <c r="P79" s="508" t="s">
        <v>43</v>
      </c>
    </row>
    <row r="80" spans="2:16" ht="12.95" customHeight="1">
      <c r="B80" s="262" t="s">
        <v>638</v>
      </c>
      <c r="C80" s="487">
        <v>2465</v>
      </c>
      <c r="D80" s="488">
        <v>19.733623243717734</v>
      </c>
      <c r="E80" s="487">
        <v>103.98710011396533</v>
      </c>
      <c r="F80" s="508" t="s">
        <v>141</v>
      </c>
      <c r="G80" s="264"/>
      <c r="H80" s="487">
        <v>6967</v>
      </c>
      <c r="I80" s="488">
        <v>74.960144083216292</v>
      </c>
      <c r="J80" s="487">
        <v>131.77455809170598</v>
      </c>
      <c r="K80" s="508" t="s">
        <v>43</v>
      </c>
      <c r="L80" s="264"/>
      <c r="M80" s="487">
        <v>5583</v>
      </c>
      <c r="N80" s="488">
        <v>36.999699873965682</v>
      </c>
      <c r="O80" s="487">
        <v>139.41346403227436</v>
      </c>
      <c r="P80" s="508" t="s">
        <v>43</v>
      </c>
    </row>
    <row r="81" spans="2:16" ht="12.95" customHeight="1">
      <c r="B81" s="20"/>
      <c r="C81" s="119"/>
      <c r="D81" s="489"/>
      <c r="E81" s="119"/>
      <c r="F81" s="178"/>
      <c r="G81" s="265"/>
      <c r="H81" s="119"/>
      <c r="I81" s="489"/>
      <c r="J81" s="119"/>
      <c r="K81" s="178"/>
      <c r="L81" s="265"/>
      <c r="M81" s="119"/>
      <c r="N81" s="489"/>
      <c r="O81" s="119"/>
      <c r="P81" s="178"/>
    </row>
    <row r="82" spans="2:16" ht="12.95" customHeight="1">
      <c r="B82" s="258" t="s">
        <v>72</v>
      </c>
      <c r="C82" s="299">
        <v>10521</v>
      </c>
      <c r="D82" s="300">
        <v>18.161233163243509</v>
      </c>
      <c r="E82" s="299">
        <v>95.701329037002424</v>
      </c>
      <c r="F82" s="421" t="s">
        <v>43</v>
      </c>
      <c r="G82" s="330"/>
      <c r="H82" s="299">
        <v>25667</v>
      </c>
      <c r="I82" s="300">
        <v>59.64343788573877</v>
      </c>
      <c r="J82" s="299">
        <v>104.84888691967033</v>
      </c>
      <c r="K82" s="421" t="s">
        <v>43</v>
      </c>
      <c r="L82" s="330"/>
      <c r="M82" s="299">
        <v>21000</v>
      </c>
      <c r="N82" s="300">
        <v>28.626275896646405</v>
      </c>
      <c r="O82" s="299">
        <v>107.86272047312495</v>
      </c>
      <c r="P82" s="421" t="s">
        <v>43</v>
      </c>
    </row>
    <row r="83" spans="2:16" ht="12.95" customHeight="1">
      <c r="B83" s="260" t="s">
        <v>639</v>
      </c>
      <c r="C83" s="301">
        <v>5417</v>
      </c>
      <c r="D83" s="302">
        <v>18.273301907924061</v>
      </c>
      <c r="E83" s="301">
        <v>96.291879673791996</v>
      </c>
      <c r="F83" s="423" t="s">
        <v>43</v>
      </c>
      <c r="G83" s="261"/>
      <c r="H83" s="301">
        <v>12733</v>
      </c>
      <c r="I83" s="302">
        <v>59.280914926303396</v>
      </c>
      <c r="J83" s="301">
        <v>104.211597552608</v>
      </c>
      <c r="K83" s="423" t="s">
        <v>43</v>
      </c>
      <c r="L83" s="261"/>
      <c r="M83" s="301">
        <v>10068</v>
      </c>
      <c r="N83" s="302">
        <v>26.470875309779434</v>
      </c>
      <c r="O83" s="301">
        <v>99.741252914850008</v>
      </c>
      <c r="P83" s="423" t="s">
        <v>141</v>
      </c>
    </row>
    <row r="84" spans="2:16" ht="12.95" customHeight="1">
      <c r="B84" s="260" t="s">
        <v>640</v>
      </c>
      <c r="C84" s="301">
        <v>5104</v>
      </c>
      <c r="D84" s="302">
        <v>18.043785789423762</v>
      </c>
      <c r="E84" s="301">
        <v>95.082435503428741</v>
      </c>
      <c r="F84" s="423" t="s">
        <v>43</v>
      </c>
      <c r="G84" s="267"/>
      <c r="H84" s="301">
        <v>12934</v>
      </c>
      <c r="I84" s="302">
        <v>60.004684393317518</v>
      </c>
      <c r="J84" s="301">
        <v>105.48393237589993</v>
      </c>
      <c r="K84" s="423" t="s">
        <v>43</v>
      </c>
      <c r="L84" s="267"/>
      <c r="M84" s="301">
        <v>10932</v>
      </c>
      <c r="N84" s="302">
        <v>30.946990296696807</v>
      </c>
      <c r="O84" s="301">
        <v>116.60708420155241</v>
      </c>
      <c r="P84" s="423" t="s">
        <v>43</v>
      </c>
    </row>
    <row r="85" spans="2:16" ht="12.95" customHeight="1">
      <c r="B85" s="262" t="s">
        <v>641</v>
      </c>
      <c r="C85" s="487">
        <v>7018</v>
      </c>
      <c r="D85" s="488">
        <v>18.025065913504037</v>
      </c>
      <c r="E85" s="487">
        <v>94.983790384519565</v>
      </c>
      <c r="F85" s="508" t="s">
        <v>43</v>
      </c>
      <c r="G85" s="264"/>
      <c r="H85" s="487">
        <v>16700</v>
      </c>
      <c r="I85" s="488">
        <v>58.734446858704665</v>
      </c>
      <c r="J85" s="487">
        <v>103.25094587564338</v>
      </c>
      <c r="K85" s="508" t="s">
        <v>43</v>
      </c>
      <c r="L85" s="264"/>
      <c r="M85" s="487">
        <v>13393</v>
      </c>
      <c r="N85" s="488">
        <v>26.524537045346321</v>
      </c>
      <c r="O85" s="487">
        <v>99.943448296619238</v>
      </c>
      <c r="P85" s="508" t="s">
        <v>141</v>
      </c>
    </row>
    <row r="86" spans="2:16" ht="12.95" customHeight="1">
      <c r="B86" s="262" t="s">
        <v>642</v>
      </c>
      <c r="C86" s="487">
        <v>3503</v>
      </c>
      <c r="D86" s="488">
        <v>18.440318780348676</v>
      </c>
      <c r="E86" s="487">
        <v>97.17198162055783</v>
      </c>
      <c r="F86" s="508" t="s">
        <v>141</v>
      </c>
      <c r="G86" s="264"/>
      <c r="H86" s="487">
        <v>8967</v>
      </c>
      <c r="I86" s="488">
        <v>61.413547660760528</v>
      </c>
      <c r="J86" s="487">
        <v>107.96061297396334</v>
      </c>
      <c r="K86" s="508" t="s">
        <v>43</v>
      </c>
      <c r="L86" s="264"/>
      <c r="M86" s="487">
        <v>7607</v>
      </c>
      <c r="N86" s="488">
        <v>33.267289109714739</v>
      </c>
      <c r="O86" s="487">
        <v>125.34988201382377</v>
      </c>
      <c r="P86" s="508" t="s">
        <v>43</v>
      </c>
    </row>
    <row r="87" spans="2:16" ht="12.95" customHeight="1">
      <c r="B87" s="20"/>
      <c r="C87" s="119"/>
      <c r="D87" s="489"/>
      <c r="E87" s="119"/>
      <c r="F87" s="178"/>
      <c r="G87" s="265"/>
      <c r="H87" s="119"/>
      <c r="I87" s="489"/>
      <c r="J87" s="119"/>
      <c r="K87" s="178"/>
      <c r="L87" s="265"/>
      <c r="M87" s="119"/>
      <c r="N87" s="489"/>
      <c r="O87" s="119"/>
      <c r="P87" s="178"/>
    </row>
    <row r="88" spans="2:16" ht="12.95" customHeight="1">
      <c r="B88" s="258" t="s">
        <v>73</v>
      </c>
      <c r="C88" s="299">
        <v>4520</v>
      </c>
      <c r="D88" s="300">
        <v>25.043919889838374</v>
      </c>
      <c r="E88" s="299">
        <v>131.9699161510961</v>
      </c>
      <c r="F88" s="421" t="s">
        <v>43</v>
      </c>
      <c r="G88" s="266"/>
      <c r="H88" s="299">
        <v>10745</v>
      </c>
      <c r="I88" s="300">
        <v>81.505441162101718</v>
      </c>
      <c r="J88" s="299">
        <v>143.28072100931669</v>
      </c>
      <c r="K88" s="421" t="s">
        <v>43</v>
      </c>
      <c r="L88" s="266"/>
      <c r="M88" s="299">
        <v>9564</v>
      </c>
      <c r="N88" s="300">
        <v>41.856530661540603</v>
      </c>
      <c r="O88" s="299">
        <v>157.71381799787116</v>
      </c>
      <c r="P88" s="421" t="s">
        <v>43</v>
      </c>
    </row>
    <row r="89" spans="2:16" ht="12.95" customHeight="1">
      <c r="B89" s="260" t="s">
        <v>643</v>
      </c>
      <c r="C89" s="301">
        <v>3831</v>
      </c>
      <c r="D89" s="302">
        <v>26.845424729476605</v>
      </c>
      <c r="E89" s="301">
        <v>141.4630164196893</v>
      </c>
      <c r="F89" s="423" t="s">
        <v>43</v>
      </c>
      <c r="G89" s="267"/>
      <c r="H89" s="301">
        <v>8660</v>
      </c>
      <c r="I89" s="302">
        <v>84.358827226563108</v>
      </c>
      <c r="J89" s="301">
        <v>148.29676910138033</v>
      </c>
      <c r="K89" s="423" t="s">
        <v>43</v>
      </c>
      <c r="L89" s="267"/>
      <c r="M89" s="301">
        <v>7762</v>
      </c>
      <c r="N89" s="302">
        <v>42.449221495106642</v>
      </c>
      <c r="O89" s="301">
        <v>159.94705455084545</v>
      </c>
      <c r="P89" s="423" t="s">
        <v>43</v>
      </c>
    </row>
    <row r="90" spans="2:16" ht="12.95" customHeight="1">
      <c r="B90" s="260" t="s">
        <v>644</v>
      </c>
      <c r="C90" s="301">
        <v>689</v>
      </c>
      <c r="D90" s="302">
        <v>18.238588153502043</v>
      </c>
      <c r="E90" s="301">
        <v>96.108954186068232</v>
      </c>
      <c r="F90" s="423" t="s">
        <v>141</v>
      </c>
      <c r="G90" s="267"/>
      <c r="H90" s="301">
        <v>2085</v>
      </c>
      <c r="I90" s="302">
        <v>71.465356000282569</v>
      </c>
      <c r="J90" s="301">
        <v>125.63097124452081</v>
      </c>
      <c r="K90" s="423" t="s">
        <v>43</v>
      </c>
      <c r="L90" s="267"/>
      <c r="M90" s="301">
        <v>1802</v>
      </c>
      <c r="N90" s="302">
        <v>39.482006731272492</v>
      </c>
      <c r="O90" s="301">
        <v>148.76670200304278</v>
      </c>
      <c r="P90" s="423" t="s">
        <v>43</v>
      </c>
    </row>
    <row r="91" spans="2:16" ht="12.95" customHeight="1">
      <c r="B91" s="20"/>
      <c r="C91" s="490"/>
      <c r="D91" s="491"/>
      <c r="E91" s="490"/>
      <c r="F91" s="509"/>
      <c r="G91" s="510"/>
      <c r="H91" s="490"/>
      <c r="I91" s="491"/>
      <c r="J91" s="490"/>
      <c r="K91" s="509"/>
      <c r="L91" s="510"/>
      <c r="M91" s="490"/>
      <c r="N91" s="491"/>
      <c r="O91" s="490"/>
      <c r="P91" s="509"/>
    </row>
    <row r="92" spans="2:16" ht="12.95" customHeight="1">
      <c r="B92" s="258" t="s">
        <v>74</v>
      </c>
      <c r="C92" s="299">
        <v>4143</v>
      </c>
      <c r="D92" s="300">
        <v>12.807999600802468</v>
      </c>
      <c r="E92" s="299">
        <v>67.492255238645981</v>
      </c>
      <c r="F92" s="421" t="s">
        <v>43</v>
      </c>
      <c r="G92" s="266"/>
      <c r="H92" s="299">
        <v>9782</v>
      </c>
      <c r="I92" s="300">
        <v>43.498210092920161</v>
      </c>
      <c r="J92" s="299">
        <v>76.466734194260098</v>
      </c>
      <c r="K92" s="421" t="s">
        <v>43</v>
      </c>
      <c r="L92" s="266"/>
      <c r="M92" s="299">
        <v>8874</v>
      </c>
      <c r="N92" s="300">
        <v>24.008551508249457</v>
      </c>
      <c r="O92" s="299">
        <v>90.463310339376378</v>
      </c>
      <c r="P92" s="421" t="s">
        <v>43</v>
      </c>
    </row>
    <row r="93" spans="2:16" ht="12.95" customHeight="1">
      <c r="B93" s="260" t="s">
        <v>645</v>
      </c>
      <c r="C93" s="301">
        <v>3526</v>
      </c>
      <c r="D93" s="302">
        <v>13.623675060767832</v>
      </c>
      <c r="E93" s="301">
        <v>71.790489002834505</v>
      </c>
      <c r="F93" s="423" t="s">
        <v>43</v>
      </c>
      <c r="G93" s="267"/>
      <c r="H93" s="301">
        <v>7781</v>
      </c>
      <c r="I93" s="302">
        <v>43.588068321766677</v>
      </c>
      <c r="J93" s="301">
        <v>76.62469851706085</v>
      </c>
      <c r="K93" s="423" t="s">
        <v>43</v>
      </c>
      <c r="L93" s="267"/>
      <c r="M93" s="301">
        <v>7206</v>
      </c>
      <c r="N93" s="302">
        <v>23.780996203425783</v>
      </c>
      <c r="O93" s="301">
        <v>89.605890592393209</v>
      </c>
      <c r="P93" s="423" t="s">
        <v>43</v>
      </c>
    </row>
    <row r="94" spans="2:16" ht="12.95" customHeight="1">
      <c r="B94" s="260" t="s">
        <v>646</v>
      </c>
      <c r="C94" s="301">
        <v>617</v>
      </c>
      <c r="D94" s="302">
        <v>9.542876457493378</v>
      </c>
      <c r="E94" s="301">
        <v>50.286561028597745</v>
      </c>
      <c r="F94" s="423" t="s">
        <v>43</v>
      </c>
      <c r="G94" s="267"/>
      <c r="H94" s="301">
        <v>2001</v>
      </c>
      <c r="I94" s="302">
        <v>43.152284771601572</v>
      </c>
      <c r="J94" s="301">
        <v>75.858622284831483</v>
      </c>
      <c r="K94" s="423" t="s">
        <v>43</v>
      </c>
      <c r="L94" s="267"/>
      <c r="M94" s="301">
        <v>1668</v>
      </c>
      <c r="N94" s="302">
        <v>25.04382673716837</v>
      </c>
      <c r="O94" s="301">
        <v>94.364188086548268</v>
      </c>
      <c r="P94" s="423" t="s">
        <v>44</v>
      </c>
    </row>
    <row r="95" spans="2:16" ht="12.95" customHeight="1">
      <c r="B95" s="20"/>
      <c r="C95" s="490"/>
      <c r="D95" s="491"/>
      <c r="E95" s="490"/>
      <c r="F95" s="509"/>
      <c r="G95" s="510"/>
      <c r="H95" s="490"/>
      <c r="I95" s="491"/>
      <c r="J95" s="490"/>
      <c r="K95" s="509"/>
      <c r="L95" s="510"/>
      <c r="M95" s="490"/>
      <c r="N95" s="491"/>
      <c r="O95" s="490"/>
      <c r="P95" s="509"/>
    </row>
    <row r="96" spans="2:16" ht="12.95" customHeight="1">
      <c r="B96" s="258" t="s">
        <v>75</v>
      </c>
      <c r="C96" s="299">
        <v>989</v>
      </c>
      <c r="D96" s="300">
        <v>18.406961487908639</v>
      </c>
      <c r="E96" s="299">
        <v>96.996204062343978</v>
      </c>
      <c r="F96" s="421" t="s">
        <v>141</v>
      </c>
      <c r="G96" s="266"/>
      <c r="H96" s="299">
        <v>2145</v>
      </c>
      <c r="I96" s="300">
        <v>54.518310512195249</v>
      </c>
      <c r="J96" s="299">
        <v>95.839280507192555</v>
      </c>
      <c r="K96" s="421" t="s">
        <v>44</v>
      </c>
      <c r="L96" s="266"/>
      <c r="M96" s="299">
        <v>1969</v>
      </c>
      <c r="N96" s="300">
        <v>29.753919953376382</v>
      </c>
      <c r="O96" s="299">
        <v>112.11164045570973</v>
      </c>
      <c r="P96" s="421" t="s">
        <v>43</v>
      </c>
    </row>
    <row r="97" spans="2:16" ht="12.95" customHeight="1">
      <c r="B97" s="260" t="s">
        <v>647</v>
      </c>
      <c r="C97" s="301">
        <v>419</v>
      </c>
      <c r="D97" s="302">
        <v>17.395199270332391</v>
      </c>
      <c r="E97" s="301">
        <v>91.664683453521022</v>
      </c>
      <c r="F97" s="423" t="s">
        <v>141</v>
      </c>
      <c r="G97" s="267"/>
      <c r="H97" s="301">
        <v>910</v>
      </c>
      <c r="I97" s="302">
        <v>52.514797668010409</v>
      </c>
      <c r="J97" s="301">
        <v>92.317248594067863</v>
      </c>
      <c r="K97" s="423" t="s">
        <v>44</v>
      </c>
      <c r="L97" s="267"/>
      <c r="M97" s="301">
        <v>854</v>
      </c>
      <c r="N97" s="302">
        <v>28.690606929794797</v>
      </c>
      <c r="O97" s="301">
        <v>108.1051173630063</v>
      </c>
      <c r="P97" s="423" t="s">
        <v>44</v>
      </c>
    </row>
    <row r="98" spans="2:16" ht="12.95" customHeight="1">
      <c r="B98" s="260" t="s">
        <v>648</v>
      </c>
      <c r="C98" s="301">
        <v>570</v>
      </c>
      <c r="D98" s="302">
        <v>19.229104314828444</v>
      </c>
      <c r="E98" s="301">
        <v>101.32851786985042</v>
      </c>
      <c r="F98" s="423" t="s">
        <v>141</v>
      </c>
      <c r="G98" s="267"/>
      <c r="H98" s="301">
        <v>1235</v>
      </c>
      <c r="I98" s="302">
        <v>56.09523478921993</v>
      </c>
      <c r="J98" s="301">
        <v>98.611400308861093</v>
      </c>
      <c r="K98" s="423" t="s">
        <v>141</v>
      </c>
      <c r="L98" s="267"/>
      <c r="M98" s="301">
        <v>1115</v>
      </c>
      <c r="N98" s="302">
        <v>30.623190236818928</v>
      </c>
      <c r="O98" s="301">
        <v>115.38701787249562</v>
      </c>
      <c r="P98" s="423" t="s">
        <v>43</v>
      </c>
    </row>
    <row r="99" spans="2:16" ht="12.95" customHeight="1">
      <c r="B99" s="20"/>
      <c r="C99" s="490"/>
      <c r="D99" s="491"/>
      <c r="E99" s="490"/>
      <c r="F99" s="509"/>
      <c r="G99" s="510"/>
      <c r="H99" s="490"/>
      <c r="I99" s="491"/>
      <c r="J99" s="490"/>
      <c r="K99" s="509"/>
      <c r="L99" s="510"/>
      <c r="M99" s="490"/>
      <c r="N99" s="491"/>
      <c r="O99" s="490"/>
      <c r="P99" s="509"/>
    </row>
    <row r="100" spans="2:16" ht="12.95" customHeight="1">
      <c r="B100" s="258" t="s">
        <v>76</v>
      </c>
      <c r="C100" s="299">
        <v>352</v>
      </c>
      <c r="D100" s="300">
        <v>11.71434909793976</v>
      </c>
      <c r="E100" s="299">
        <v>61.729221105161244</v>
      </c>
      <c r="F100" s="421" t="s">
        <v>43</v>
      </c>
      <c r="G100" s="266"/>
      <c r="H100" s="299">
        <v>752</v>
      </c>
      <c r="I100" s="300">
        <v>35.985575607645657</v>
      </c>
      <c r="J100" s="299">
        <v>63.260061481590967</v>
      </c>
      <c r="K100" s="421" t="s">
        <v>43</v>
      </c>
      <c r="L100" s="266"/>
      <c r="M100" s="299">
        <v>445</v>
      </c>
      <c r="N100" s="300">
        <v>13.275271801132559</v>
      </c>
      <c r="O100" s="299">
        <v>50.020720007734866</v>
      </c>
      <c r="P100" s="421" t="s">
        <v>43</v>
      </c>
    </row>
    <row r="101" spans="2:16" ht="12.95" customHeight="1">
      <c r="B101" s="260" t="s">
        <v>649</v>
      </c>
      <c r="C101" s="301">
        <v>294</v>
      </c>
      <c r="D101" s="302">
        <v>17.035498449874023</v>
      </c>
      <c r="E101" s="301">
        <v>89.769225900383262</v>
      </c>
      <c r="F101" s="423" t="s">
        <v>141</v>
      </c>
      <c r="G101" s="267"/>
      <c r="H101" s="301">
        <v>564</v>
      </c>
      <c r="I101" s="302">
        <v>47.967757242783591</v>
      </c>
      <c r="J101" s="301">
        <v>84.323877583545141</v>
      </c>
      <c r="K101" s="423" t="s">
        <v>43</v>
      </c>
      <c r="L101" s="267"/>
      <c r="M101" s="301">
        <v>365</v>
      </c>
      <c r="N101" s="302">
        <v>19.530602082985016</v>
      </c>
      <c r="O101" s="301">
        <v>73.590566958646463</v>
      </c>
      <c r="P101" s="423" t="s">
        <v>43</v>
      </c>
    </row>
    <row r="102" spans="2:16" ht="12.95" customHeight="1">
      <c r="B102" s="260" t="s">
        <v>650</v>
      </c>
      <c r="C102" s="301">
        <v>58</v>
      </c>
      <c r="D102" s="302">
        <v>4.5346022002835298</v>
      </c>
      <c r="E102" s="301">
        <v>23.89526379186383</v>
      </c>
      <c r="F102" s="423" t="s">
        <v>43</v>
      </c>
      <c r="G102" s="267"/>
      <c r="H102" s="301">
        <v>188</v>
      </c>
      <c r="I102" s="302">
        <v>20.570359411926074</v>
      </c>
      <c r="J102" s="301">
        <v>36.161216796554193</v>
      </c>
      <c r="K102" s="423" t="s">
        <v>43</v>
      </c>
      <c r="L102" s="267"/>
      <c r="M102" s="301">
        <v>80</v>
      </c>
      <c r="N102" s="302">
        <v>5.3936156337247816</v>
      </c>
      <c r="O102" s="301">
        <v>20.322938881060939</v>
      </c>
      <c r="P102" s="423" t="s">
        <v>43</v>
      </c>
    </row>
    <row r="103" spans="2:16" ht="12.95" customHeight="1">
      <c r="B103" s="20"/>
      <c r="C103" s="490"/>
      <c r="D103" s="491"/>
      <c r="E103" s="490"/>
      <c r="F103" s="509"/>
      <c r="G103" s="510"/>
      <c r="H103" s="490"/>
      <c r="I103" s="491"/>
      <c r="J103" s="490"/>
      <c r="K103" s="509"/>
      <c r="L103" s="510"/>
      <c r="M103" s="490"/>
      <c r="N103" s="491"/>
      <c r="O103" s="490"/>
      <c r="P103" s="509"/>
    </row>
    <row r="104" spans="2:16" ht="12.95" customHeight="1">
      <c r="B104" s="258" t="s">
        <v>651</v>
      </c>
      <c r="C104" s="299">
        <v>707</v>
      </c>
      <c r="D104" s="300">
        <v>14.397745589443019</v>
      </c>
      <c r="E104" s="299">
        <v>75.869483953051869</v>
      </c>
      <c r="F104" s="421" t="s">
        <v>43</v>
      </c>
      <c r="G104" s="266"/>
      <c r="H104" s="299">
        <v>1729</v>
      </c>
      <c r="I104" s="300">
        <v>50.770498249357097</v>
      </c>
      <c r="J104" s="299">
        <v>89.250895295473754</v>
      </c>
      <c r="K104" s="421" t="s">
        <v>43</v>
      </c>
      <c r="L104" s="266"/>
      <c r="M104" s="299">
        <v>1514</v>
      </c>
      <c r="N104" s="300">
        <v>24.783274872776985</v>
      </c>
      <c r="O104" s="299">
        <v>93.382438556184383</v>
      </c>
      <c r="P104" s="421" t="s">
        <v>43</v>
      </c>
    </row>
    <row r="105" spans="2:16" ht="12.95" customHeight="1">
      <c r="B105" s="268"/>
    </row>
    <row r="106" spans="2:16" ht="12.95" customHeight="1">
      <c r="B106" s="268"/>
    </row>
    <row r="107" spans="2:16" ht="25.5">
      <c r="B107" s="269" t="s">
        <v>652</v>
      </c>
    </row>
    <row r="108" spans="2:16" ht="12.95" customHeight="1">
      <c r="B108" s="145"/>
    </row>
    <row r="109" spans="2:16" ht="25.5">
      <c r="B109" s="269" t="s">
        <v>653</v>
      </c>
    </row>
    <row r="111" spans="2:16" ht="25.5">
      <c r="B111" s="511" t="s">
        <v>879</v>
      </c>
    </row>
  </sheetData>
  <mergeCells count="6">
    <mergeCell ref="C4:F4"/>
    <mergeCell ref="H4:K4"/>
    <mergeCell ref="M4:P4"/>
    <mergeCell ref="C1:F3"/>
    <mergeCell ref="H1:K3"/>
    <mergeCell ref="M1:P3"/>
  </mergeCells>
  <conditionalFormatting sqref="A6:P104">
    <cfRule type="expression" dxfId="39" priority="1" stopIfTrue="1">
      <formula>MOD(ROW(),2)=1</formula>
    </cfRule>
  </conditionalFormatting>
  <conditionalFormatting sqref="B64:B103">
    <cfRule type="expression" dxfId="38" priority="4" stopIfTrue="1">
      <formula>MOD(ROW(),2)=1</formula>
    </cfRule>
  </conditionalFormatting>
  <hyperlinks>
    <hyperlink ref="B1" r:id="rId1" xr:uid="{8CD4612A-AD1E-4BB5-BDE6-2C9751848AF1}"/>
    <hyperlink ref="A3" location="Key!A1" display="Link to Key" xr:uid="{612C135D-31A3-4130-8580-6899769E699D}"/>
    <hyperlink ref="A2" location="Contents!A8" display="BACK TO CONTENTS" xr:uid="{DBA60EA3-03BE-4489-B28F-6F0989D71BD4}"/>
    <hyperlink ref="B2" location="Notes_on_the_data!A1" display="Link to Notes on the data" xr:uid="{6CFCC2B5-B1F5-4651-BEF8-B61DB4598335}"/>
    <hyperlink ref="B3" location="NDIS_Autism_age!C64" display="Link to Australian and State/ Territory totals" xr:uid="{11AFC1EB-617E-493F-826B-4F161C043FB2}"/>
  </hyperlinks>
  <pageMargins left="0.7" right="0.7"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DA52-62A3-4875-8A8A-0D7F49233A0F}">
  <sheetPr codeName="Sheet43"/>
  <dimension ref="A1:AE109"/>
  <sheetViews>
    <sheetView zoomScaleNormal="100"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3" width="11.28515625" customWidth="1"/>
    <col min="4" max="4" width="11.28515625" style="2" customWidth="1"/>
    <col min="5" max="5" width="11.28515625" style="3" customWidth="1"/>
    <col min="6" max="6" width="8.28515625" style="11" customWidth="1"/>
    <col min="7" max="7" width="1.7109375" customWidth="1"/>
    <col min="8" max="8" width="11.28515625" customWidth="1"/>
    <col min="9" max="9" width="11.28515625" style="2" customWidth="1"/>
    <col min="10" max="10" width="11.28515625" style="3" customWidth="1"/>
    <col min="11" max="11" width="8.28515625" style="11" customWidth="1"/>
    <col min="12" max="12" width="1.7109375" customWidth="1"/>
    <col min="13" max="13" width="11.28515625" customWidth="1"/>
    <col min="14" max="14" width="11.28515625" style="2" customWidth="1"/>
    <col min="15" max="15" width="11.28515625" style="3" customWidth="1"/>
    <col min="16" max="16" width="8.28515625" style="11" customWidth="1"/>
    <col min="17" max="17" width="1.7109375" customWidth="1"/>
    <col min="18" max="18" width="11.28515625" customWidth="1"/>
    <col min="19" max="19" width="11.28515625" style="2" customWidth="1"/>
    <col min="20" max="20" width="11.28515625" style="3" customWidth="1"/>
    <col min="21" max="21" width="8.28515625" style="11" customWidth="1"/>
    <col min="22" max="22" width="1.7109375" customWidth="1"/>
    <col min="23" max="23" width="11.28515625" customWidth="1"/>
    <col min="24" max="24" width="11.28515625" style="2" customWidth="1"/>
    <col min="25" max="25" width="11.28515625" style="3" customWidth="1"/>
    <col min="26" max="26" width="8.28515625" style="11" customWidth="1"/>
    <col min="27" max="27" width="1.7109375" customWidth="1"/>
    <col min="28" max="28" width="11.28515625" customWidth="1"/>
    <col min="29" max="29" width="11.28515625" style="2" customWidth="1"/>
    <col min="30" max="30" width="11.28515625" style="3" customWidth="1"/>
    <col min="31" max="31" width="8.28515625" style="11" customWidth="1"/>
  </cols>
  <sheetData>
    <row r="1" spans="1:31" ht="39.950000000000003" customHeight="1">
      <c r="A1" s="41" t="s">
        <v>871</v>
      </c>
      <c r="B1" s="107" t="s">
        <v>207</v>
      </c>
      <c r="C1" s="646" t="s">
        <v>420</v>
      </c>
      <c r="D1" s="620"/>
      <c r="E1" s="620"/>
      <c r="F1" s="620"/>
      <c r="G1" s="128"/>
      <c r="H1" s="646" t="s">
        <v>421</v>
      </c>
      <c r="I1" s="620"/>
      <c r="J1" s="620"/>
      <c r="K1" s="620"/>
      <c r="L1" s="128"/>
      <c r="M1" s="646" t="s">
        <v>422</v>
      </c>
      <c r="N1" s="620"/>
      <c r="O1" s="620"/>
      <c r="P1" s="620"/>
      <c r="Q1" s="128"/>
      <c r="R1" s="646" t="s">
        <v>423</v>
      </c>
      <c r="S1" s="620"/>
      <c r="T1" s="620"/>
      <c r="U1" s="620"/>
      <c r="V1" s="211"/>
      <c r="W1" s="646" t="s">
        <v>424</v>
      </c>
      <c r="X1" s="620"/>
      <c r="Y1" s="620"/>
      <c r="Z1" s="620"/>
      <c r="AA1" s="128"/>
      <c r="AB1" s="646" t="s">
        <v>425</v>
      </c>
      <c r="AC1" s="620"/>
      <c r="AD1" s="620"/>
      <c r="AE1" s="620"/>
    </row>
    <row r="2" spans="1:31" ht="18" customHeight="1">
      <c r="A2" s="85" t="s">
        <v>101</v>
      </c>
      <c r="B2" s="84" t="s">
        <v>10</v>
      </c>
      <c r="C2" s="620"/>
      <c r="D2" s="620"/>
      <c r="E2" s="620"/>
      <c r="F2" s="620"/>
      <c r="G2" s="128"/>
      <c r="H2" s="620"/>
      <c r="I2" s="620"/>
      <c r="J2" s="620"/>
      <c r="K2" s="620"/>
      <c r="L2" s="128"/>
      <c r="M2" s="620"/>
      <c r="N2" s="620"/>
      <c r="O2" s="620"/>
      <c r="P2" s="620"/>
      <c r="Q2" s="128"/>
      <c r="R2" s="620"/>
      <c r="S2" s="620"/>
      <c r="T2" s="620"/>
      <c r="U2" s="620"/>
      <c r="V2" s="211"/>
      <c r="W2" s="620"/>
      <c r="X2" s="620"/>
      <c r="Y2" s="620"/>
      <c r="Z2" s="620"/>
      <c r="AA2" s="128"/>
      <c r="AB2" s="620"/>
      <c r="AC2" s="620"/>
      <c r="AD2" s="620"/>
      <c r="AE2" s="620"/>
    </row>
    <row r="3" spans="1:31" ht="18" customHeight="1">
      <c r="A3" s="83" t="s">
        <v>31</v>
      </c>
      <c r="B3" s="270" t="s">
        <v>654</v>
      </c>
      <c r="C3" s="621"/>
      <c r="D3" s="621"/>
      <c r="E3" s="621"/>
      <c r="F3" s="621"/>
      <c r="G3" s="128"/>
      <c r="H3" s="621"/>
      <c r="I3" s="621"/>
      <c r="J3" s="621"/>
      <c r="K3" s="621"/>
      <c r="L3" s="128"/>
      <c r="M3" s="621"/>
      <c r="N3" s="621"/>
      <c r="O3" s="621"/>
      <c r="P3" s="621"/>
      <c r="Q3" s="128"/>
      <c r="R3" s="621"/>
      <c r="S3" s="621"/>
      <c r="T3" s="621"/>
      <c r="U3" s="621"/>
      <c r="V3" s="211"/>
      <c r="W3" s="621"/>
      <c r="X3" s="621"/>
      <c r="Y3" s="621"/>
      <c r="Z3" s="621"/>
      <c r="AA3" s="128"/>
      <c r="AB3" s="621"/>
      <c r="AC3" s="621"/>
      <c r="AD3" s="621"/>
      <c r="AE3" s="621"/>
    </row>
    <row r="4" spans="1:31" ht="18" customHeight="1">
      <c r="A4" s="81"/>
      <c r="B4" s="82"/>
      <c r="C4" s="597" t="s">
        <v>757</v>
      </c>
      <c r="D4" s="597"/>
      <c r="E4" s="597"/>
      <c r="F4" s="597"/>
      <c r="G4" s="128"/>
      <c r="H4" s="597" t="s">
        <v>757</v>
      </c>
      <c r="I4" s="597"/>
      <c r="J4" s="597"/>
      <c r="K4" s="597"/>
      <c r="L4" s="128"/>
      <c r="M4" s="597" t="s">
        <v>757</v>
      </c>
      <c r="N4" s="597"/>
      <c r="O4" s="597"/>
      <c r="P4" s="597"/>
      <c r="Q4" s="128"/>
      <c r="R4" s="597" t="s">
        <v>757</v>
      </c>
      <c r="S4" s="597"/>
      <c r="T4" s="597"/>
      <c r="U4" s="597"/>
      <c r="V4" s="212"/>
      <c r="W4" s="597" t="s">
        <v>757</v>
      </c>
      <c r="X4" s="597"/>
      <c r="Y4" s="597"/>
      <c r="Z4" s="597"/>
      <c r="AA4" s="173"/>
      <c r="AB4" s="597" t="s">
        <v>757</v>
      </c>
      <c r="AC4" s="597"/>
      <c r="AD4" s="597"/>
      <c r="AE4" s="597"/>
    </row>
    <row r="5" spans="1:31" ht="38.25">
      <c r="A5" s="502" t="s">
        <v>25</v>
      </c>
      <c r="B5" s="502" t="s">
        <v>77</v>
      </c>
      <c r="C5" s="120" t="s">
        <v>5</v>
      </c>
      <c r="D5" s="171" t="s">
        <v>233</v>
      </c>
      <c r="E5" s="172" t="s">
        <v>20</v>
      </c>
      <c r="F5" s="185" t="s">
        <v>42</v>
      </c>
      <c r="G5" s="128"/>
      <c r="H5" s="120" t="s">
        <v>5</v>
      </c>
      <c r="I5" s="171" t="s">
        <v>233</v>
      </c>
      <c r="J5" s="172" t="s">
        <v>20</v>
      </c>
      <c r="K5" s="185" t="s">
        <v>42</v>
      </c>
      <c r="L5" s="128"/>
      <c r="M5" s="120" t="s">
        <v>5</v>
      </c>
      <c r="N5" s="171" t="s">
        <v>234</v>
      </c>
      <c r="O5" s="172" t="s">
        <v>20</v>
      </c>
      <c r="P5" s="185" t="s">
        <v>42</v>
      </c>
      <c r="Q5" s="128"/>
      <c r="R5" s="120" t="s">
        <v>5</v>
      </c>
      <c r="S5" s="171" t="s">
        <v>233</v>
      </c>
      <c r="T5" s="172" t="s">
        <v>20</v>
      </c>
      <c r="U5" s="185" t="s">
        <v>42</v>
      </c>
      <c r="V5" s="173"/>
      <c r="W5" s="120" t="s">
        <v>5</v>
      </c>
      <c r="X5" s="171" t="s">
        <v>110</v>
      </c>
      <c r="Y5" s="172" t="s">
        <v>20</v>
      </c>
      <c r="Z5" s="185" t="s">
        <v>42</v>
      </c>
      <c r="AA5" s="185"/>
      <c r="AB5" s="120" t="s">
        <v>5</v>
      </c>
      <c r="AC5" s="171" t="s">
        <v>110</v>
      </c>
      <c r="AD5" s="172" t="s">
        <v>20</v>
      </c>
      <c r="AE5" s="185" t="s">
        <v>42</v>
      </c>
    </row>
    <row r="6" spans="1:31" ht="12.75">
      <c r="A6" s="89"/>
      <c r="C6" s="127"/>
      <c r="D6" s="171"/>
      <c r="E6" s="186"/>
      <c r="F6" s="185"/>
      <c r="H6" s="127"/>
      <c r="I6" s="171"/>
      <c r="J6" s="186"/>
      <c r="K6" s="185"/>
      <c r="M6" s="127"/>
      <c r="N6" s="171"/>
      <c r="O6" s="186"/>
      <c r="P6" s="185"/>
      <c r="R6" s="127"/>
      <c r="S6" s="171"/>
      <c r="T6" s="186"/>
      <c r="U6" s="185"/>
      <c r="W6" s="127"/>
      <c r="X6" s="171"/>
      <c r="Y6" s="186"/>
      <c r="Z6" s="185"/>
      <c r="AA6" s="185"/>
      <c r="AB6" s="127"/>
      <c r="AC6" s="171"/>
      <c r="AD6" s="186"/>
      <c r="AE6" s="185"/>
    </row>
    <row r="7" spans="1:31" ht="12.75">
      <c r="A7" s="88" t="s">
        <v>27</v>
      </c>
      <c r="B7" t="s">
        <v>65</v>
      </c>
      <c r="C7" s="187">
        <v>225739.39058939507</v>
      </c>
      <c r="D7" s="188">
        <v>12653.985470446534</v>
      </c>
      <c r="E7" s="189">
        <v>96.959451239269583</v>
      </c>
      <c r="F7" s="190" t="s">
        <v>43</v>
      </c>
      <c r="H7" s="187">
        <v>92848.765821058594</v>
      </c>
      <c r="I7" s="188">
        <v>7370.4296219810849</v>
      </c>
      <c r="J7" s="189">
        <v>88.912089255340476</v>
      </c>
      <c r="K7" s="190" t="s">
        <v>43</v>
      </c>
      <c r="M7" s="187">
        <v>171836.09256188368</v>
      </c>
      <c r="N7" s="188">
        <v>10180.777634590922</v>
      </c>
      <c r="O7" s="189">
        <v>96.441893242746417</v>
      </c>
      <c r="P7" s="190" t="s">
        <v>43</v>
      </c>
      <c r="R7" s="187">
        <v>152750.09773198245</v>
      </c>
      <c r="S7" s="188">
        <v>12748.984892840339</v>
      </c>
      <c r="T7" s="189">
        <v>83.246174889307952</v>
      </c>
      <c r="U7" s="190" t="s">
        <v>43</v>
      </c>
      <c r="W7" s="187">
        <v>397607.99122866901</v>
      </c>
      <c r="X7" s="188">
        <v>11452.450491167703</v>
      </c>
      <c r="Y7" s="189">
        <v>96.730266915457221</v>
      </c>
      <c r="Z7" s="190" t="s">
        <v>43</v>
      </c>
      <c r="AA7" s="191"/>
      <c r="AB7" s="187">
        <v>245904.11312379432</v>
      </c>
      <c r="AC7" s="188">
        <v>9994.6688207148727</v>
      </c>
      <c r="AD7" s="189">
        <v>85.441763489185192</v>
      </c>
      <c r="AE7" s="190" t="s">
        <v>43</v>
      </c>
    </row>
    <row r="8" spans="1:31" ht="12.75">
      <c r="A8" s="47"/>
      <c r="B8" t="s">
        <v>66</v>
      </c>
      <c r="C8" s="187">
        <v>55424.835341489314</v>
      </c>
      <c r="D8" s="188">
        <v>13161.873599840192</v>
      </c>
      <c r="E8" s="189">
        <v>100.85107529968589</v>
      </c>
      <c r="F8" s="190" t="s">
        <v>44</v>
      </c>
      <c r="H8" s="187">
        <v>25059.899190573589</v>
      </c>
      <c r="I8" s="188">
        <v>9366.6686734732211</v>
      </c>
      <c r="J8" s="189">
        <v>112.99342424182908</v>
      </c>
      <c r="K8" s="190" t="s">
        <v>43</v>
      </c>
      <c r="M8" s="187">
        <v>43328.82671991401</v>
      </c>
      <c r="N8" s="188">
        <v>10883.23726636561</v>
      </c>
      <c r="O8" s="189">
        <v>103.09625101840128</v>
      </c>
      <c r="P8" s="190" t="s">
        <v>43</v>
      </c>
      <c r="R8" s="187">
        <v>48769.575339027579</v>
      </c>
      <c r="S8" s="188">
        <v>20286.714674726671</v>
      </c>
      <c r="T8" s="189">
        <v>132.46477362210928</v>
      </c>
      <c r="U8" s="190" t="s">
        <v>43</v>
      </c>
      <c r="W8" s="187">
        <v>98757.951544169598</v>
      </c>
      <c r="X8" s="188">
        <v>12055.290158121372</v>
      </c>
      <c r="Y8" s="189">
        <v>101.82200181853543</v>
      </c>
      <c r="Z8" s="190" t="s">
        <v>43</v>
      </c>
      <c r="AA8" s="191"/>
      <c r="AB8" s="187">
        <v>73870.56653346715</v>
      </c>
      <c r="AC8" s="188">
        <v>14598.079405048982</v>
      </c>
      <c r="AD8" s="189">
        <v>124.79509529494624</v>
      </c>
      <c r="AE8" s="190" t="s">
        <v>43</v>
      </c>
    </row>
    <row r="9" spans="1:31" ht="12.75">
      <c r="A9" s="47"/>
      <c r="B9" t="s">
        <v>67</v>
      </c>
      <c r="C9" s="187">
        <v>26520.960574903551</v>
      </c>
      <c r="D9" s="188">
        <v>13678.12449965722</v>
      </c>
      <c r="E9" s="189">
        <v>104.80677795676124</v>
      </c>
      <c r="F9" s="190" t="s">
        <v>43</v>
      </c>
      <c r="H9" s="187">
        <v>13477.839380943284</v>
      </c>
      <c r="I9" s="188">
        <v>10903.676048632893</v>
      </c>
      <c r="J9" s="189">
        <v>131.5348857217341</v>
      </c>
      <c r="K9" s="190" t="s">
        <v>43</v>
      </c>
      <c r="M9" s="187">
        <v>19918.895299890894</v>
      </c>
      <c r="N9" s="188">
        <v>10896.826485443156</v>
      </c>
      <c r="O9" s="189">
        <v>103.22498087210874</v>
      </c>
      <c r="P9" s="190" t="s">
        <v>43</v>
      </c>
      <c r="R9" s="187">
        <v>26316.647361599786</v>
      </c>
      <c r="S9" s="188">
        <v>24503.626966109048</v>
      </c>
      <c r="T9" s="189">
        <v>159.9996574620321</v>
      </c>
      <c r="U9" s="190" t="s">
        <v>43</v>
      </c>
      <c r="W9" s="187">
        <v>46444.052421049826</v>
      </c>
      <c r="X9" s="188">
        <v>12329.855997406861</v>
      </c>
      <c r="Y9" s="189">
        <v>104.14105370532896</v>
      </c>
      <c r="Z9" s="190" t="s">
        <v>43</v>
      </c>
      <c r="AA9" s="191"/>
      <c r="AB9" s="187">
        <v>39817.787485418667</v>
      </c>
      <c r="AC9" s="188">
        <v>17272.736629012845</v>
      </c>
      <c r="AD9" s="189">
        <v>147.66002799495894</v>
      </c>
      <c r="AE9" s="190" t="s">
        <v>43</v>
      </c>
    </row>
    <row r="10" spans="1:31" ht="12.75">
      <c r="A10" s="47"/>
      <c r="B10" t="s">
        <v>68</v>
      </c>
      <c r="C10" s="187">
        <v>5659.0932258088269</v>
      </c>
      <c r="D10" s="188">
        <v>17281.701187379269</v>
      </c>
      <c r="E10" s="189">
        <v>132.41869666460093</v>
      </c>
      <c r="F10" s="190" t="s">
        <v>43</v>
      </c>
      <c r="H10" s="187">
        <v>2721.6755441320965</v>
      </c>
      <c r="I10" s="188">
        <v>15674.888942459929</v>
      </c>
      <c r="J10" s="189">
        <v>189.09170783791299</v>
      </c>
      <c r="K10" s="190" t="s">
        <v>43</v>
      </c>
      <c r="M10" s="187">
        <v>4423.1513425145522</v>
      </c>
      <c r="N10" s="188">
        <v>14574.685939817002</v>
      </c>
      <c r="O10" s="189">
        <v>138.06512192925112</v>
      </c>
      <c r="P10" s="190" t="s">
        <v>43</v>
      </c>
      <c r="R10" s="187">
        <v>5179.1834876468347</v>
      </c>
      <c r="S10" s="188">
        <v>33436.7784047405</v>
      </c>
      <c r="T10" s="189">
        <v>218.32984556905632</v>
      </c>
      <c r="U10" s="190" t="s">
        <v>43</v>
      </c>
      <c r="W10" s="187">
        <v>10082.250461911377</v>
      </c>
      <c r="X10" s="188">
        <v>15979.881404181899</v>
      </c>
      <c r="Y10" s="189">
        <v>134.97008301375871</v>
      </c>
      <c r="Z10" s="190" t="s">
        <v>43</v>
      </c>
      <c r="AA10" s="191"/>
      <c r="AB10" s="187">
        <v>7901.1187272350571</v>
      </c>
      <c r="AC10" s="188">
        <v>24118.463777174427</v>
      </c>
      <c r="AD10" s="189">
        <v>206.18232727239314</v>
      </c>
      <c r="AE10" s="190" t="s">
        <v>43</v>
      </c>
    </row>
    <row r="11" spans="1:31" ht="12.75">
      <c r="A11" s="47"/>
      <c r="B11" t="s">
        <v>69</v>
      </c>
      <c r="C11" s="187">
        <v>4564.7202684033155</v>
      </c>
      <c r="D11" s="188">
        <v>21609.538585945924</v>
      </c>
      <c r="E11" s="189">
        <v>165.58016505713601</v>
      </c>
      <c r="F11" s="190" t="s">
        <v>43</v>
      </c>
      <c r="H11" s="187">
        <v>2184.8200632924572</v>
      </c>
      <c r="I11" s="188">
        <v>16921.767500499849</v>
      </c>
      <c r="J11" s="189">
        <v>204.13324317967735</v>
      </c>
      <c r="K11" s="190" t="s">
        <v>43</v>
      </c>
      <c r="M11" s="187">
        <v>3739.0340757969111</v>
      </c>
      <c r="N11" s="188">
        <v>18699.573786295045</v>
      </c>
      <c r="O11" s="189">
        <v>177.13993601581987</v>
      </c>
      <c r="P11" s="190" t="s">
        <v>43</v>
      </c>
      <c r="R11" s="187">
        <v>4544.4960797433941</v>
      </c>
      <c r="S11" s="188">
        <v>38178.761772387166</v>
      </c>
      <c r="T11" s="189">
        <v>249.29325011171846</v>
      </c>
      <c r="U11" s="190" t="s">
        <v>43</v>
      </c>
      <c r="W11" s="187">
        <v>8303.7543442002261</v>
      </c>
      <c r="X11" s="188">
        <v>20195.292600014378</v>
      </c>
      <c r="Y11" s="189">
        <v>170.574502386342</v>
      </c>
      <c r="Z11" s="190" t="s">
        <v>43</v>
      </c>
      <c r="AA11" s="191"/>
      <c r="AB11" s="187">
        <v>6730.4141300846941</v>
      </c>
      <c r="AC11" s="188">
        <v>27097.140076694228</v>
      </c>
      <c r="AD11" s="189">
        <v>231.64623812924222</v>
      </c>
      <c r="AE11" s="190" t="s">
        <v>43</v>
      </c>
    </row>
    <row r="12" spans="1:31" s="9" customFormat="1" ht="12.75">
      <c r="A12" s="160"/>
      <c r="B12" s="159" t="s">
        <v>26</v>
      </c>
      <c r="C12" s="192"/>
      <c r="D12" s="192">
        <v>1.7077258889237026</v>
      </c>
      <c r="E12" s="192"/>
      <c r="F12" s="193"/>
      <c r="G12" s="22"/>
      <c r="H12" s="192"/>
      <c r="I12" s="192">
        <v>2.2958997464725099</v>
      </c>
      <c r="J12" s="192"/>
      <c r="K12" s="193"/>
      <c r="L12" s="22"/>
      <c r="M12" s="192"/>
      <c r="N12" s="192">
        <v>1.8367529924983397</v>
      </c>
      <c r="O12" s="192"/>
      <c r="P12" s="193"/>
      <c r="Q12" s="22"/>
      <c r="R12" s="192"/>
      <c r="S12" s="192">
        <v>2.9946511109153366</v>
      </c>
      <c r="T12" s="192"/>
      <c r="U12" s="193"/>
      <c r="V12" s="22"/>
      <c r="W12" s="192"/>
      <c r="X12" s="192">
        <v>1.7634036152864649</v>
      </c>
      <c r="Y12" s="192"/>
      <c r="Z12" s="193"/>
      <c r="AA12" s="192"/>
      <c r="AB12" s="192"/>
      <c r="AC12" s="192">
        <v>2.7111593753394718</v>
      </c>
      <c r="AD12" s="192"/>
      <c r="AE12" s="193"/>
    </row>
    <row r="13" spans="1:31" ht="12.75">
      <c r="A13" s="47"/>
      <c r="C13" s="187"/>
      <c r="D13" s="188"/>
      <c r="E13" s="189"/>
      <c r="F13" s="190"/>
      <c r="H13" s="187"/>
      <c r="I13" s="188"/>
      <c r="J13" s="189"/>
      <c r="K13" s="190"/>
      <c r="M13" s="187"/>
      <c r="N13" s="188"/>
      <c r="O13" s="189"/>
      <c r="P13" s="190"/>
      <c r="R13" s="187"/>
      <c r="S13" s="188"/>
      <c r="T13" s="189"/>
      <c r="U13" s="190"/>
      <c r="W13" s="187"/>
      <c r="X13" s="188"/>
      <c r="Y13" s="189"/>
      <c r="Z13" s="190"/>
      <c r="AA13" s="191"/>
      <c r="AB13" s="187"/>
      <c r="AC13" s="188"/>
      <c r="AD13" s="189"/>
      <c r="AE13" s="190"/>
    </row>
    <row r="14" spans="1:31" ht="12.75">
      <c r="A14" s="88" t="s">
        <v>70</v>
      </c>
      <c r="B14" t="s">
        <v>65</v>
      </c>
      <c r="C14" s="187">
        <v>66922.264888516191</v>
      </c>
      <c r="D14" s="188">
        <v>11382.786728026884</v>
      </c>
      <c r="E14" s="189">
        <v>87.219062903205725</v>
      </c>
      <c r="F14" s="190" t="s">
        <v>43</v>
      </c>
      <c r="H14" s="187">
        <v>25810.584292647323</v>
      </c>
      <c r="I14" s="188">
        <v>6185.1865206555885</v>
      </c>
      <c r="J14" s="189">
        <v>74.614084143122398</v>
      </c>
      <c r="K14" s="190" t="s">
        <v>43</v>
      </c>
      <c r="M14" s="187">
        <v>49670.661294160658</v>
      </c>
      <c r="N14" s="188">
        <v>8959.6085917031887</v>
      </c>
      <c r="O14" s="189">
        <v>84.873832462656722</v>
      </c>
      <c r="P14" s="190" t="s">
        <v>43</v>
      </c>
      <c r="R14" s="187">
        <v>36499.550417468919</v>
      </c>
      <c r="S14" s="188">
        <v>9390.1967696336924</v>
      </c>
      <c r="T14" s="189">
        <v>61.314525752472434</v>
      </c>
      <c r="U14" s="190" t="s">
        <v>43</v>
      </c>
      <c r="W14" s="187">
        <v>116601.47846261991</v>
      </c>
      <c r="X14" s="188">
        <v>10207.257659457211</v>
      </c>
      <c r="Y14" s="189">
        <v>86.213056204486591</v>
      </c>
      <c r="Z14" s="190" t="s">
        <v>43</v>
      </c>
      <c r="AA14" s="191"/>
      <c r="AB14" s="187">
        <v>62355.094193349352</v>
      </c>
      <c r="AC14" s="188">
        <v>7723.1489134473013</v>
      </c>
      <c r="AD14" s="189">
        <v>66.023144407432582</v>
      </c>
      <c r="AE14" s="190" t="s">
        <v>43</v>
      </c>
    </row>
    <row r="15" spans="1:31" ht="12.75">
      <c r="A15" s="47"/>
      <c r="B15" t="s">
        <v>66</v>
      </c>
      <c r="C15" s="187">
        <v>18432.738062222892</v>
      </c>
      <c r="D15" s="188">
        <v>12629.709298909642</v>
      </c>
      <c r="E15" s="189">
        <v>96.773438360093692</v>
      </c>
      <c r="F15" s="190" t="s">
        <v>43</v>
      </c>
      <c r="H15" s="187">
        <v>7559.2136569313498</v>
      </c>
      <c r="I15" s="188">
        <v>8231.2300641506063</v>
      </c>
      <c r="J15" s="189">
        <v>99.296228263595623</v>
      </c>
      <c r="K15" s="190" t="s">
        <v>141</v>
      </c>
      <c r="M15" s="187">
        <v>14065.925857490096</v>
      </c>
      <c r="N15" s="188">
        <v>10233.33920273826</v>
      </c>
      <c r="O15" s="189">
        <v>96.939805811498871</v>
      </c>
      <c r="P15" s="190" t="s">
        <v>43</v>
      </c>
      <c r="R15" s="187">
        <v>14280.23922336589</v>
      </c>
      <c r="S15" s="188">
        <v>17503.826979485453</v>
      </c>
      <c r="T15" s="189">
        <v>114.29354213014528</v>
      </c>
      <c r="U15" s="190" t="s">
        <v>43</v>
      </c>
      <c r="W15" s="187">
        <v>32501.396021208966</v>
      </c>
      <c r="X15" s="188">
        <v>11468.928098781953</v>
      </c>
      <c r="Y15" s="189">
        <v>96.869440918775013</v>
      </c>
      <c r="Z15" s="190" t="s">
        <v>43</v>
      </c>
      <c r="AA15" s="191"/>
      <c r="AB15" s="187">
        <v>21848.194818976259</v>
      </c>
      <c r="AC15" s="188">
        <v>12647.710416964039</v>
      </c>
      <c r="AD15" s="189">
        <v>108.12190994124924</v>
      </c>
      <c r="AE15" s="190" t="s">
        <v>43</v>
      </c>
    </row>
    <row r="16" spans="1:31" ht="12.75">
      <c r="A16" s="47"/>
      <c r="B16" t="s">
        <v>67</v>
      </c>
      <c r="C16" s="187">
        <v>4820.9603234851584</v>
      </c>
      <c r="D16" s="188">
        <v>13322.908607929276</v>
      </c>
      <c r="E16" s="189">
        <v>102.08498425675678</v>
      </c>
      <c r="F16" s="190" t="s">
        <v>141</v>
      </c>
      <c r="H16" s="187">
        <v>2026.2358989130157</v>
      </c>
      <c r="I16" s="188">
        <v>9590.9938692270352</v>
      </c>
      <c r="J16" s="189">
        <v>115.69953811171823</v>
      </c>
      <c r="K16" s="190" t="s">
        <v>43</v>
      </c>
      <c r="M16" s="187">
        <v>3260.0883451617169</v>
      </c>
      <c r="N16" s="188">
        <v>9684.9144873481364</v>
      </c>
      <c r="O16" s="189">
        <v>91.744611519696321</v>
      </c>
      <c r="P16" s="190" t="s">
        <v>43</v>
      </c>
      <c r="R16" s="187">
        <v>3753.472814032044</v>
      </c>
      <c r="S16" s="188">
        <v>20885.940405888359</v>
      </c>
      <c r="T16" s="189">
        <v>136.3774969042957</v>
      </c>
      <c r="U16" s="190" t="s">
        <v>43</v>
      </c>
      <c r="W16" s="187">
        <v>8082.7642872078468</v>
      </c>
      <c r="X16" s="188">
        <v>11573.510647720652</v>
      </c>
      <c r="Y16" s="189">
        <v>97.75277133625562</v>
      </c>
      <c r="Z16" s="190" t="s">
        <v>44</v>
      </c>
      <c r="AA16" s="191"/>
      <c r="AB16" s="187">
        <v>5785.6609925136545</v>
      </c>
      <c r="AC16" s="188">
        <v>14856.086129730895</v>
      </c>
      <c r="AD16" s="189">
        <v>127.00072611116717</v>
      </c>
      <c r="AE16" s="190" t="s">
        <v>43</v>
      </c>
    </row>
    <row r="17" spans="1:31" ht="12.75">
      <c r="A17" s="47"/>
      <c r="B17" t="s">
        <v>68</v>
      </c>
      <c r="C17" s="187">
        <v>451.6919414095039</v>
      </c>
      <c r="D17" s="188">
        <v>15269.743926303452</v>
      </c>
      <c r="E17" s="189">
        <v>117.00234642408726</v>
      </c>
      <c r="F17" s="190" t="s">
        <v>43</v>
      </c>
      <c r="H17" s="187">
        <v>168.50897406407989</v>
      </c>
      <c r="I17" s="188">
        <v>11025.558188706902</v>
      </c>
      <c r="J17" s="189">
        <v>133.00519291855929</v>
      </c>
      <c r="K17" s="190" t="s">
        <v>43</v>
      </c>
      <c r="M17" s="187">
        <v>312.87536859313155</v>
      </c>
      <c r="N17" s="188">
        <v>11402.934747737629</v>
      </c>
      <c r="O17" s="189">
        <v>108.01931395287802</v>
      </c>
      <c r="P17" s="190" t="s">
        <v>141</v>
      </c>
      <c r="R17" s="187">
        <v>381.5290319125433</v>
      </c>
      <c r="S17" s="188">
        <v>28839.217647707337</v>
      </c>
      <c r="T17" s="189">
        <v>188.30946747141363</v>
      </c>
      <c r="U17" s="190" t="s">
        <v>43</v>
      </c>
      <c r="W17" s="187">
        <v>764.56731000263551</v>
      </c>
      <c r="X17" s="188">
        <v>13411.850628752165</v>
      </c>
      <c r="Y17" s="189">
        <v>113.27985151736399</v>
      </c>
      <c r="Z17" s="190" t="s">
        <v>43</v>
      </c>
      <c r="AA17" s="191"/>
      <c r="AB17" s="187">
        <v>550.28631744707525</v>
      </c>
      <c r="AC17" s="188">
        <v>19346.751391193488</v>
      </c>
      <c r="AD17" s="189">
        <v>165.39022816087524</v>
      </c>
      <c r="AE17" s="190" t="s">
        <v>43</v>
      </c>
    </row>
    <row r="18" spans="1:31" ht="12.75">
      <c r="A18" s="47"/>
      <c r="B18" t="s">
        <v>69</v>
      </c>
      <c r="C18" s="187">
        <v>95.344784366247794</v>
      </c>
      <c r="D18" s="188">
        <v>13443.626541746498</v>
      </c>
      <c r="E18" s="189">
        <v>103.00996908821504</v>
      </c>
      <c r="F18" s="190" t="s">
        <v>141</v>
      </c>
      <c r="H18" s="187">
        <v>48.457177444233452</v>
      </c>
      <c r="I18" s="188">
        <v>14395.774724595001</v>
      </c>
      <c r="J18" s="189">
        <v>173.6613023745185</v>
      </c>
      <c r="K18" s="190" t="s">
        <v>43</v>
      </c>
      <c r="M18" s="187">
        <v>87.449134594394806</v>
      </c>
      <c r="N18" s="188">
        <v>13030.098408836886</v>
      </c>
      <c r="O18" s="189">
        <v>123.43333729418211</v>
      </c>
      <c r="P18" s="190" t="s">
        <v>44</v>
      </c>
      <c r="R18" s="187">
        <v>114.20851322058694</v>
      </c>
      <c r="S18" s="188">
        <v>32355.102680362994</v>
      </c>
      <c r="T18" s="189">
        <v>211.26690155571629</v>
      </c>
      <c r="U18" s="190" t="s">
        <v>43</v>
      </c>
      <c r="W18" s="187">
        <v>182.7939189606426</v>
      </c>
      <c r="X18" s="188">
        <v>13244.293763801512</v>
      </c>
      <c r="Y18" s="189">
        <v>111.86462424502663</v>
      </c>
      <c r="Z18" s="190" t="s">
        <v>141</v>
      </c>
      <c r="AA18" s="191"/>
      <c r="AB18" s="187">
        <v>162.76367771366333</v>
      </c>
      <c r="AC18" s="188">
        <v>23660.842977644108</v>
      </c>
      <c r="AD18" s="189">
        <v>202.27024886113423</v>
      </c>
      <c r="AE18" s="190" t="s">
        <v>43</v>
      </c>
    </row>
    <row r="19" spans="1:31" s="9" customFormat="1" ht="12.75">
      <c r="A19" s="160"/>
      <c r="B19" s="159" t="s">
        <v>26</v>
      </c>
      <c r="C19" s="192"/>
      <c r="D19" s="192">
        <v>1.1810487943734711</v>
      </c>
      <c r="E19" s="192"/>
      <c r="F19" s="193"/>
      <c r="G19" s="22"/>
      <c r="H19" s="192"/>
      <c r="I19" s="192">
        <v>2.3274600816838658</v>
      </c>
      <c r="J19" s="192"/>
      <c r="K19" s="193"/>
      <c r="L19" s="22"/>
      <c r="M19" s="192"/>
      <c r="N19" s="192">
        <v>1.4543155848239919</v>
      </c>
      <c r="O19" s="192"/>
      <c r="P19" s="193"/>
      <c r="Q19" s="22"/>
      <c r="R19" s="192"/>
      <c r="S19" s="192">
        <v>3.4456256321479781</v>
      </c>
      <c r="T19" s="192"/>
      <c r="U19" s="193"/>
      <c r="V19" s="22"/>
      <c r="W19" s="192"/>
      <c r="X19" s="192">
        <v>1.2975369296698835</v>
      </c>
      <c r="Y19" s="192"/>
      <c r="Z19" s="193"/>
      <c r="AA19" s="192"/>
      <c r="AB19" s="192"/>
      <c r="AC19" s="192">
        <v>3.0636264097467549</v>
      </c>
      <c r="AD19" s="192"/>
      <c r="AE19" s="193"/>
    </row>
    <row r="20" spans="1:31" ht="12.75">
      <c r="A20" s="89"/>
      <c r="C20" s="187"/>
      <c r="D20" s="188"/>
      <c r="E20" s="189"/>
      <c r="F20" s="190"/>
      <c r="H20" s="187"/>
      <c r="I20" s="188"/>
      <c r="J20" s="189"/>
      <c r="K20" s="190"/>
      <c r="M20" s="187"/>
      <c r="N20" s="188"/>
      <c r="O20" s="189"/>
      <c r="P20" s="190"/>
      <c r="R20" s="187"/>
      <c r="S20" s="188"/>
      <c r="T20" s="189"/>
      <c r="U20" s="190"/>
      <c r="W20" s="187"/>
      <c r="X20" s="188"/>
      <c r="Y20" s="189"/>
      <c r="Z20" s="190"/>
      <c r="AA20" s="191"/>
      <c r="AB20" s="187"/>
      <c r="AC20" s="188"/>
      <c r="AD20" s="189"/>
      <c r="AE20" s="190"/>
    </row>
    <row r="21" spans="1:31" ht="12.75">
      <c r="A21" s="88" t="s">
        <v>71</v>
      </c>
      <c r="B21" t="s">
        <v>65</v>
      </c>
      <c r="C21" s="187">
        <v>58452.266128422823</v>
      </c>
      <c r="D21" s="188">
        <v>12073.259545071503</v>
      </c>
      <c r="E21" s="189">
        <v>92.509717424078701</v>
      </c>
      <c r="F21" s="190" t="s">
        <v>43</v>
      </c>
      <c r="H21" s="187">
        <v>27529.810373882672</v>
      </c>
      <c r="I21" s="188">
        <v>7989.9628112208648</v>
      </c>
      <c r="J21" s="189">
        <v>96.38573638902372</v>
      </c>
      <c r="K21" s="190" t="s">
        <v>43</v>
      </c>
      <c r="M21" s="187">
        <v>44070.410968373893</v>
      </c>
      <c r="N21" s="188">
        <v>9569.8389269270647</v>
      </c>
      <c r="O21" s="189">
        <v>90.654507667975764</v>
      </c>
      <c r="P21" s="190" t="s">
        <v>43</v>
      </c>
      <c r="R21" s="187">
        <v>40333.097536838017</v>
      </c>
      <c r="S21" s="188">
        <v>12218.028710908135</v>
      </c>
      <c r="T21" s="189">
        <v>79.779226614507678</v>
      </c>
      <c r="U21" s="190" t="s">
        <v>43</v>
      </c>
      <c r="W21" s="187">
        <v>102537.60771526085</v>
      </c>
      <c r="X21" s="188">
        <v>10854.208539165864</v>
      </c>
      <c r="Y21" s="189">
        <v>91.677365465082843</v>
      </c>
      <c r="Z21" s="190" t="s">
        <v>43</v>
      </c>
      <c r="AA21" s="191"/>
      <c r="AB21" s="187">
        <v>68062.172819257888</v>
      </c>
      <c r="AC21" s="188">
        <v>10069.314123174896</v>
      </c>
      <c r="AD21" s="189">
        <v>86.079886311739287</v>
      </c>
      <c r="AE21" s="190" t="s">
        <v>43</v>
      </c>
    </row>
    <row r="22" spans="1:31" ht="12.75">
      <c r="A22" s="47"/>
      <c r="B22" t="s">
        <v>66</v>
      </c>
      <c r="C22" s="187">
        <v>15487.720636795315</v>
      </c>
      <c r="D22" s="188">
        <v>13826.718707720865</v>
      </c>
      <c r="E22" s="189">
        <v>105.94536096721545</v>
      </c>
      <c r="F22" s="190" t="s">
        <v>43</v>
      </c>
      <c r="H22" s="187">
        <v>6816.5271961585004</v>
      </c>
      <c r="I22" s="188">
        <v>9709.6706318098659</v>
      </c>
      <c r="J22" s="189">
        <v>117.1311777105593</v>
      </c>
      <c r="K22" s="190" t="s">
        <v>43</v>
      </c>
      <c r="M22" s="187">
        <v>11793.113776981461</v>
      </c>
      <c r="N22" s="188">
        <v>11036.147101992521</v>
      </c>
      <c r="O22" s="189">
        <v>104.5447566800112</v>
      </c>
      <c r="P22" s="190" t="s">
        <v>43</v>
      </c>
      <c r="R22" s="187">
        <v>13319.50690416456</v>
      </c>
      <c r="S22" s="188">
        <v>21230.762475813466</v>
      </c>
      <c r="T22" s="189">
        <v>138.62905799562611</v>
      </c>
      <c r="U22" s="190" t="s">
        <v>43</v>
      </c>
      <c r="W22" s="187">
        <v>27280.903795312639</v>
      </c>
      <c r="X22" s="188">
        <v>12463.458570192011</v>
      </c>
      <c r="Y22" s="189">
        <v>105.26949451684489</v>
      </c>
      <c r="Z22" s="190" t="s">
        <v>43</v>
      </c>
      <c r="AA22" s="191"/>
      <c r="AB22" s="187">
        <v>20163.409344493186</v>
      </c>
      <c r="AC22" s="188">
        <v>15224.754562411721</v>
      </c>
      <c r="AD22" s="189">
        <v>130.15237441448642</v>
      </c>
      <c r="AE22" s="190" t="s">
        <v>43</v>
      </c>
    </row>
    <row r="23" spans="1:31" ht="12.75">
      <c r="A23" s="47"/>
      <c r="B23" t="s">
        <v>67</v>
      </c>
      <c r="C23" s="187">
        <v>3018.5115355435219</v>
      </c>
      <c r="D23" s="188">
        <v>13988.495725290346</v>
      </c>
      <c r="E23" s="189">
        <v>107.18495547151583</v>
      </c>
      <c r="F23" s="190" t="s">
        <v>43</v>
      </c>
      <c r="H23" s="187">
        <v>1450.4287568305667</v>
      </c>
      <c r="I23" s="188">
        <v>10563.371061616997</v>
      </c>
      <c r="J23" s="189">
        <v>127.42966676823409</v>
      </c>
      <c r="K23" s="190" t="s">
        <v>43</v>
      </c>
      <c r="M23" s="187">
        <v>2311.7794127850684</v>
      </c>
      <c r="N23" s="188">
        <v>11115.774065302112</v>
      </c>
      <c r="O23" s="189">
        <v>105.29905810671711</v>
      </c>
      <c r="P23" s="190" t="s">
        <v>44</v>
      </c>
      <c r="R23" s="187">
        <v>2609.2712365008797</v>
      </c>
      <c r="S23" s="188">
        <v>21938.97981937135</v>
      </c>
      <c r="T23" s="189">
        <v>143.25345635651601</v>
      </c>
      <c r="U23" s="190" t="s">
        <v>43</v>
      </c>
      <c r="W23" s="187">
        <v>5330.2909483285912</v>
      </c>
      <c r="X23" s="188">
        <v>12578.973864063648</v>
      </c>
      <c r="Y23" s="189">
        <v>106.24516563785417</v>
      </c>
      <c r="Z23" s="190" t="s">
        <v>43</v>
      </c>
      <c r="AA23" s="191"/>
      <c r="AB23" s="187">
        <v>4060.0598406241243</v>
      </c>
      <c r="AC23" s="188">
        <v>15884.570653238106</v>
      </c>
      <c r="AD23" s="189">
        <v>135.79296655315764</v>
      </c>
      <c r="AE23" s="190" t="s">
        <v>43</v>
      </c>
    </row>
    <row r="24" spans="1:31" ht="12.75">
      <c r="A24" s="47"/>
      <c r="B24" t="s">
        <v>68</v>
      </c>
      <c r="C24" s="187">
        <v>33.501699238347086</v>
      </c>
      <c r="D24" s="188">
        <v>12860.00851113536</v>
      </c>
      <c r="E24" s="189">
        <v>98.538074908032911</v>
      </c>
      <c r="F24" s="190" t="s">
        <v>141</v>
      </c>
      <c r="H24" s="187">
        <v>16.233673128251986</v>
      </c>
      <c r="I24" s="188">
        <v>9664.6165393796473</v>
      </c>
      <c r="J24" s="189">
        <v>116.58767432026478</v>
      </c>
      <c r="K24" s="190" t="s">
        <v>141</v>
      </c>
      <c r="M24" s="187">
        <v>27.695841859575289</v>
      </c>
      <c r="N24" s="188">
        <v>10942.551720093175</v>
      </c>
      <c r="O24" s="189">
        <v>103.65813326546163</v>
      </c>
      <c r="P24" s="190" t="s">
        <v>141</v>
      </c>
      <c r="R24" s="187">
        <v>28.124322496535576</v>
      </c>
      <c r="S24" s="188">
        <v>21649.181316455793</v>
      </c>
      <c r="T24" s="189">
        <v>141.36117888821997</v>
      </c>
      <c r="U24" s="190" t="s">
        <v>141</v>
      </c>
      <c r="W24" s="187">
        <v>61.197541097922382</v>
      </c>
      <c r="X24" s="188">
        <v>11914.152661700906</v>
      </c>
      <c r="Y24" s="189">
        <v>100.62991915368917</v>
      </c>
      <c r="Z24" s="190" t="s">
        <v>141</v>
      </c>
      <c r="AA24" s="191"/>
      <c r="AB24" s="187">
        <v>44.357995624787563</v>
      </c>
      <c r="AC24" s="188">
        <v>14947.840784682317</v>
      </c>
      <c r="AD24" s="189">
        <v>127.78511223421137</v>
      </c>
      <c r="AE24" s="190" t="s">
        <v>141</v>
      </c>
    </row>
    <row r="25" spans="1:31" ht="12.75">
      <c r="A25" s="47"/>
      <c r="B25" t="s">
        <v>69</v>
      </c>
      <c r="C25" s="187" t="s">
        <v>78</v>
      </c>
      <c r="D25" s="188" t="s">
        <v>78</v>
      </c>
      <c r="E25" s="189" t="s">
        <v>78</v>
      </c>
      <c r="F25" s="190"/>
      <c r="H25" s="187" t="s">
        <v>78</v>
      </c>
      <c r="I25" s="188" t="s">
        <v>78</v>
      </c>
      <c r="J25" s="189" t="s">
        <v>78</v>
      </c>
      <c r="K25" s="190"/>
      <c r="M25" s="187" t="s">
        <v>78</v>
      </c>
      <c r="N25" s="188" t="s">
        <v>78</v>
      </c>
      <c r="O25" s="189" t="s">
        <v>78</v>
      </c>
      <c r="P25" s="190"/>
      <c r="R25" s="187" t="s">
        <v>78</v>
      </c>
      <c r="S25" s="188" t="s">
        <v>78</v>
      </c>
      <c r="T25" s="189" t="s">
        <v>78</v>
      </c>
      <c r="U25" s="190"/>
      <c r="W25" s="187" t="s">
        <v>78</v>
      </c>
      <c r="X25" s="188" t="s">
        <v>78</v>
      </c>
      <c r="Y25" s="189" t="s">
        <v>78</v>
      </c>
      <c r="Z25" s="190"/>
      <c r="AA25" s="191"/>
      <c r="AB25" s="187" t="s">
        <v>78</v>
      </c>
      <c r="AC25" s="188" t="s">
        <v>78</v>
      </c>
      <c r="AD25" s="189" t="s">
        <v>78</v>
      </c>
      <c r="AE25" s="190"/>
    </row>
    <row r="26" spans="1:31" s="9" customFormat="1" ht="12.75">
      <c r="A26" s="160"/>
      <c r="B26" s="159" t="s">
        <v>115</v>
      </c>
      <c r="C26" s="192"/>
      <c r="D26" s="192">
        <v>1.0651645865084562</v>
      </c>
      <c r="E26" s="192"/>
      <c r="F26" s="193"/>
      <c r="G26" s="22"/>
      <c r="H26" s="192"/>
      <c r="I26" s="192">
        <v>1.2095946836957676</v>
      </c>
      <c r="J26" s="192"/>
      <c r="K26" s="193"/>
      <c r="L26" s="22"/>
      <c r="M26" s="192"/>
      <c r="N26" s="192">
        <v>1.1434415776114737</v>
      </c>
      <c r="O26" s="192"/>
      <c r="P26" s="193"/>
      <c r="Q26" s="22"/>
      <c r="R26" s="192"/>
      <c r="S26" s="192">
        <v>1.7719046033283274</v>
      </c>
      <c r="T26" s="192"/>
      <c r="U26" s="193"/>
      <c r="V26" s="22"/>
      <c r="W26" s="192"/>
      <c r="X26" s="192">
        <v>1.0976528245896866</v>
      </c>
      <c r="Y26" s="192"/>
      <c r="Z26" s="193"/>
      <c r="AA26" s="192"/>
      <c r="AB26" s="192"/>
      <c r="AC26" s="192">
        <v>1.4844944354530873</v>
      </c>
      <c r="AD26" s="192"/>
      <c r="AE26" s="193"/>
    </row>
    <row r="27" spans="1:31" ht="12.75">
      <c r="A27" s="89"/>
      <c r="C27" s="187"/>
      <c r="D27" s="188"/>
      <c r="E27" s="189"/>
      <c r="F27" s="190"/>
      <c r="H27" s="187"/>
      <c r="I27" s="188"/>
      <c r="J27" s="189"/>
      <c r="K27" s="190"/>
      <c r="M27" s="187"/>
      <c r="N27" s="188"/>
      <c r="O27" s="189"/>
      <c r="P27" s="190"/>
      <c r="R27" s="187"/>
      <c r="S27" s="188"/>
      <c r="T27" s="189"/>
      <c r="U27" s="190"/>
      <c r="W27" s="187"/>
      <c r="X27" s="188"/>
      <c r="Y27" s="189"/>
      <c r="Z27" s="190"/>
      <c r="AA27" s="191"/>
      <c r="AB27" s="187"/>
      <c r="AC27" s="188"/>
      <c r="AD27" s="189"/>
      <c r="AE27" s="190"/>
    </row>
    <row r="28" spans="1:31" ht="12.75">
      <c r="A28" s="88" t="s">
        <v>72</v>
      </c>
      <c r="B28" t="s">
        <v>65</v>
      </c>
      <c r="C28" s="187">
        <v>54566.142482022056</v>
      </c>
      <c r="D28" s="188">
        <v>16416.201782273707</v>
      </c>
      <c r="E28" s="189">
        <v>125.78692459856362</v>
      </c>
      <c r="F28" s="190" t="s">
        <v>43</v>
      </c>
      <c r="H28" s="187">
        <v>21636.521968771947</v>
      </c>
      <c r="I28" s="188">
        <v>9202.1582195565024</v>
      </c>
      <c r="J28" s="189">
        <v>111.00887667645279</v>
      </c>
      <c r="K28" s="190" t="s">
        <v>43</v>
      </c>
      <c r="M28" s="187">
        <v>42755.513937968928</v>
      </c>
      <c r="N28" s="188">
        <v>13651.530641576381</v>
      </c>
      <c r="O28" s="189">
        <v>129.32012739986465</v>
      </c>
      <c r="P28" s="190" t="s">
        <v>43</v>
      </c>
      <c r="R28" s="187">
        <v>45569.156704548201</v>
      </c>
      <c r="S28" s="188">
        <v>19902.027359181349</v>
      </c>
      <c r="T28" s="189">
        <v>129.9529071624064</v>
      </c>
      <c r="U28" s="190" t="s">
        <v>43</v>
      </c>
      <c r="W28" s="187">
        <v>97325.656419990977</v>
      </c>
      <c r="X28" s="188">
        <v>15076.298371978091</v>
      </c>
      <c r="Y28" s="189">
        <v>127.33819427931191</v>
      </c>
      <c r="Z28" s="190" t="s">
        <v>43</v>
      </c>
      <c r="AA28" s="191"/>
      <c r="AB28" s="187">
        <v>67207.678673320159</v>
      </c>
      <c r="AC28" s="188">
        <v>14496.051010977264</v>
      </c>
      <c r="AD28" s="189">
        <v>123.92288171070128</v>
      </c>
      <c r="AE28" s="190" t="s">
        <v>43</v>
      </c>
    </row>
    <row r="29" spans="1:31" ht="12.75">
      <c r="A29" s="47"/>
      <c r="B29" t="s">
        <v>66</v>
      </c>
      <c r="C29" s="187">
        <v>13634.110260865231</v>
      </c>
      <c r="D29" s="188">
        <v>14458.953906003077</v>
      </c>
      <c r="E29" s="189">
        <v>110.78977761545352</v>
      </c>
      <c r="F29" s="190" t="s">
        <v>43</v>
      </c>
      <c r="H29" s="187">
        <v>6645.2228459604903</v>
      </c>
      <c r="I29" s="188">
        <v>10898.573835978177</v>
      </c>
      <c r="J29" s="189">
        <v>131.47333593288559</v>
      </c>
      <c r="K29" s="190" t="s">
        <v>43</v>
      </c>
      <c r="M29" s="187">
        <v>11123.233327735155</v>
      </c>
      <c r="N29" s="188">
        <v>12440.990114578301</v>
      </c>
      <c r="O29" s="189">
        <v>117.85274991053616</v>
      </c>
      <c r="P29" s="190" t="s">
        <v>43</v>
      </c>
      <c r="R29" s="187">
        <v>14305.908613998738</v>
      </c>
      <c r="S29" s="188">
        <v>25833.941798545591</v>
      </c>
      <c r="T29" s="189">
        <v>168.68612325752025</v>
      </c>
      <c r="U29" s="190" t="s">
        <v>43</v>
      </c>
      <c r="W29" s="187">
        <v>24757.856767317986</v>
      </c>
      <c r="X29" s="188">
        <v>13478.271288527056</v>
      </c>
      <c r="Y29" s="189">
        <v>113.84085705532121</v>
      </c>
      <c r="Z29" s="190" t="s">
        <v>43</v>
      </c>
      <c r="AA29" s="191"/>
      <c r="AB29" s="187">
        <v>20951.131459959226</v>
      </c>
      <c r="AC29" s="188">
        <v>18091.154032619681</v>
      </c>
      <c r="AD29" s="189">
        <v>154.65646054202625</v>
      </c>
      <c r="AE29" s="190" t="s">
        <v>43</v>
      </c>
    </row>
    <row r="30" spans="1:31" ht="12.75">
      <c r="A30" s="47"/>
      <c r="B30" t="s">
        <v>67</v>
      </c>
      <c r="C30" s="187">
        <v>9408.1063182278685</v>
      </c>
      <c r="D30" s="188">
        <v>13923.678299218494</v>
      </c>
      <c r="E30" s="189">
        <v>106.68830071579902</v>
      </c>
      <c r="F30" s="190" t="s">
        <v>43</v>
      </c>
      <c r="H30" s="187">
        <v>5106.2538702445754</v>
      </c>
      <c r="I30" s="188">
        <v>11276.829972810337</v>
      </c>
      <c r="J30" s="189">
        <v>136.03637297744277</v>
      </c>
      <c r="K30" s="190" t="s">
        <v>43</v>
      </c>
      <c r="M30" s="187">
        <v>7691.3266394648481</v>
      </c>
      <c r="N30" s="188">
        <v>12050.163666574996</v>
      </c>
      <c r="O30" s="189">
        <v>114.15047451197412</v>
      </c>
      <c r="P30" s="190" t="s">
        <v>43</v>
      </c>
      <c r="R30" s="187">
        <v>11417.615901265468</v>
      </c>
      <c r="S30" s="188">
        <v>28040.892715750098</v>
      </c>
      <c r="T30" s="189">
        <v>183.09669975203786</v>
      </c>
      <c r="U30" s="190" t="s">
        <v>43</v>
      </c>
      <c r="W30" s="187">
        <v>17099.913885387123</v>
      </c>
      <c r="X30" s="188">
        <v>13014.147544008956</v>
      </c>
      <c r="Y30" s="189">
        <v>109.92075159634884</v>
      </c>
      <c r="Z30" s="190" t="s">
        <v>43</v>
      </c>
      <c r="AA30" s="191"/>
      <c r="AB30" s="187">
        <v>16523.869771510046</v>
      </c>
      <c r="AC30" s="188">
        <v>19228.398439244153</v>
      </c>
      <c r="AD30" s="189">
        <v>164.37846027640632</v>
      </c>
      <c r="AE30" s="190" t="s">
        <v>43</v>
      </c>
    </row>
    <row r="31" spans="1:31" ht="12.75">
      <c r="A31" s="47"/>
      <c r="B31" t="s">
        <v>68</v>
      </c>
      <c r="C31" s="187">
        <v>1534.5649787821753</v>
      </c>
      <c r="D31" s="188">
        <v>18773.103355971449</v>
      </c>
      <c r="E31" s="189">
        <v>143.84636395420557</v>
      </c>
      <c r="F31" s="190" t="s">
        <v>43</v>
      </c>
      <c r="H31" s="187">
        <v>773.34187401543522</v>
      </c>
      <c r="I31" s="188">
        <v>17026.856928834499</v>
      </c>
      <c r="J31" s="189">
        <v>205.40097397843797</v>
      </c>
      <c r="K31" s="190" t="s">
        <v>43</v>
      </c>
      <c r="M31" s="187">
        <v>1193.8305074491082</v>
      </c>
      <c r="N31" s="188">
        <v>15858.787522726665</v>
      </c>
      <c r="O31" s="189">
        <v>150.22933886991424</v>
      </c>
      <c r="P31" s="190" t="s">
        <v>43</v>
      </c>
      <c r="R31" s="187">
        <v>1585.5245199911385</v>
      </c>
      <c r="S31" s="188">
        <v>38609.075991946236</v>
      </c>
      <c r="T31" s="189">
        <v>252.10304344662845</v>
      </c>
      <c r="U31" s="190" t="s">
        <v>43</v>
      </c>
      <c r="W31" s="187">
        <v>2728.4013798192777</v>
      </c>
      <c r="X31" s="188">
        <v>17375.396530355869</v>
      </c>
      <c r="Y31" s="189">
        <v>146.7569534956238</v>
      </c>
      <c r="Z31" s="190" t="s">
        <v>43</v>
      </c>
      <c r="AA31" s="191"/>
      <c r="AB31" s="187">
        <v>2358.8663940065735</v>
      </c>
      <c r="AC31" s="188">
        <v>27340.794893179427</v>
      </c>
      <c r="AD31" s="189">
        <v>233.7291783023054</v>
      </c>
      <c r="AE31" s="190" t="s">
        <v>43</v>
      </c>
    </row>
    <row r="32" spans="1:31" ht="12.75">
      <c r="A32" s="47"/>
      <c r="B32" t="s">
        <v>69</v>
      </c>
      <c r="C32" s="187">
        <v>1266.0759601026573</v>
      </c>
      <c r="D32" s="188">
        <v>20729.025895886578</v>
      </c>
      <c r="E32" s="189">
        <v>158.83335572684567</v>
      </c>
      <c r="F32" s="190" t="s">
        <v>43</v>
      </c>
      <c r="H32" s="187">
        <v>653.65944100755257</v>
      </c>
      <c r="I32" s="188">
        <v>19342.09159697398</v>
      </c>
      <c r="J32" s="189">
        <v>233.3304654760239</v>
      </c>
      <c r="K32" s="190" t="s">
        <v>43</v>
      </c>
      <c r="M32" s="187">
        <v>1011.0955873819706</v>
      </c>
      <c r="N32" s="188">
        <v>17380.368304811374</v>
      </c>
      <c r="O32" s="189">
        <v>164.64318195862293</v>
      </c>
      <c r="P32" s="190" t="s">
        <v>43</v>
      </c>
      <c r="R32" s="187">
        <v>1222.7942601964546</v>
      </c>
      <c r="S32" s="188">
        <v>39879.897820919716</v>
      </c>
      <c r="T32" s="189">
        <v>260.40104184548818</v>
      </c>
      <c r="U32" s="190" t="s">
        <v>43</v>
      </c>
      <c r="W32" s="187">
        <v>2277.1715474846283</v>
      </c>
      <c r="X32" s="188">
        <v>19093.953250539886</v>
      </c>
      <c r="Y32" s="189">
        <v>161.27231423706135</v>
      </c>
      <c r="Z32" s="190" t="s">
        <v>43</v>
      </c>
      <c r="AA32" s="191"/>
      <c r="AB32" s="187">
        <v>1876.4537012040071</v>
      </c>
      <c r="AC32" s="188">
        <v>29145.983954178231</v>
      </c>
      <c r="AD32" s="189">
        <v>249.16125910156617</v>
      </c>
      <c r="AE32" s="190" t="s">
        <v>43</v>
      </c>
    </row>
    <row r="33" spans="1:31" s="9" customFormat="1" ht="12.75">
      <c r="A33" s="160"/>
      <c r="B33" s="159" t="s">
        <v>26</v>
      </c>
      <c r="C33" s="192"/>
      <c r="D33" s="192">
        <v>1.2627175378819893</v>
      </c>
      <c r="E33" s="192"/>
      <c r="F33" s="193"/>
      <c r="G33" s="22"/>
      <c r="H33" s="192"/>
      <c r="I33" s="192">
        <v>2.1019081758307534</v>
      </c>
      <c r="J33" s="192"/>
      <c r="K33" s="193"/>
      <c r="L33" s="22"/>
      <c r="M33" s="192"/>
      <c r="N33" s="192">
        <v>1.2731442913718878</v>
      </c>
      <c r="O33" s="192"/>
      <c r="P33" s="193"/>
      <c r="Q33" s="22"/>
      <c r="R33" s="192"/>
      <c r="S33" s="192">
        <v>2.0038108229472424</v>
      </c>
      <c r="T33" s="192"/>
      <c r="U33" s="193"/>
      <c r="V33" s="22"/>
      <c r="W33" s="192"/>
      <c r="X33" s="192">
        <v>1.2664881510987671</v>
      </c>
      <c r="Y33" s="192"/>
      <c r="Z33" s="193"/>
      <c r="AA33" s="192"/>
      <c r="AB33" s="192"/>
      <c r="AC33" s="192">
        <v>2.0106154381015338</v>
      </c>
      <c r="AD33" s="192"/>
      <c r="AE33" s="193"/>
    </row>
    <row r="34" spans="1:31" ht="12.75">
      <c r="A34" s="89"/>
      <c r="C34" s="187"/>
      <c r="D34" s="188"/>
      <c r="E34" s="189"/>
      <c r="F34" s="190"/>
      <c r="H34" s="187"/>
      <c r="I34" s="188"/>
      <c r="J34" s="189"/>
      <c r="K34" s="190"/>
      <c r="M34" s="187"/>
      <c r="N34" s="188"/>
      <c r="O34" s="189"/>
      <c r="P34" s="190"/>
      <c r="R34" s="187"/>
      <c r="S34" s="188"/>
      <c r="T34" s="189"/>
      <c r="U34" s="190"/>
      <c r="W34" s="187"/>
      <c r="X34" s="188"/>
      <c r="Y34" s="189"/>
      <c r="Z34" s="190"/>
      <c r="AA34" s="191"/>
      <c r="AB34" s="187"/>
      <c r="AC34" s="188"/>
      <c r="AD34" s="189"/>
      <c r="AE34" s="190"/>
    </row>
    <row r="35" spans="1:31" ht="12.75">
      <c r="A35" s="88" t="s">
        <v>73</v>
      </c>
      <c r="B35" t="s">
        <v>65</v>
      </c>
      <c r="C35" s="187">
        <v>17498.485685907821</v>
      </c>
      <c r="D35" s="188">
        <v>14457.31127614282</v>
      </c>
      <c r="E35" s="189">
        <v>110.77719118644175</v>
      </c>
      <c r="F35" s="190" t="s">
        <v>43</v>
      </c>
      <c r="H35" s="187">
        <v>5882.8446768004278</v>
      </c>
      <c r="I35" s="188">
        <v>6648.4846894195134</v>
      </c>
      <c r="J35" s="189">
        <v>80.203013180599825</v>
      </c>
      <c r="K35" s="190" t="s">
        <v>43</v>
      </c>
      <c r="M35" s="187">
        <v>13539.228761738199</v>
      </c>
      <c r="N35" s="188">
        <v>11696.841675231095</v>
      </c>
      <c r="O35" s="189">
        <v>110.80347657207932</v>
      </c>
      <c r="P35" s="190" t="s">
        <v>43</v>
      </c>
      <c r="R35" s="187">
        <v>10706.614055842554</v>
      </c>
      <c r="S35" s="188">
        <v>12638.35589573526</v>
      </c>
      <c r="T35" s="189">
        <v>82.523808291633955</v>
      </c>
      <c r="U35" s="190" t="s">
        <v>43</v>
      </c>
      <c r="W35" s="187">
        <v>31039.739626629154</v>
      </c>
      <c r="X35" s="188">
        <v>13108.789766438842</v>
      </c>
      <c r="Y35" s="189">
        <v>110.72012352501818</v>
      </c>
      <c r="Z35" s="190" t="s">
        <v>43</v>
      </c>
      <c r="AA35" s="191"/>
      <c r="AB35" s="187">
        <v>16596.483911626114</v>
      </c>
      <c r="AC35" s="188">
        <v>9568.4012098136373</v>
      </c>
      <c r="AD35" s="189">
        <v>81.797715142306771</v>
      </c>
      <c r="AE35" s="190" t="s">
        <v>43</v>
      </c>
    </row>
    <row r="36" spans="1:31" ht="12.75">
      <c r="A36" s="47"/>
      <c r="B36" t="s">
        <v>66</v>
      </c>
      <c r="C36" s="187">
        <v>2008.2331821765215</v>
      </c>
      <c r="D36" s="188">
        <v>13505.681781731348</v>
      </c>
      <c r="E36" s="189">
        <v>103.48545896683903</v>
      </c>
      <c r="F36" s="190" t="s">
        <v>141</v>
      </c>
      <c r="H36" s="187">
        <v>861.9149760348962</v>
      </c>
      <c r="I36" s="188">
        <v>8703.2674312195177</v>
      </c>
      <c r="J36" s="189">
        <v>104.99058132919154</v>
      </c>
      <c r="K36" s="190" t="s">
        <v>141</v>
      </c>
      <c r="M36" s="187">
        <v>1443.3285188965256</v>
      </c>
      <c r="N36" s="188">
        <v>10473.115338121228</v>
      </c>
      <c r="O36" s="189">
        <v>99.21119069787467</v>
      </c>
      <c r="P36" s="190" t="s">
        <v>141</v>
      </c>
      <c r="R36" s="187">
        <v>1481.9044219327259</v>
      </c>
      <c r="S36" s="188">
        <v>16932.070485272336</v>
      </c>
      <c r="T36" s="189">
        <v>110.56018284613731</v>
      </c>
      <c r="U36" s="190" t="s">
        <v>43</v>
      </c>
      <c r="W36" s="187">
        <v>3452.5365220899143</v>
      </c>
      <c r="X36" s="188">
        <v>12051.718043648687</v>
      </c>
      <c r="Y36" s="189">
        <v>101.79183084450136</v>
      </c>
      <c r="Z36" s="190" t="s">
        <v>141</v>
      </c>
      <c r="AA36" s="191"/>
      <c r="AB36" s="187">
        <v>2344.7942189844885</v>
      </c>
      <c r="AC36" s="188">
        <v>12604.213443561379</v>
      </c>
      <c r="AD36" s="189">
        <v>107.75006589312403</v>
      </c>
      <c r="AE36" s="190" t="s">
        <v>43</v>
      </c>
    </row>
    <row r="37" spans="1:31" ht="12.75">
      <c r="A37" s="47"/>
      <c r="B37" t="s">
        <v>67</v>
      </c>
      <c r="C37" s="187">
        <v>2459.563961886161</v>
      </c>
      <c r="D37" s="188">
        <v>13946.274525399724</v>
      </c>
      <c r="E37" s="189">
        <v>106.86144124102938</v>
      </c>
      <c r="F37" s="190" t="s">
        <v>43</v>
      </c>
      <c r="H37" s="187">
        <v>1380.4288765768451</v>
      </c>
      <c r="I37" s="188">
        <v>11585.582784467422</v>
      </c>
      <c r="J37" s="189">
        <v>139.76096692323142</v>
      </c>
      <c r="K37" s="190" t="s">
        <v>43</v>
      </c>
      <c r="M37" s="187">
        <v>1795.0603298961305</v>
      </c>
      <c r="N37" s="188">
        <v>10874.9325592559</v>
      </c>
      <c r="O37" s="189">
        <v>103.01758102822632</v>
      </c>
      <c r="P37" s="190" t="s">
        <v>141</v>
      </c>
      <c r="R37" s="187">
        <v>2429.8863417245884</v>
      </c>
      <c r="S37" s="188">
        <v>25405.91602087416</v>
      </c>
      <c r="T37" s="189">
        <v>165.89127260512217</v>
      </c>
      <c r="U37" s="190" t="s">
        <v>43</v>
      </c>
      <c r="W37" s="187">
        <v>4254.624291782291</v>
      </c>
      <c r="X37" s="188">
        <v>12460.815795538354</v>
      </c>
      <c r="Y37" s="189">
        <v>105.24717297982163</v>
      </c>
      <c r="Z37" s="190" t="s">
        <v>43</v>
      </c>
      <c r="AA37" s="191"/>
      <c r="AB37" s="187">
        <v>3811.3038343157596</v>
      </c>
      <c r="AC37" s="188">
        <v>17785.165870325876</v>
      </c>
      <c r="AD37" s="189">
        <v>152.04064918677537</v>
      </c>
      <c r="AE37" s="190" t="s">
        <v>43</v>
      </c>
    </row>
    <row r="38" spans="1:31" ht="12.75">
      <c r="A38" s="47"/>
      <c r="B38" t="s">
        <v>68</v>
      </c>
      <c r="C38" s="187">
        <v>652.38867466780323</v>
      </c>
      <c r="D38" s="188">
        <v>15375.442769781053</v>
      </c>
      <c r="E38" s="189">
        <v>117.81224950830915</v>
      </c>
      <c r="F38" s="190" t="s">
        <v>43</v>
      </c>
      <c r="H38" s="187">
        <v>288.51444295415712</v>
      </c>
      <c r="I38" s="188">
        <v>13027.422391735245</v>
      </c>
      <c r="J38" s="189">
        <v>157.15438608986392</v>
      </c>
      <c r="K38" s="190" t="s">
        <v>43</v>
      </c>
      <c r="M38" s="187">
        <v>466.52231497140241</v>
      </c>
      <c r="N38" s="188">
        <v>11910.372772272454</v>
      </c>
      <c r="O38" s="189">
        <v>112.82624379124535</v>
      </c>
      <c r="P38" s="190" t="s">
        <v>43</v>
      </c>
      <c r="R38" s="187">
        <v>464.38280181041023</v>
      </c>
      <c r="S38" s="188">
        <v>24427.625339743561</v>
      </c>
      <c r="T38" s="189">
        <v>159.50339483928428</v>
      </c>
      <c r="U38" s="190" t="s">
        <v>43</v>
      </c>
      <c r="W38" s="187">
        <v>1118.9109896392058</v>
      </c>
      <c r="X38" s="188">
        <v>13710.052971026102</v>
      </c>
      <c r="Y38" s="189">
        <v>115.79854323187682</v>
      </c>
      <c r="Z38" s="190" t="s">
        <v>43</v>
      </c>
      <c r="AA38" s="191"/>
      <c r="AB38" s="187">
        <v>752.90862875024141</v>
      </c>
      <c r="AC38" s="188">
        <v>18370.753622388238</v>
      </c>
      <c r="AD38" s="189">
        <v>157.04668301454728</v>
      </c>
      <c r="AE38" s="190" t="s">
        <v>43</v>
      </c>
    </row>
    <row r="39" spans="1:31" ht="12.75">
      <c r="A39" s="47"/>
      <c r="B39" t="s">
        <v>69</v>
      </c>
      <c r="C39" s="187">
        <v>237.32849536169147</v>
      </c>
      <c r="D39" s="188">
        <v>18371.293394992517</v>
      </c>
      <c r="E39" s="189">
        <v>140.76754950400891</v>
      </c>
      <c r="F39" s="190" t="s">
        <v>43</v>
      </c>
      <c r="H39" s="187">
        <v>141.29702763367345</v>
      </c>
      <c r="I39" s="188">
        <v>16107.207952774852</v>
      </c>
      <c r="J39" s="189">
        <v>194.30692437254547</v>
      </c>
      <c r="K39" s="190" t="s">
        <v>43</v>
      </c>
      <c r="M39" s="187">
        <v>219.86007449774272</v>
      </c>
      <c r="N39" s="188">
        <v>16229.475510189186</v>
      </c>
      <c r="O39" s="189">
        <v>153.74084384491368</v>
      </c>
      <c r="P39" s="190" t="s">
        <v>43</v>
      </c>
      <c r="R39" s="187">
        <v>240.21237868972204</v>
      </c>
      <c r="S39" s="188">
        <v>34179.731872967161</v>
      </c>
      <c r="T39" s="189">
        <v>223.18105802796725</v>
      </c>
      <c r="U39" s="190" t="s">
        <v>43</v>
      </c>
      <c r="W39" s="187">
        <v>457.18856985943421</v>
      </c>
      <c r="X39" s="188">
        <v>17274.394179087954</v>
      </c>
      <c r="Y39" s="189">
        <v>145.90386232489411</v>
      </c>
      <c r="Z39" s="190" t="s">
        <v>43</v>
      </c>
      <c r="AA39" s="191"/>
      <c r="AB39" s="187">
        <v>381.50940632339552</v>
      </c>
      <c r="AC39" s="188">
        <v>24110.58951559474</v>
      </c>
      <c r="AD39" s="189">
        <v>206.11501230602335</v>
      </c>
      <c r="AE39" s="190" t="s">
        <v>43</v>
      </c>
    </row>
    <row r="40" spans="1:31" s="9" customFormat="1" ht="12.75">
      <c r="A40" s="160"/>
      <c r="B40" s="159" t="s">
        <v>26</v>
      </c>
      <c r="C40" s="192"/>
      <c r="D40" s="192">
        <v>1.2707268346160931</v>
      </c>
      <c r="E40" s="192"/>
      <c r="F40" s="193"/>
      <c r="G40" s="22"/>
      <c r="H40" s="192"/>
      <c r="I40" s="192">
        <v>2.4226885832207867</v>
      </c>
      <c r="J40" s="192"/>
      <c r="K40" s="193"/>
      <c r="L40" s="22"/>
      <c r="M40" s="192"/>
      <c r="N40" s="192">
        <v>1.387509206400243</v>
      </c>
      <c r="O40" s="192"/>
      <c r="P40" s="193"/>
      <c r="Q40" s="22"/>
      <c r="R40" s="192"/>
      <c r="S40" s="192">
        <v>2.7044444827274496</v>
      </c>
      <c r="T40" s="192"/>
      <c r="U40" s="193"/>
      <c r="V40" s="22"/>
      <c r="W40" s="192"/>
      <c r="X40" s="192">
        <v>1.3177718528459357</v>
      </c>
      <c r="Y40" s="192"/>
      <c r="Z40" s="193"/>
      <c r="AA40" s="192"/>
      <c r="AB40" s="192"/>
      <c r="AC40" s="192">
        <v>2.519813810782328</v>
      </c>
      <c r="AD40" s="192"/>
      <c r="AE40" s="193"/>
    </row>
    <row r="41" spans="1:31" ht="12.75">
      <c r="A41" s="89"/>
      <c r="C41" s="187"/>
      <c r="D41" s="188"/>
      <c r="E41" s="189"/>
      <c r="F41" s="190"/>
      <c r="H41" s="187"/>
      <c r="I41" s="188"/>
      <c r="J41" s="189"/>
      <c r="K41" s="190"/>
      <c r="M41" s="187"/>
      <c r="N41" s="188"/>
      <c r="O41" s="189"/>
      <c r="P41" s="190"/>
      <c r="R41" s="187"/>
      <c r="S41" s="188"/>
      <c r="T41" s="189"/>
      <c r="U41" s="190"/>
      <c r="W41" s="187"/>
      <c r="X41" s="188"/>
      <c r="Y41" s="189"/>
      <c r="Z41" s="190"/>
      <c r="AA41" s="191"/>
      <c r="AB41" s="187"/>
      <c r="AC41" s="188"/>
      <c r="AD41" s="189"/>
      <c r="AE41" s="190"/>
    </row>
    <row r="42" spans="1:31" ht="12.75">
      <c r="A42" s="88" t="s">
        <v>74</v>
      </c>
      <c r="B42" t="s">
        <v>65</v>
      </c>
      <c r="C42" s="187">
        <v>23061.290477544495</v>
      </c>
      <c r="D42" s="188">
        <v>10694.500795448765</v>
      </c>
      <c r="E42" s="189">
        <v>81.945165088612427</v>
      </c>
      <c r="F42" s="190" t="s">
        <v>43</v>
      </c>
      <c r="H42" s="187">
        <v>9273.9621540599655</v>
      </c>
      <c r="I42" s="188">
        <v>6497.2006906018978</v>
      </c>
      <c r="J42" s="189">
        <v>78.378021002984923</v>
      </c>
      <c r="K42" s="190" t="s">
        <v>43</v>
      </c>
      <c r="M42" s="187">
        <v>17860.1266865328</v>
      </c>
      <c r="N42" s="188">
        <v>8774.6724407649672</v>
      </c>
      <c r="O42" s="189">
        <v>83.121943445367009</v>
      </c>
      <c r="P42" s="190" t="s">
        <v>43</v>
      </c>
      <c r="R42" s="187">
        <v>15405.861976049502</v>
      </c>
      <c r="S42" s="188">
        <v>11494.312031250442</v>
      </c>
      <c r="T42" s="189">
        <v>75.053623298519184</v>
      </c>
      <c r="U42" s="190" t="s">
        <v>43</v>
      </c>
      <c r="W42" s="187">
        <v>40921.417164077291</v>
      </c>
      <c r="X42" s="188">
        <v>9762.1270228835328</v>
      </c>
      <c r="Y42" s="189">
        <v>82.453371295023231</v>
      </c>
      <c r="Z42" s="190" t="s">
        <v>43</v>
      </c>
      <c r="AA42" s="191"/>
      <c r="AB42" s="187">
        <v>24679.824130109464</v>
      </c>
      <c r="AC42" s="188">
        <v>8919.4987724617604</v>
      </c>
      <c r="AD42" s="189">
        <v>76.250420922325873</v>
      </c>
      <c r="AE42" s="190" t="s">
        <v>43</v>
      </c>
    </row>
    <row r="43" spans="1:31" ht="12.75">
      <c r="A43" s="47"/>
      <c r="B43" t="s">
        <v>66</v>
      </c>
      <c r="C43" s="187">
        <v>2631.8222167718986</v>
      </c>
      <c r="D43" s="188">
        <v>11242.552634564599</v>
      </c>
      <c r="E43" s="189">
        <v>86.144538139533793</v>
      </c>
      <c r="F43" s="190" t="s">
        <v>43</v>
      </c>
      <c r="H43" s="187">
        <v>1243.3287704011229</v>
      </c>
      <c r="I43" s="188">
        <v>9225.020370583019</v>
      </c>
      <c r="J43" s="189">
        <v>111.28467085900307</v>
      </c>
      <c r="K43" s="190" t="s">
        <v>43</v>
      </c>
      <c r="M43" s="187">
        <v>2159.3837936972409</v>
      </c>
      <c r="N43" s="188">
        <v>9852.0078057156625</v>
      </c>
      <c r="O43" s="189">
        <v>93.327476458895504</v>
      </c>
      <c r="P43" s="190" t="s">
        <v>43</v>
      </c>
      <c r="R43" s="187">
        <v>2102.3562944313448</v>
      </c>
      <c r="S43" s="188">
        <v>17651.235201341045</v>
      </c>
      <c r="T43" s="189">
        <v>115.25606351673849</v>
      </c>
      <c r="U43" s="190" t="s">
        <v>43</v>
      </c>
      <c r="W43" s="187">
        <v>4791.20601046914</v>
      </c>
      <c r="X43" s="188">
        <v>10570.425442516927</v>
      </c>
      <c r="Y43" s="189">
        <v>89.280462312686183</v>
      </c>
      <c r="Z43" s="190" t="s">
        <v>43</v>
      </c>
      <c r="AA43" s="191"/>
      <c r="AB43" s="187">
        <v>3345.6850648324676</v>
      </c>
      <c r="AC43" s="188">
        <v>13240.202606296221</v>
      </c>
      <c r="AD43" s="189">
        <v>113.18696796550192</v>
      </c>
      <c r="AE43" s="190" t="s">
        <v>43</v>
      </c>
    </row>
    <row r="44" spans="1:31" ht="12.75">
      <c r="A44" s="47"/>
      <c r="B44" t="s">
        <v>67</v>
      </c>
      <c r="C44" s="187">
        <v>2373.1748714270529</v>
      </c>
      <c r="D44" s="188">
        <v>12993.669051804487</v>
      </c>
      <c r="E44" s="189">
        <v>99.562230713007551</v>
      </c>
      <c r="F44" s="190" t="s">
        <v>141</v>
      </c>
      <c r="H44" s="187">
        <v>1055.0568107968704</v>
      </c>
      <c r="I44" s="188">
        <v>9668.8881340902699</v>
      </c>
      <c r="J44" s="189">
        <v>116.63920407221313</v>
      </c>
      <c r="K44" s="190" t="s">
        <v>43</v>
      </c>
      <c r="M44" s="187">
        <v>1825.104387496526</v>
      </c>
      <c r="N44" s="188">
        <v>10567.438260243098</v>
      </c>
      <c r="O44" s="189">
        <v>100.1047060571252</v>
      </c>
      <c r="P44" s="190" t="s">
        <v>141</v>
      </c>
      <c r="R44" s="187">
        <v>1864.7952113581189</v>
      </c>
      <c r="S44" s="188">
        <v>19792.767270989712</v>
      </c>
      <c r="T44" s="189">
        <v>129.23947903565963</v>
      </c>
      <c r="U44" s="190" t="s">
        <v>43</v>
      </c>
      <c r="W44" s="187">
        <v>4198.2792589235796</v>
      </c>
      <c r="X44" s="188">
        <v>11814.870919193789</v>
      </c>
      <c r="Y44" s="189">
        <v>99.791360675750184</v>
      </c>
      <c r="Z44" s="190" t="s">
        <v>141</v>
      </c>
      <c r="AA44" s="191"/>
      <c r="AB44" s="187">
        <v>2919.8520221549893</v>
      </c>
      <c r="AC44" s="188">
        <v>14424.581816570133</v>
      </c>
      <c r="AD44" s="189">
        <v>123.31191059051363</v>
      </c>
      <c r="AE44" s="190" t="s">
        <v>43</v>
      </c>
    </row>
    <row r="45" spans="1:31" ht="12.75">
      <c r="A45" s="47"/>
      <c r="B45" t="s">
        <v>68</v>
      </c>
      <c r="C45" s="187">
        <v>1455.1631089438313</v>
      </c>
      <c r="D45" s="188">
        <v>13697.848022991351</v>
      </c>
      <c r="E45" s="189">
        <v>104.95790678518044</v>
      </c>
      <c r="F45" s="190" t="s">
        <v>141</v>
      </c>
      <c r="H45" s="187">
        <v>652.80127723297915</v>
      </c>
      <c r="I45" s="188">
        <v>12700.203397104355</v>
      </c>
      <c r="J45" s="189">
        <v>153.20702807291775</v>
      </c>
      <c r="K45" s="190" t="s">
        <v>43</v>
      </c>
      <c r="M45" s="187">
        <v>1186.6851754953134</v>
      </c>
      <c r="N45" s="188">
        <v>11883.749084751771</v>
      </c>
      <c r="O45" s="189">
        <v>112.57403920317203</v>
      </c>
      <c r="P45" s="190" t="s">
        <v>43</v>
      </c>
      <c r="R45" s="187">
        <v>1267.547442766398</v>
      </c>
      <c r="S45" s="188">
        <v>27975.937838306694</v>
      </c>
      <c r="T45" s="189">
        <v>182.67256833035864</v>
      </c>
      <c r="U45" s="190" t="s">
        <v>43</v>
      </c>
      <c r="W45" s="187">
        <v>2641.8482844391447</v>
      </c>
      <c r="X45" s="188">
        <v>12819.174460948054</v>
      </c>
      <c r="Y45" s="189">
        <v>108.27396007514946</v>
      </c>
      <c r="Z45" s="190" t="s">
        <v>43</v>
      </c>
      <c r="AA45" s="191"/>
      <c r="AB45" s="187">
        <v>1920.348719999377</v>
      </c>
      <c r="AC45" s="188">
        <v>19928.872458443682</v>
      </c>
      <c r="AD45" s="189">
        <v>170.36662622290783</v>
      </c>
      <c r="AE45" s="190" t="s">
        <v>43</v>
      </c>
    </row>
    <row r="46" spans="1:31" ht="12.75">
      <c r="A46" s="47"/>
      <c r="B46" t="s">
        <v>69</v>
      </c>
      <c r="C46" s="187">
        <v>1398.5493253127227</v>
      </c>
      <c r="D46" s="188">
        <v>19718.372019848855</v>
      </c>
      <c r="E46" s="189">
        <v>151.08935717063423</v>
      </c>
      <c r="F46" s="190" t="s">
        <v>43</v>
      </c>
      <c r="H46" s="187">
        <v>549.85098750906218</v>
      </c>
      <c r="I46" s="188">
        <v>13572.797896291926</v>
      </c>
      <c r="J46" s="189">
        <v>163.73344294622478</v>
      </c>
      <c r="K46" s="190" t="s">
        <v>43</v>
      </c>
      <c r="M46" s="187">
        <v>1153.6999567781204</v>
      </c>
      <c r="N46" s="188">
        <v>17681.926154384342</v>
      </c>
      <c r="O46" s="189">
        <v>167.49982130179202</v>
      </c>
      <c r="P46" s="190" t="s">
        <v>43</v>
      </c>
      <c r="R46" s="187">
        <v>1334.4390753946379</v>
      </c>
      <c r="S46" s="188">
        <v>36407.775561096227</v>
      </c>
      <c r="T46" s="189">
        <v>237.72936254648403</v>
      </c>
      <c r="U46" s="190" t="s">
        <v>43</v>
      </c>
      <c r="W46" s="187">
        <v>2552.2492820908428</v>
      </c>
      <c r="X46" s="188">
        <v>18744.820789874018</v>
      </c>
      <c r="Y46" s="189">
        <v>158.32345397915367</v>
      </c>
      <c r="Z46" s="190" t="s">
        <v>43</v>
      </c>
      <c r="AA46" s="191"/>
      <c r="AB46" s="187">
        <v>1884.2900629037006</v>
      </c>
      <c r="AC46" s="188">
        <v>24293.417943285836</v>
      </c>
      <c r="AD46" s="189">
        <v>207.67796387131244</v>
      </c>
      <c r="AE46" s="190" t="s">
        <v>43</v>
      </c>
    </row>
    <row r="47" spans="1:31" s="9" customFormat="1" ht="12.75">
      <c r="A47" s="160"/>
      <c r="B47" s="159" t="s">
        <v>26</v>
      </c>
      <c r="C47" s="192"/>
      <c r="D47" s="192">
        <v>1.843786109982839</v>
      </c>
      <c r="E47" s="192"/>
      <c r="F47" s="193"/>
      <c r="G47" s="22"/>
      <c r="H47" s="192"/>
      <c r="I47" s="192">
        <v>2.0890224179044941</v>
      </c>
      <c r="J47" s="192"/>
      <c r="K47" s="193"/>
      <c r="L47" s="22"/>
      <c r="M47" s="192"/>
      <c r="N47" s="192">
        <v>2.0151095409828028</v>
      </c>
      <c r="O47" s="192"/>
      <c r="P47" s="193"/>
      <c r="Q47" s="22"/>
      <c r="R47" s="192"/>
      <c r="S47" s="192">
        <v>3.1674601717885942</v>
      </c>
      <c r="T47" s="192"/>
      <c r="U47" s="193"/>
      <c r="V47" s="22"/>
      <c r="W47" s="192"/>
      <c r="X47" s="192">
        <v>1.920157435560307</v>
      </c>
      <c r="Y47" s="192"/>
      <c r="Z47" s="193"/>
      <c r="AA47" s="192"/>
      <c r="AB47" s="192"/>
      <c r="AC47" s="192">
        <v>2.7236303925832495</v>
      </c>
      <c r="AD47" s="192"/>
      <c r="AE47" s="193"/>
    </row>
    <row r="48" spans="1:31" ht="12.75">
      <c r="A48" s="89"/>
      <c r="C48" s="187"/>
      <c r="D48" s="188"/>
      <c r="E48" s="189"/>
      <c r="F48" s="190"/>
      <c r="H48" s="187"/>
      <c r="I48" s="188"/>
      <c r="J48" s="189"/>
      <c r="K48" s="190"/>
      <c r="M48" s="187"/>
      <c r="N48" s="188"/>
      <c r="O48" s="189"/>
      <c r="P48" s="190"/>
      <c r="R48" s="187"/>
      <c r="S48" s="188"/>
      <c r="T48" s="189"/>
      <c r="U48" s="190"/>
      <c r="W48" s="187"/>
      <c r="X48" s="188"/>
      <c r="Y48" s="189"/>
      <c r="Z48" s="190"/>
      <c r="AA48" s="191"/>
      <c r="AB48" s="187"/>
      <c r="AC48" s="188"/>
      <c r="AD48" s="189"/>
      <c r="AE48" s="190"/>
    </row>
    <row r="49" spans="1:31" ht="12.75">
      <c r="A49" s="88" t="s">
        <v>75</v>
      </c>
      <c r="B49" t="s">
        <v>65</v>
      </c>
      <c r="C49" s="187" t="s">
        <v>78</v>
      </c>
      <c r="D49" s="188" t="s">
        <v>78</v>
      </c>
      <c r="E49" s="189" t="s">
        <v>78</v>
      </c>
      <c r="F49" s="190"/>
      <c r="H49" s="187" t="s">
        <v>78</v>
      </c>
      <c r="I49" s="188" t="s">
        <v>78</v>
      </c>
      <c r="J49" s="189" t="s">
        <v>78</v>
      </c>
      <c r="K49" s="190"/>
      <c r="M49" s="187" t="s">
        <v>78</v>
      </c>
      <c r="N49" s="188" t="s">
        <v>78</v>
      </c>
      <c r="O49" s="189" t="s">
        <v>78</v>
      </c>
      <c r="P49" s="190"/>
      <c r="R49" s="187" t="s">
        <v>78</v>
      </c>
      <c r="S49" s="188" t="s">
        <v>78</v>
      </c>
      <c r="T49" s="189" t="s">
        <v>78</v>
      </c>
      <c r="U49" s="190"/>
      <c r="W49" s="187" t="s">
        <v>78</v>
      </c>
      <c r="X49" s="188" t="s">
        <v>78</v>
      </c>
      <c r="Y49" s="189" t="s">
        <v>78</v>
      </c>
      <c r="Z49" s="190"/>
      <c r="AA49" s="191"/>
      <c r="AB49" s="187" t="s">
        <v>78</v>
      </c>
      <c r="AC49" s="188" t="s">
        <v>78</v>
      </c>
      <c r="AD49" s="189" t="s">
        <v>78</v>
      </c>
      <c r="AE49" s="190"/>
    </row>
    <row r="50" spans="1:31" ht="12.75">
      <c r="A50" s="47"/>
      <c r="B50" t="s">
        <v>66</v>
      </c>
      <c r="C50" s="187">
        <v>3229.1519096390466</v>
      </c>
      <c r="D50" s="188">
        <v>10596.750455354499</v>
      </c>
      <c r="E50" s="189">
        <v>81.196166335916871</v>
      </c>
      <c r="F50" s="190" t="s">
        <v>43</v>
      </c>
      <c r="H50" s="187">
        <v>1932.7340999834653</v>
      </c>
      <c r="I50" s="188">
        <v>9159.9775055108639</v>
      </c>
      <c r="J50" s="189">
        <v>110.50003586195061</v>
      </c>
      <c r="K50" s="190" t="s">
        <v>43</v>
      </c>
      <c r="M50" s="187">
        <v>2742.9923582226938</v>
      </c>
      <c r="N50" s="188">
        <v>9576.9412334229091</v>
      </c>
      <c r="O50" s="189">
        <v>90.721787389568163</v>
      </c>
      <c r="P50" s="190" t="s">
        <v>43</v>
      </c>
      <c r="R50" s="187">
        <v>3278.4769223695257</v>
      </c>
      <c r="S50" s="188">
        <v>16391.502322387259</v>
      </c>
      <c r="T50" s="189">
        <v>107.03047187656871</v>
      </c>
      <c r="U50" s="190" t="s">
        <v>43</v>
      </c>
      <c r="W50" s="187">
        <v>5972.1442678617414</v>
      </c>
      <c r="X50" s="188">
        <v>10102.51417919107</v>
      </c>
      <c r="Y50" s="189">
        <v>85.328366520683844</v>
      </c>
      <c r="Z50" s="190" t="s">
        <v>43</v>
      </c>
      <c r="AA50" s="191"/>
      <c r="AB50" s="187">
        <v>5215.2110223529908</v>
      </c>
      <c r="AC50" s="188">
        <v>12696.886964214722</v>
      </c>
      <c r="AD50" s="189">
        <v>108.54230715448148</v>
      </c>
      <c r="AE50" s="190" t="s">
        <v>43</v>
      </c>
    </row>
    <row r="51" spans="1:31" ht="12.75">
      <c r="A51" s="47"/>
      <c r="B51" t="s">
        <v>67</v>
      </c>
      <c r="C51" s="187">
        <v>2170.6435643337909</v>
      </c>
      <c r="D51" s="188">
        <v>12869.229101571154</v>
      </c>
      <c r="E51" s="189">
        <v>98.608726434450773</v>
      </c>
      <c r="F51" s="190" t="s">
        <v>141</v>
      </c>
      <c r="H51" s="187">
        <v>1096.4351675814062</v>
      </c>
      <c r="I51" s="188">
        <v>9946.0921248256345</v>
      </c>
      <c r="J51" s="189">
        <v>119.98321347604686</v>
      </c>
      <c r="K51" s="190" t="s">
        <v>43</v>
      </c>
      <c r="M51" s="187">
        <v>1427.5361850866018</v>
      </c>
      <c r="N51" s="188">
        <v>9035.7337793414408</v>
      </c>
      <c r="O51" s="189">
        <v>85.594961779374898</v>
      </c>
      <c r="P51" s="190" t="s">
        <v>43</v>
      </c>
      <c r="R51" s="187">
        <v>1830.6058567186735</v>
      </c>
      <c r="S51" s="188">
        <v>19217.130454113107</v>
      </c>
      <c r="T51" s="189">
        <v>125.48078267408927</v>
      </c>
      <c r="U51" s="190" t="s">
        <v>43</v>
      </c>
      <c r="W51" s="187">
        <v>3598.1797494203925</v>
      </c>
      <c r="X51" s="188">
        <v>11015.850572181345</v>
      </c>
      <c r="Y51" s="189">
        <v>93.042634584596001</v>
      </c>
      <c r="Z51" s="190" t="s">
        <v>43</v>
      </c>
      <c r="AA51" s="191"/>
      <c r="AB51" s="187">
        <v>2933.0410243000802</v>
      </c>
      <c r="AC51" s="188">
        <v>14350.828208847402</v>
      </c>
      <c r="AD51" s="189">
        <v>122.68141062892821</v>
      </c>
      <c r="AE51" s="190" t="s">
        <v>43</v>
      </c>
    </row>
    <row r="52" spans="1:31" ht="12.75">
      <c r="A52" s="47"/>
      <c r="B52" t="s">
        <v>68</v>
      </c>
      <c r="C52" s="187">
        <v>87.034098803193629</v>
      </c>
      <c r="D52" s="188">
        <v>15007.080927541394</v>
      </c>
      <c r="E52" s="189">
        <v>114.98972674151295</v>
      </c>
      <c r="F52" s="190" t="s">
        <v>141</v>
      </c>
      <c r="H52" s="187">
        <v>22.872530104816242</v>
      </c>
      <c r="I52" s="188">
        <v>5982.0849846937681</v>
      </c>
      <c r="J52" s="189">
        <v>72.163998758753678</v>
      </c>
      <c r="K52" s="190" t="s">
        <v>141</v>
      </c>
      <c r="M52" s="187">
        <v>57.850872263110183</v>
      </c>
      <c r="N52" s="188">
        <v>10327.056429009384</v>
      </c>
      <c r="O52" s="189">
        <v>97.82758345044239</v>
      </c>
      <c r="P52" s="190" t="s">
        <v>141</v>
      </c>
      <c r="R52" s="187">
        <v>50.761034486796213</v>
      </c>
      <c r="S52" s="188">
        <v>16922.715231636306</v>
      </c>
      <c r="T52" s="189">
        <v>110.49909648617495</v>
      </c>
      <c r="U52" s="190" t="s">
        <v>141</v>
      </c>
      <c r="W52" s="187">
        <v>144.88497106630382</v>
      </c>
      <c r="X52" s="188">
        <v>12707.686616196635</v>
      </c>
      <c r="Y52" s="189">
        <v>107.33230579871747</v>
      </c>
      <c r="Z52" s="190" t="s">
        <v>141</v>
      </c>
      <c r="AA52" s="191"/>
      <c r="AB52" s="187">
        <v>73.633564591612455</v>
      </c>
      <c r="AC52" s="188">
        <v>10789.341897568716</v>
      </c>
      <c r="AD52" s="189">
        <v>92.235212106816604</v>
      </c>
      <c r="AE52" s="190" t="s">
        <v>141</v>
      </c>
    </row>
    <row r="53" spans="1:31" ht="12.75">
      <c r="A53" s="47"/>
      <c r="B53" t="s">
        <v>69</v>
      </c>
      <c r="C53" s="187">
        <v>25.170427223968929</v>
      </c>
      <c r="D53" s="188">
        <v>10622.653892066</v>
      </c>
      <c r="E53" s="189">
        <v>81.39464791428</v>
      </c>
      <c r="F53" s="190" t="s">
        <v>141</v>
      </c>
      <c r="H53" s="187" t="s">
        <v>80</v>
      </c>
      <c r="I53" s="188" t="s">
        <v>78</v>
      </c>
      <c r="J53" s="189" t="s">
        <v>78</v>
      </c>
      <c r="K53" s="190" t="s">
        <v>78</v>
      </c>
      <c r="M53" s="187">
        <v>16.620584427593862</v>
      </c>
      <c r="N53" s="188">
        <v>7806.7348359302796</v>
      </c>
      <c r="O53" s="189">
        <v>73.952728823299736</v>
      </c>
      <c r="P53" s="190" t="s">
        <v>141</v>
      </c>
      <c r="R53" s="187">
        <v>16.156186425004623</v>
      </c>
      <c r="S53" s="188">
        <v>17442.011547771832</v>
      </c>
      <c r="T53" s="189">
        <v>113.88991013257504</v>
      </c>
      <c r="U53" s="190" t="s">
        <v>141</v>
      </c>
      <c r="W53" s="187">
        <v>41.791011651562791</v>
      </c>
      <c r="X53" s="188">
        <v>9294.0174829927728</v>
      </c>
      <c r="Y53" s="189">
        <v>78.499600809464198</v>
      </c>
      <c r="Z53" s="190" t="s">
        <v>141</v>
      </c>
      <c r="AA53" s="191"/>
      <c r="AB53" s="187">
        <v>20.114388755317179</v>
      </c>
      <c r="AC53" s="188">
        <v>9971.1644748880408</v>
      </c>
      <c r="AD53" s="189">
        <v>85.240831092811845</v>
      </c>
      <c r="AE53" s="190" t="s">
        <v>141</v>
      </c>
    </row>
    <row r="54" spans="1:31" s="9" customFormat="1" ht="12.75">
      <c r="A54" s="160"/>
      <c r="B54" s="159" t="s">
        <v>115</v>
      </c>
      <c r="C54" s="192"/>
      <c r="D54" s="192">
        <v>1.0024444698231441</v>
      </c>
      <c r="E54" s="192"/>
      <c r="F54" s="193"/>
      <c r="G54" s="22"/>
      <c r="H54" s="192"/>
      <c r="I54" s="192" t="s">
        <v>78</v>
      </c>
      <c r="J54" s="192"/>
      <c r="K54" s="193"/>
      <c r="L54" s="22"/>
      <c r="M54" s="192"/>
      <c r="N54" s="192">
        <v>0.815159521777713</v>
      </c>
      <c r="O54" s="192"/>
      <c r="P54" s="193"/>
      <c r="Q54" s="22"/>
      <c r="R54" s="192"/>
      <c r="S54" s="192">
        <v>1.0640886481741092</v>
      </c>
      <c r="T54" s="192"/>
      <c r="U54" s="193"/>
      <c r="V54" s="22"/>
      <c r="W54" s="192"/>
      <c r="X54" s="192">
        <v>0.91997074373192955</v>
      </c>
      <c r="Y54" s="192"/>
      <c r="Z54" s="193"/>
      <c r="AA54" s="192"/>
      <c r="AB54" s="192"/>
      <c r="AC54" s="192">
        <v>0.78532356025465633</v>
      </c>
      <c r="AD54" s="192"/>
      <c r="AE54" s="193"/>
    </row>
    <row r="55" spans="1:31" ht="12.75">
      <c r="A55" s="89"/>
      <c r="C55" s="187"/>
      <c r="D55" s="188"/>
      <c r="E55" s="189"/>
      <c r="F55" s="190"/>
      <c r="H55" s="187"/>
      <c r="I55" s="188"/>
      <c r="J55" s="189"/>
      <c r="K55" s="190"/>
      <c r="M55" s="187"/>
      <c r="N55" s="188"/>
      <c r="O55" s="189"/>
      <c r="P55" s="190"/>
      <c r="R55" s="187"/>
      <c r="S55" s="188"/>
      <c r="T55" s="189"/>
      <c r="U55" s="190"/>
      <c r="W55" s="187"/>
      <c r="X55" s="188"/>
      <c r="Y55" s="189"/>
      <c r="Z55" s="190"/>
      <c r="AA55" s="191"/>
      <c r="AB55" s="187"/>
      <c r="AC55" s="188"/>
      <c r="AD55" s="189"/>
      <c r="AE55" s="190"/>
    </row>
    <row r="56" spans="1:31" ht="12.75">
      <c r="A56" s="88" t="s">
        <v>76</v>
      </c>
      <c r="B56" t="s">
        <v>65</v>
      </c>
      <c r="C56" s="187" t="s">
        <v>78</v>
      </c>
      <c r="D56" s="188" t="s">
        <v>78</v>
      </c>
      <c r="E56" s="189" t="s">
        <v>78</v>
      </c>
      <c r="F56" s="190"/>
      <c r="H56" s="187" t="s">
        <v>78</v>
      </c>
      <c r="I56" s="188" t="s">
        <v>78</v>
      </c>
      <c r="J56" s="189" t="s">
        <v>78</v>
      </c>
      <c r="K56" s="190"/>
      <c r="M56" s="187" t="s">
        <v>78</v>
      </c>
      <c r="N56" s="188" t="s">
        <v>78</v>
      </c>
      <c r="O56" s="189" t="s">
        <v>78</v>
      </c>
      <c r="P56" s="190"/>
      <c r="R56" s="187" t="s">
        <v>78</v>
      </c>
      <c r="S56" s="188" t="s">
        <v>78</v>
      </c>
      <c r="T56" s="189" t="s">
        <v>78</v>
      </c>
      <c r="U56" s="190"/>
      <c r="W56" s="187" t="s">
        <v>78</v>
      </c>
      <c r="X56" s="188" t="s">
        <v>78</v>
      </c>
      <c r="Y56" s="189" t="s">
        <v>78</v>
      </c>
      <c r="Z56" s="190"/>
      <c r="AA56" s="191"/>
      <c r="AB56" s="187" t="s">
        <v>78</v>
      </c>
      <c r="AC56" s="188" t="s">
        <v>78</v>
      </c>
      <c r="AD56" s="189" t="s">
        <v>78</v>
      </c>
      <c r="AE56" s="190"/>
    </row>
    <row r="57" spans="1:31" ht="12.75">
      <c r="A57"/>
      <c r="B57" t="s">
        <v>66</v>
      </c>
      <c r="C57" s="187" t="s">
        <v>78</v>
      </c>
      <c r="D57" s="188" t="s">
        <v>78</v>
      </c>
      <c r="E57" s="189" t="s">
        <v>78</v>
      </c>
      <c r="F57" s="190"/>
      <c r="H57" s="187" t="s">
        <v>78</v>
      </c>
      <c r="I57" s="188" t="s">
        <v>78</v>
      </c>
      <c r="J57" s="189" t="s">
        <v>78</v>
      </c>
      <c r="K57" s="190"/>
      <c r="M57" s="187" t="s">
        <v>78</v>
      </c>
      <c r="N57" s="188" t="s">
        <v>78</v>
      </c>
      <c r="O57" s="189" t="s">
        <v>78</v>
      </c>
      <c r="P57" s="190"/>
      <c r="R57" s="187" t="s">
        <v>78</v>
      </c>
      <c r="S57" s="188" t="s">
        <v>78</v>
      </c>
      <c r="T57" s="189" t="s">
        <v>78</v>
      </c>
      <c r="U57" s="190"/>
      <c r="W57" s="187" t="s">
        <v>78</v>
      </c>
      <c r="X57" s="188" t="s">
        <v>78</v>
      </c>
      <c r="Y57" s="189" t="s">
        <v>78</v>
      </c>
      <c r="Z57" s="190"/>
      <c r="AA57" s="191"/>
      <c r="AB57" s="187" t="s">
        <v>78</v>
      </c>
      <c r="AC57" s="188" t="s">
        <v>78</v>
      </c>
      <c r="AD57" s="189" t="s">
        <v>78</v>
      </c>
      <c r="AE57" s="190"/>
    </row>
    <row r="58" spans="1:31" ht="12.75">
      <c r="A58"/>
      <c r="B58" t="s">
        <v>67</v>
      </c>
      <c r="C58" s="187">
        <v>2270</v>
      </c>
      <c r="D58" s="188">
        <v>14373.357898707505</v>
      </c>
      <c r="E58" s="189">
        <v>110.13390979301654</v>
      </c>
      <c r="F58" s="190" t="s">
        <v>43</v>
      </c>
      <c r="H58" s="187">
        <v>1363</v>
      </c>
      <c r="I58" s="188">
        <v>14169.295311746422</v>
      </c>
      <c r="J58" s="189">
        <v>170.92920142484854</v>
      </c>
      <c r="K58" s="190" t="s">
        <v>43</v>
      </c>
      <c r="M58" s="187">
        <v>1608</v>
      </c>
      <c r="N58" s="188">
        <v>10768.238853081772</v>
      </c>
      <c r="O58" s="189">
        <v>102.00687797686439</v>
      </c>
      <c r="P58" s="190" t="s">
        <v>141</v>
      </c>
      <c r="R58" s="187">
        <v>2411</v>
      </c>
      <c r="S58" s="188">
        <v>29031.075325925613</v>
      </c>
      <c r="T58" s="189">
        <v>189.56222743379968</v>
      </c>
      <c r="U58" s="190" t="s">
        <v>43</v>
      </c>
      <c r="W58" s="187">
        <v>3880</v>
      </c>
      <c r="X58" s="188">
        <v>12626.031445219494</v>
      </c>
      <c r="Y58" s="189">
        <v>106.64262576126717</v>
      </c>
      <c r="Z58" s="190" t="s">
        <v>43</v>
      </c>
      <c r="AA58" s="191"/>
      <c r="AB58" s="187">
        <v>3784</v>
      </c>
      <c r="AC58" s="188">
        <v>21051.815232167362</v>
      </c>
      <c r="AD58" s="189">
        <v>179.96636510425336</v>
      </c>
      <c r="AE58" s="190" t="s">
        <v>43</v>
      </c>
    </row>
    <row r="59" spans="1:31" ht="12.75">
      <c r="A59"/>
      <c r="B59" t="s">
        <v>68</v>
      </c>
      <c r="C59" s="187">
        <v>1444.7487239639731</v>
      </c>
      <c r="D59" s="188">
        <v>24458.32421251278</v>
      </c>
      <c r="E59" s="189">
        <v>187.40859940261137</v>
      </c>
      <c r="F59" s="190" t="s">
        <v>43</v>
      </c>
      <c r="H59" s="187">
        <v>799.40277263237658</v>
      </c>
      <c r="I59" s="188">
        <v>23595.365864667812</v>
      </c>
      <c r="J59" s="189">
        <v>284.63921146673454</v>
      </c>
      <c r="K59" s="190" t="s">
        <v>43</v>
      </c>
      <c r="M59" s="187">
        <v>1177.6912618829115</v>
      </c>
      <c r="N59" s="188">
        <v>21969.928054498938</v>
      </c>
      <c r="O59" s="189">
        <v>208.11980499247423</v>
      </c>
      <c r="P59" s="190" t="s">
        <v>43</v>
      </c>
      <c r="R59" s="187">
        <v>1401.3143341830128</v>
      </c>
      <c r="S59" s="188">
        <v>43816.457257824288</v>
      </c>
      <c r="T59" s="189">
        <v>286.10532482183305</v>
      </c>
      <c r="U59" s="190" t="s">
        <v>43</v>
      </c>
      <c r="W59" s="187">
        <v>2622.4399858468846</v>
      </c>
      <c r="X59" s="188">
        <v>23276.561749951517</v>
      </c>
      <c r="Y59" s="189">
        <v>196.59967381508082</v>
      </c>
      <c r="Z59" s="190" t="s">
        <v>43</v>
      </c>
      <c r="AA59" s="191"/>
      <c r="AB59" s="187">
        <v>2200.7171068153893</v>
      </c>
      <c r="AC59" s="188">
        <v>33476.028254143916</v>
      </c>
      <c r="AD59" s="189">
        <v>286.17765530356667</v>
      </c>
      <c r="AE59" s="190" t="s">
        <v>43</v>
      </c>
    </row>
    <row r="60" spans="1:31" ht="12.75">
      <c r="A60"/>
      <c r="B60" t="s">
        <v>69</v>
      </c>
      <c r="C60" s="187">
        <v>1542.2512760360269</v>
      </c>
      <c r="D60" s="188">
        <v>27127.205129541002</v>
      </c>
      <c r="E60" s="189">
        <v>207.85853825724189</v>
      </c>
      <c r="F60" s="190" t="s">
        <v>43</v>
      </c>
      <c r="H60" s="187">
        <v>787.59722736762342</v>
      </c>
      <c r="I60" s="188">
        <v>18952.863197116898</v>
      </c>
      <c r="J60" s="189">
        <v>228.63506615688567</v>
      </c>
      <c r="K60" s="190" t="s">
        <v>43</v>
      </c>
      <c r="M60" s="187">
        <v>1250.3087381170885</v>
      </c>
      <c r="N60" s="188">
        <v>23092.445275359605</v>
      </c>
      <c r="O60" s="189">
        <v>218.75334300528428</v>
      </c>
      <c r="P60" s="190" t="s">
        <v>43</v>
      </c>
      <c r="R60" s="187">
        <v>1616.6856658169875</v>
      </c>
      <c r="S60" s="188">
        <v>40182.580580427973</v>
      </c>
      <c r="T60" s="189">
        <v>262.37744876304231</v>
      </c>
      <c r="U60" s="190" t="s">
        <v>43</v>
      </c>
      <c r="W60" s="187">
        <v>2792.5600141531154</v>
      </c>
      <c r="X60" s="188">
        <v>25160.628429932884</v>
      </c>
      <c r="Y60" s="189">
        <v>212.51297315496163</v>
      </c>
      <c r="Z60" s="190" t="s">
        <v>43</v>
      </c>
      <c r="AA60" s="191"/>
      <c r="AB60" s="187">
        <v>2405.2828931846107</v>
      </c>
      <c r="AC60" s="188">
        <v>29434.534004672056</v>
      </c>
      <c r="AD60" s="189">
        <v>251.62799668050303</v>
      </c>
      <c r="AE60" s="190" t="s">
        <v>43</v>
      </c>
    </row>
    <row r="61" spans="1:31" s="9" customFormat="1" ht="12.75">
      <c r="A61" s="158"/>
      <c r="B61" s="159" t="s">
        <v>115</v>
      </c>
      <c r="C61" s="192"/>
      <c r="D61" s="192">
        <v>1.8873255171625805</v>
      </c>
      <c r="E61" s="192"/>
      <c r="F61" s="193"/>
      <c r="G61" s="22"/>
      <c r="H61" s="192"/>
      <c r="I61" s="192">
        <v>1.3376009730988436</v>
      </c>
      <c r="J61" s="192"/>
      <c r="K61" s="193"/>
      <c r="L61" s="22"/>
      <c r="M61" s="192"/>
      <c r="N61" s="192">
        <v>2.144496011875773</v>
      </c>
      <c r="O61" s="192"/>
      <c r="P61" s="193"/>
      <c r="Q61" s="22"/>
      <c r="R61" s="192"/>
      <c r="S61" s="192">
        <v>1.3841230519127115</v>
      </c>
      <c r="T61" s="192"/>
      <c r="U61" s="193"/>
      <c r="V61" s="22"/>
      <c r="W61" s="192"/>
      <c r="X61" s="192">
        <v>1.9927582581349641</v>
      </c>
      <c r="Y61" s="192"/>
      <c r="Z61" s="193"/>
      <c r="AA61" s="192"/>
      <c r="AB61" s="192"/>
      <c r="AC61" s="192">
        <v>1.398194582275063</v>
      </c>
      <c r="AD61" s="192"/>
      <c r="AE61" s="193"/>
    </row>
    <row r="64" spans="1:31" ht="12.95" customHeight="1">
      <c r="B64" s="258" t="s">
        <v>626</v>
      </c>
      <c r="C64" s="299">
        <v>320165</v>
      </c>
      <c r="D64" s="364">
        <v>13050.782755512182</v>
      </c>
      <c r="E64" s="405">
        <v>99.999856738631948</v>
      </c>
      <c r="F64" s="408" t="s">
        <v>141</v>
      </c>
      <c r="G64" s="409"/>
      <c r="H64" s="299">
        <v>139379</v>
      </c>
      <c r="I64" s="364">
        <v>8289.5573012771329</v>
      </c>
      <c r="J64" s="405">
        <v>99.999850274712159</v>
      </c>
      <c r="K64" s="408" t="s">
        <v>141</v>
      </c>
      <c r="L64" s="409"/>
      <c r="M64" s="299">
        <v>244850</v>
      </c>
      <c r="N64" s="364">
        <v>10556.370522785011</v>
      </c>
      <c r="O64" s="405">
        <v>99.999862046904909</v>
      </c>
      <c r="P64" s="408" t="s">
        <v>141</v>
      </c>
      <c r="Q64" s="409"/>
      <c r="R64" s="299">
        <v>240985</v>
      </c>
      <c r="S64" s="364">
        <v>15314.777996568897</v>
      </c>
      <c r="T64" s="405">
        <v>99.999858671827653</v>
      </c>
      <c r="U64" s="408" t="s">
        <v>141</v>
      </c>
      <c r="V64" s="409"/>
      <c r="W64" s="299">
        <v>565061</v>
      </c>
      <c r="X64" s="364">
        <v>11839.498042712718</v>
      </c>
      <c r="Y64" s="405">
        <v>99.999367532726609</v>
      </c>
      <c r="Z64" s="408" t="s">
        <v>141</v>
      </c>
      <c r="AA64" s="409"/>
      <c r="AB64" s="299">
        <v>380747</v>
      </c>
      <c r="AC64" s="364">
        <v>11697.562402340329</v>
      </c>
      <c r="AD64" s="405">
        <v>99.999347463046846</v>
      </c>
      <c r="AE64" s="408" t="s">
        <v>141</v>
      </c>
    </row>
    <row r="65" spans="2:31" ht="12.95" customHeight="1">
      <c r="B65" s="260" t="s">
        <v>627</v>
      </c>
      <c r="C65" s="301">
        <v>210406</v>
      </c>
      <c r="D65" s="365">
        <v>12631.427976354949</v>
      </c>
      <c r="E65" s="406">
        <v>96.786607493434602</v>
      </c>
      <c r="F65" s="410" t="s">
        <v>43</v>
      </c>
      <c r="G65" s="411"/>
      <c r="H65" s="301">
        <v>87495</v>
      </c>
      <c r="I65" s="365">
        <v>7455.3928041343688</v>
      </c>
      <c r="J65" s="406">
        <v>89.937030055602804</v>
      </c>
      <c r="K65" s="410" t="s">
        <v>43</v>
      </c>
      <c r="L65" s="411"/>
      <c r="M65" s="301">
        <v>160151</v>
      </c>
      <c r="N65" s="365">
        <v>10155.092655368704</v>
      </c>
      <c r="O65" s="406">
        <v>96.198580981836685</v>
      </c>
      <c r="P65" s="410" t="s">
        <v>43</v>
      </c>
      <c r="Q65" s="411"/>
      <c r="R65" s="301">
        <v>142015</v>
      </c>
      <c r="S65" s="365">
        <v>12775.550750517403</v>
      </c>
      <c r="T65" s="406">
        <v>83.419640153629601</v>
      </c>
      <c r="U65" s="410" t="s">
        <v>43</v>
      </c>
      <c r="V65" s="411"/>
      <c r="W65" s="301">
        <v>370591</v>
      </c>
      <c r="X65" s="365">
        <v>11428.046816101983</v>
      </c>
      <c r="Y65" s="406">
        <v>96.524147360114412</v>
      </c>
      <c r="Z65" s="410" t="s">
        <v>43</v>
      </c>
      <c r="AA65" s="411"/>
      <c r="AB65" s="301">
        <v>229824</v>
      </c>
      <c r="AC65" s="365">
        <v>10045.261862224126</v>
      </c>
      <c r="AD65" s="406">
        <v>85.874269934808765</v>
      </c>
      <c r="AE65" s="410" t="s">
        <v>43</v>
      </c>
    </row>
    <row r="66" spans="2:31" ht="12.95" customHeight="1">
      <c r="B66" s="260" t="s">
        <v>628</v>
      </c>
      <c r="C66" s="301">
        <v>107503</v>
      </c>
      <c r="D66" s="365">
        <v>13658.642170354926</v>
      </c>
      <c r="E66" s="406">
        <v>104.65749724497087</v>
      </c>
      <c r="F66" s="410" t="s">
        <v>43</v>
      </c>
      <c r="G66" s="411"/>
      <c r="H66" s="301">
        <v>48798</v>
      </c>
      <c r="I66" s="365">
        <v>9613.6052646929966</v>
      </c>
      <c r="J66" s="406">
        <v>115.97230734159616</v>
      </c>
      <c r="K66" s="410" t="s">
        <v>43</v>
      </c>
      <c r="L66" s="411"/>
      <c r="M66" s="301">
        <v>83095</v>
      </c>
      <c r="N66" s="365">
        <v>11197.872747222647</v>
      </c>
      <c r="O66" s="406">
        <v>106.07677397492824</v>
      </c>
      <c r="P66" s="410" t="s">
        <v>43</v>
      </c>
      <c r="Q66" s="411"/>
      <c r="R66" s="301">
        <v>95545</v>
      </c>
      <c r="S66" s="365">
        <v>20693.586138463412</v>
      </c>
      <c r="T66" s="406">
        <v>135.1214943973232</v>
      </c>
      <c r="U66" s="410" t="s">
        <v>43</v>
      </c>
      <c r="V66" s="411"/>
      <c r="W66" s="301">
        <v>190605</v>
      </c>
      <c r="X66" s="365">
        <v>12465.22095463127</v>
      </c>
      <c r="Y66" s="406">
        <v>105.28438005748517</v>
      </c>
      <c r="Z66" s="410" t="s">
        <v>43</v>
      </c>
      <c r="AA66" s="411"/>
      <c r="AB66" s="301">
        <v>144400</v>
      </c>
      <c r="AC66" s="365">
        <v>14938.665113699786</v>
      </c>
      <c r="AD66" s="406">
        <v>127.70667186524996</v>
      </c>
      <c r="AE66" s="410" t="s">
        <v>43</v>
      </c>
    </row>
    <row r="67" spans="2:31" ht="12.95" customHeight="1">
      <c r="B67" s="262" t="s">
        <v>629</v>
      </c>
      <c r="C67" s="304">
        <v>233313</v>
      </c>
      <c r="D67" s="412">
        <v>12640.743977306807</v>
      </c>
      <c r="E67" s="391">
        <v>96.857990090020195</v>
      </c>
      <c r="F67" s="413" t="s">
        <v>43</v>
      </c>
      <c r="G67" s="414"/>
      <c r="H67" s="304">
        <v>97345</v>
      </c>
      <c r="I67" s="412">
        <v>7472.2083822500836</v>
      </c>
      <c r="J67" s="391">
        <v>90.139882298821533</v>
      </c>
      <c r="K67" s="413" t="s">
        <v>43</v>
      </c>
      <c r="L67" s="414"/>
      <c r="M67" s="304">
        <v>177668</v>
      </c>
      <c r="N67" s="412">
        <v>10173.111705583169</v>
      </c>
      <c r="O67" s="391">
        <v>96.369274359051289</v>
      </c>
      <c r="P67" s="413" t="s">
        <v>43</v>
      </c>
      <c r="Q67" s="414"/>
      <c r="R67" s="304">
        <v>161493</v>
      </c>
      <c r="S67" s="412">
        <v>13074.789388564333</v>
      </c>
      <c r="T67" s="391">
        <v>85.373558226784013</v>
      </c>
      <c r="U67" s="413" t="s">
        <v>43</v>
      </c>
      <c r="V67" s="414"/>
      <c r="W67" s="304">
        <v>411015</v>
      </c>
      <c r="X67" s="412">
        <v>11441.896283448004</v>
      </c>
      <c r="Y67" s="391">
        <v>96.641123432095739</v>
      </c>
      <c r="Z67" s="413" t="s">
        <v>43</v>
      </c>
      <c r="AA67" s="414"/>
      <c r="AB67" s="304">
        <v>259162</v>
      </c>
      <c r="AC67" s="412">
        <v>10200.754192198627</v>
      </c>
      <c r="AD67" s="391">
        <v>87.20353247670792</v>
      </c>
      <c r="AE67" s="413" t="s">
        <v>43</v>
      </c>
    </row>
    <row r="68" spans="2:31" ht="12.95" customHeight="1">
      <c r="B68" s="262" t="s">
        <v>630</v>
      </c>
      <c r="C68" s="304">
        <v>84596</v>
      </c>
      <c r="D68" s="412">
        <v>13934.86780389363</v>
      </c>
      <c r="E68" s="391">
        <v>106.77403878112828</v>
      </c>
      <c r="F68" s="413" t="s">
        <v>43</v>
      </c>
      <c r="G68" s="414"/>
      <c r="H68" s="304">
        <v>38948</v>
      </c>
      <c r="I68" s="412">
        <v>10292.475396197466</v>
      </c>
      <c r="J68" s="391">
        <v>124.16175691521356</v>
      </c>
      <c r="K68" s="413" t="s">
        <v>43</v>
      </c>
      <c r="L68" s="414"/>
      <c r="M68" s="304">
        <v>65578</v>
      </c>
      <c r="N68" s="412">
        <v>11451.3776561752</v>
      </c>
      <c r="O68" s="391">
        <v>108.47821070630783</v>
      </c>
      <c r="P68" s="413" t="s">
        <v>43</v>
      </c>
      <c r="Q68" s="414"/>
      <c r="R68" s="304">
        <v>76067</v>
      </c>
      <c r="S68" s="412">
        <v>22493.011917244094</v>
      </c>
      <c r="T68" s="391">
        <v>146.87108186172037</v>
      </c>
      <c r="U68" s="413" t="s">
        <v>43</v>
      </c>
      <c r="V68" s="414"/>
      <c r="W68" s="304">
        <v>150181</v>
      </c>
      <c r="X68" s="412">
        <v>12730.207723103091</v>
      </c>
      <c r="Y68" s="391">
        <v>107.52252471160193</v>
      </c>
      <c r="Z68" s="413" t="s">
        <v>43</v>
      </c>
      <c r="AA68" s="414"/>
      <c r="AB68" s="304">
        <v>115062</v>
      </c>
      <c r="AC68" s="412">
        <v>16117.660948934687</v>
      </c>
      <c r="AD68" s="391">
        <v>137.78559344993428</v>
      </c>
      <c r="AE68" s="413" t="s">
        <v>43</v>
      </c>
    </row>
    <row r="69" spans="2:31" ht="12.95" customHeight="1">
      <c r="B69" s="20"/>
      <c r="C69" s="123"/>
      <c r="D69" s="124"/>
      <c r="E69" s="126"/>
      <c r="F69" s="415"/>
      <c r="G69" s="416"/>
      <c r="H69" s="123"/>
      <c r="I69" s="124"/>
      <c r="J69" s="126"/>
      <c r="K69" s="415"/>
      <c r="L69" s="416"/>
      <c r="M69" s="123"/>
      <c r="N69" s="124"/>
      <c r="O69" s="126"/>
      <c r="P69" s="415"/>
      <c r="Q69" s="416"/>
      <c r="R69" s="123"/>
      <c r="S69" s="124"/>
      <c r="T69" s="126"/>
      <c r="U69" s="415"/>
      <c r="V69" s="416"/>
      <c r="W69" s="123"/>
      <c r="X69" s="124"/>
      <c r="Y69" s="126"/>
      <c r="Z69" s="415"/>
      <c r="AA69" s="416"/>
      <c r="AB69" s="123"/>
      <c r="AC69" s="124"/>
      <c r="AD69" s="126"/>
      <c r="AE69" s="415"/>
    </row>
    <row r="70" spans="2:31" ht="12.95" customHeight="1">
      <c r="B70" s="258" t="s">
        <v>70</v>
      </c>
      <c r="C70" s="299">
        <v>91016</v>
      </c>
      <c r="D70" s="364">
        <v>11763.346774494665</v>
      </c>
      <c r="E70" s="405">
        <v>90.135052759151463</v>
      </c>
      <c r="F70" s="408" t="s">
        <v>43</v>
      </c>
      <c r="G70" s="417"/>
      <c r="H70" s="299">
        <v>35963</v>
      </c>
      <c r="I70" s="364">
        <v>6758.3877449038664</v>
      </c>
      <c r="J70" s="405">
        <v>81.528812459588522</v>
      </c>
      <c r="K70" s="408" t="s">
        <v>43</v>
      </c>
      <c r="L70" s="417"/>
      <c r="M70" s="299">
        <v>67560</v>
      </c>
      <c r="N70" s="364">
        <v>9268.5996906952441</v>
      </c>
      <c r="O70" s="405">
        <v>87.800886529794099</v>
      </c>
      <c r="P70" s="408" t="s">
        <v>43</v>
      </c>
      <c r="Q70" s="417"/>
      <c r="R70" s="299">
        <v>55431</v>
      </c>
      <c r="S70" s="364">
        <v>11314.083425616651</v>
      </c>
      <c r="T70" s="405">
        <v>73.876796896201284</v>
      </c>
      <c r="U70" s="408" t="s">
        <v>43</v>
      </c>
      <c r="V70" s="417"/>
      <c r="W70" s="299">
        <v>158589</v>
      </c>
      <c r="X70" s="364">
        <v>10553.991255751869</v>
      </c>
      <c r="Y70" s="405">
        <v>89.141655052742237</v>
      </c>
      <c r="Z70" s="408" t="s">
        <v>43</v>
      </c>
      <c r="AA70" s="417"/>
      <c r="AB70" s="299">
        <v>91454</v>
      </c>
      <c r="AC70" s="364">
        <v>8943.2785359762511</v>
      </c>
      <c r="AD70" s="405">
        <v>76.453707791203684</v>
      </c>
      <c r="AE70" s="408" t="s">
        <v>43</v>
      </c>
    </row>
    <row r="71" spans="2:31" ht="12.95" customHeight="1">
      <c r="B71" s="260" t="s">
        <v>631</v>
      </c>
      <c r="C71" s="301">
        <v>59048</v>
      </c>
      <c r="D71" s="365">
        <v>11650.021026877455</v>
      </c>
      <c r="E71" s="406">
        <v>89.266709554087171</v>
      </c>
      <c r="F71" s="410" t="s">
        <v>43</v>
      </c>
      <c r="G71" s="416"/>
      <c r="H71" s="301">
        <v>22265</v>
      </c>
      <c r="I71" s="365">
        <v>6174.9685342593311</v>
      </c>
      <c r="J71" s="406">
        <v>74.490820973257172</v>
      </c>
      <c r="K71" s="410" t="s">
        <v>43</v>
      </c>
      <c r="L71" s="416"/>
      <c r="M71" s="301">
        <v>43590</v>
      </c>
      <c r="N71" s="365">
        <v>9112.3998386736566</v>
      </c>
      <c r="O71" s="406">
        <v>86.321214741067905</v>
      </c>
      <c r="P71" s="410" t="s">
        <v>43</v>
      </c>
      <c r="Q71" s="416"/>
      <c r="R71" s="301">
        <v>30540</v>
      </c>
      <c r="S71" s="365">
        <v>9126.3501839665842</v>
      </c>
      <c r="T71" s="406">
        <v>59.591704743662099</v>
      </c>
      <c r="U71" s="410" t="s">
        <v>43</v>
      </c>
      <c r="V71" s="416"/>
      <c r="W71" s="301">
        <v>102645</v>
      </c>
      <c r="X71" s="365">
        <v>10418.402933940675</v>
      </c>
      <c r="Y71" s="406">
        <v>87.99644210730925</v>
      </c>
      <c r="Z71" s="410" t="s">
        <v>43</v>
      </c>
      <c r="AA71" s="416"/>
      <c r="AB71" s="301">
        <v>52844</v>
      </c>
      <c r="AC71" s="365">
        <v>7586.9004903919358</v>
      </c>
      <c r="AD71" s="406">
        <v>64.85839290367656</v>
      </c>
      <c r="AE71" s="410" t="s">
        <v>43</v>
      </c>
    </row>
    <row r="72" spans="2:31" ht="12.95" customHeight="1">
      <c r="B72" s="260" t="s">
        <v>632</v>
      </c>
      <c r="C72" s="301">
        <v>31675</v>
      </c>
      <c r="D72" s="365">
        <v>11868.785154344258</v>
      </c>
      <c r="E72" s="406">
        <v>90.942960076071557</v>
      </c>
      <c r="F72" s="410" t="s">
        <v>43</v>
      </c>
      <c r="G72" s="416"/>
      <c r="H72" s="301">
        <v>13348</v>
      </c>
      <c r="I72" s="365">
        <v>7780.5809198212983</v>
      </c>
      <c r="J72" s="406">
        <v>93.859888864335417</v>
      </c>
      <c r="K72" s="410" t="s">
        <v>43</v>
      </c>
      <c r="L72" s="416"/>
      <c r="M72" s="301">
        <v>23807</v>
      </c>
      <c r="N72" s="365">
        <v>9501.7619662760899</v>
      </c>
      <c r="O72" s="406">
        <v>90.009618720683093</v>
      </c>
      <c r="P72" s="410" t="s">
        <v>43</v>
      </c>
      <c r="Q72" s="416"/>
      <c r="R72" s="301">
        <v>24489</v>
      </c>
      <c r="S72" s="365">
        <v>15769.464382697692</v>
      </c>
      <c r="T72" s="406">
        <v>102.96879327623851</v>
      </c>
      <c r="U72" s="410" t="s">
        <v>43</v>
      </c>
      <c r="V72" s="416"/>
      <c r="W72" s="301">
        <v>55488</v>
      </c>
      <c r="X72" s="365">
        <v>10724.038585774793</v>
      </c>
      <c r="Y72" s="406">
        <v>90.577917417208582</v>
      </c>
      <c r="Z72" s="410" t="s">
        <v>43</v>
      </c>
      <c r="AA72" s="416"/>
      <c r="AB72" s="301">
        <v>37858</v>
      </c>
      <c r="AC72" s="365">
        <v>11609.889864365956</v>
      </c>
      <c r="AD72" s="406">
        <v>99.249858271511329</v>
      </c>
      <c r="AE72" s="410" t="s">
        <v>141</v>
      </c>
    </row>
    <row r="73" spans="2:31" ht="12.95" customHeight="1">
      <c r="B73" s="262" t="s">
        <v>633</v>
      </c>
      <c r="C73" s="304">
        <v>65563</v>
      </c>
      <c r="D73" s="412">
        <v>11448.987569905168</v>
      </c>
      <c r="E73" s="391">
        <v>87.726317895325579</v>
      </c>
      <c r="F73" s="413" t="s">
        <v>43</v>
      </c>
      <c r="G73" s="414"/>
      <c r="H73" s="304">
        <v>25265</v>
      </c>
      <c r="I73" s="412">
        <v>6172.4105115334223</v>
      </c>
      <c r="J73" s="391">
        <v>74.459962643880445</v>
      </c>
      <c r="K73" s="413" t="s">
        <v>43</v>
      </c>
      <c r="L73" s="414"/>
      <c r="M73" s="304">
        <v>48555</v>
      </c>
      <c r="N73" s="412">
        <v>8992.7877445575978</v>
      </c>
      <c r="O73" s="391">
        <v>85.188136578935385</v>
      </c>
      <c r="P73" s="413" t="s">
        <v>43</v>
      </c>
      <c r="Q73" s="414"/>
      <c r="R73" s="304">
        <v>35189</v>
      </c>
      <c r="S73" s="412">
        <v>9236.1620712932236</v>
      </c>
      <c r="T73" s="391">
        <v>60.30873591548913</v>
      </c>
      <c r="U73" s="413" t="s">
        <v>43</v>
      </c>
      <c r="V73" s="414"/>
      <c r="W73" s="304">
        <v>114125</v>
      </c>
      <c r="X73" s="412">
        <v>10257.453157891119</v>
      </c>
      <c r="Y73" s="391">
        <v>86.63701996361489</v>
      </c>
      <c r="Z73" s="413" t="s">
        <v>43</v>
      </c>
      <c r="AA73" s="414"/>
      <c r="AB73" s="304">
        <v>60503</v>
      </c>
      <c r="AC73" s="412">
        <v>7641.780504292452</v>
      </c>
      <c r="AD73" s="391">
        <v>65.327547535218997</v>
      </c>
      <c r="AE73" s="413" t="s">
        <v>43</v>
      </c>
    </row>
    <row r="74" spans="2:31" ht="12.95" customHeight="1">
      <c r="B74" s="262" t="s">
        <v>634</v>
      </c>
      <c r="C74" s="304">
        <v>25160</v>
      </c>
      <c r="D74" s="412">
        <v>12512.922673767111</v>
      </c>
      <c r="E74" s="391">
        <v>95.878576649342378</v>
      </c>
      <c r="F74" s="413" t="s">
        <v>43</v>
      </c>
      <c r="G74" s="414"/>
      <c r="H74" s="304">
        <v>10348</v>
      </c>
      <c r="I74" s="412">
        <v>8426.5381407350633</v>
      </c>
      <c r="J74" s="391">
        <v>101.65229840172938</v>
      </c>
      <c r="K74" s="413" t="s">
        <v>141</v>
      </c>
      <c r="L74" s="414"/>
      <c r="M74" s="304">
        <v>18842</v>
      </c>
      <c r="N74" s="412">
        <v>9970.3663989104334</v>
      </c>
      <c r="O74" s="391">
        <v>94.448680282311543</v>
      </c>
      <c r="P74" s="413" t="s">
        <v>43</v>
      </c>
      <c r="Q74" s="414"/>
      <c r="R74" s="304">
        <v>19840</v>
      </c>
      <c r="S74" s="412">
        <v>18212.255627350332</v>
      </c>
      <c r="T74" s="391">
        <v>118.91932023031973</v>
      </c>
      <c r="U74" s="413" t="s">
        <v>43</v>
      </c>
      <c r="V74" s="414"/>
      <c r="W74" s="304">
        <v>44008</v>
      </c>
      <c r="X74" s="412">
        <v>11282.969192517277</v>
      </c>
      <c r="Y74" s="391">
        <v>95.298785393814555</v>
      </c>
      <c r="Z74" s="413" t="s">
        <v>43</v>
      </c>
      <c r="AA74" s="414"/>
      <c r="AB74" s="304">
        <v>30199</v>
      </c>
      <c r="AC74" s="412">
        <v>13081.042316922201</v>
      </c>
      <c r="AD74" s="391">
        <v>111.82634901498901</v>
      </c>
      <c r="AE74" s="413" t="s">
        <v>43</v>
      </c>
    </row>
    <row r="75" spans="2:31" ht="12.95" customHeight="1">
      <c r="B75" s="20"/>
      <c r="C75" s="132"/>
      <c r="D75" s="194"/>
      <c r="E75" s="195"/>
      <c r="F75" s="418"/>
      <c r="G75" s="419"/>
      <c r="H75" s="132"/>
      <c r="I75" s="194"/>
      <c r="J75" s="195"/>
      <c r="K75" s="418"/>
      <c r="L75" s="419"/>
      <c r="M75" s="132"/>
      <c r="N75" s="194"/>
      <c r="O75" s="195"/>
      <c r="P75" s="418"/>
      <c r="Q75" s="419"/>
      <c r="R75" s="132"/>
      <c r="S75" s="194"/>
      <c r="T75" s="195"/>
      <c r="U75" s="418"/>
      <c r="V75" s="419"/>
      <c r="W75" s="132"/>
      <c r="X75" s="194"/>
      <c r="Y75" s="195"/>
      <c r="Z75" s="418"/>
      <c r="AA75" s="419"/>
      <c r="AB75" s="132"/>
      <c r="AC75" s="194"/>
      <c r="AD75" s="195"/>
      <c r="AE75" s="418"/>
    </row>
    <row r="76" spans="2:31" ht="12.95" customHeight="1">
      <c r="B76" s="258" t="s">
        <v>71</v>
      </c>
      <c r="C76" s="299">
        <v>77024</v>
      </c>
      <c r="D76" s="364">
        <v>12463.459707113128</v>
      </c>
      <c r="E76" s="405">
        <v>95.499573361039481</v>
      </c>
      <c r="F76" s="408" t="s">
        <v>43</v>
      </c>
      <c r="G76" s="417"/>
      <c r="H76" s="299">
        <v>36072</v>
      </c>
      <c r="I76" s="364">
        <v>8415.1174633167684</v>
      </c>
      <c r="J76" s="405">
        <v>101.51452674633721</v>
      </c>
      <c r="K76" s="408" t="s">
        <v>43</v>
      </c>
      <c r="L76" s="417"/>
      <c r="M76" s="299">
        <v>58235</v>
      </c>
      <c r="N76" s="364">
        <v>9896.7923098399897</v>
      </c>
      <c r="O76" s="405">
        <v>93.751717368648102</v>
      </c>
      <c r="P76" s="408" t="s">
        <v>43</v>
      </c>
      <c r="Q76" s="417"/>
      <c r="R76" s="299">
        <v>56584</v>
      </c>
      <c r="S76" s="364">
        <v>13975.796370820348</v>
      </c>
      <c r="T76" s="405">
        <v>91.25680190867854</v>
      </c>
      <c r="U76" s="408" t="s">
        <v>43</v>
      </c>
      <c r="V76" s="417"/>
      <c r="W76" s="299">
        <v>135274</v>
      </c>
      <c r="X76" s="364">
        <v>11212.509858245221</v>
      </c>
      <c r="Y76" s="405">
        <v>94.703668198933201</v>
      </c>
      <c r="Z76" s="408" t="s">
        <v>43</v>
      </c>
      <c r="AA76" s="417"/>
      <c r="AB76" s="299">
        <v>92885</v>
      </c>
      <c r="AC76" s="364">
        <v>11134.201199489846</v>
      </c>
      <c r="AD76" s="405">
        <v>95.183322488495378</v>
      </c>
      <c r="AE76" s="408" t="s">
        <v>43</v>
      </c>
    </row>
    <row r="77" spans="2:31" ht="12.95" customHeight="1">
      <c r="B77" s="260" t="s">
        <v>635</v>
      </c>
      <c r="C77" s="301">
        <v>56933</v>
      </c>
      <c r="D77" s="365">
        <v>11969.112067970498</v>
      </c>
      <c r="E77" s="406">
        <v>91.711701474775452</v>
      </c>
      <c r="F77" s="410" t="s">
        <v>43</v>
      </c>
      <c r="G77" s="416"/>
      <c r="H77" s="301">
        <v>26766</v>
      </c>
      <c r="I77" s="365">
        <v>7928.40892818456</v>
      </c>
      <c r="J77" s="406">
        <v>95.643190211496332</v>
      </c>
      <c r="K77" s="410" t="s">
        <v>43</v>
      </c>
      <c r="L77" s="416"/>
      <c r="M77" s="301">
        <v>42928</v>
      </c>
      <c r="N77" s="365">
        <v>9489.2924680474862</v>
      </c>
      <c r="O77" s="406">
        <v>89.891495915125716</v>
      </c>
      <c r="P77" s="410" t="s">
        <v>43</v>
      </c>
      <c r="Q77" s="416"/>
      <c r="R77" s="301">
        <v>39120</v>
      </c>
      <c r="S77" s="365">
        <v>12120.107690112973</v>
      </c>
      <c r="T77" s="406">
        <v>79.139838420783221</v>
      </c>
      <c r="U77" s="410" t="s">
        <v>43</v>
      </c>
      <c r="V77" s="416"/>
      <c r="W77" s="301">
        <v>99876</v>
      </c>
      <c r="X77" s="365">
        <v>10761.720113876465</v>
      </c>
      <c r="Y77" s="406">
        <v>90.896185046819227</v>
      </c>
      <c r="Z77" s="410" t="s">
        <v>43</v>
      </c>
      <c r="AA77" s="416"/>
      <c r="AB77" s="301">
        <v>66086</v>
      </c>
      <c r="AC77" s="365">
        <v>9989.5591899134542</v>
      </c>
      <c r="AD77" s="406">
        <v>85.398082615483105</v>
      </c>
      <c r="AE77" s="410" t="s">
        <v>43</v>
      </c>
    </row>
    <row r="78" spans="2:31" ht="12.95" customHeight="1">
      <c r="B78" s="260" t="s">
        <v>636</v>
      </c>
      <c r="C78" s="301">
        <v>20059</v>
      </c>
      <c r="D78" s="365">
        <v>14093.05481952988</v>
      </c>
      <c r="E78" s="406">
        <v>107.98612538144008</v>
      </c>
      <c r="F78" s="410" t="s">
        <v>43</v>
      </c>
      <c r="G78" s="416"/>
      <c r="H78" s="301">
        <v>9047</v>
      </c>
      <c r="I78" s="365">
        <v>9935.0973966162146</v>
      </c>
      <c r="J78" s="406">
        <v>119.85058019603034</v>
      </c>
      <c r="K78" s="410" t="s">
        <v>43</v>
      </c>
      <c r="L78" s="416"/>
      <c r="M78" s="301">
        <v>15275</v>
      </c>
      <c r="N78" s="365">
        <v>11228.364063324396</v>
      </c>
      <c r="O78" s="406">
        <v>106.36561637556416</v>
      </c>
      <c r="P78" s="410" t="s">
        <v>43</v>
      </c>
      <c r="Q78" s="416"/>
      <c r="R78" s="301">
        <v>17170</v>
      </c>
      <c r="S78" s="365">
        <v>20913.01744325702</v>
      </c>
      <c r="T78" s="406">
        <v>136.5542999836955</v>
      </c>
      <c r="U78" s="410" t="s">
        <v>43</v>
      </c>
      <c r="V78" s="416"/>
      <c r="W78" s="301">
        <v>35334</v>
      </c>
      <c r="X78" s="365">
        <v>12692.322432161891</v>
      </c>
      <c r="Y78" s="406">
        <v>107.2025360499842</v>
      </c>
      <c r="Z78" s="410" t="s">
        <v>43</v>
      </c>
      <c r="AA78" s="416"/>
      <c r="AB78" s="301">
        <v>26244</v>
      </c>
      <c r="AC78" s="365">
        <v>15197.995710824733</v>
      </c>
      <c r="AD78" s="406">
        <v>129.92362011461415</v>
      </c>
      <c r="AE78" s="410" t="s">
        <v>43</v>
      </c>
    </row>
    <row r="79" spans="2:31" ht="12.95" customHeight="1">
      <c r="B79" s="262" t="s">
        <v>637</v>
      </c>
      <c r="C79" s="304">
        <v>61653</v>
      </c>
      <c r="D79" s="412">
        <v>12150.191476663686</v>
      </c>
      <c r="E79" s="391">
        <v>93.099197938923311</v>
      </c>
      <c r="F79" s="413" t="s">
        <v>43</v>
      </c>
      <c r="G79" s="414"/>
      <c r="H79" s="304">
        <v>28698</v>
      </c>
      <c r="I79" s="412">
        <v>8018.9142794825411</v>
      </c>
      <c r="J79" s="391">
        <v>96.734988150749842</v>
      </c>
      <c r="K79" s="413" t="s">
        <v>43</v>
      </c>
      <c r="L79" s="414"/>
      <c r="M79" s="304">
        <v>46629</v>
      </c>
      <c r="N79" s="412">
        <v>9659.5833450514128</v>
      </c>
      <c r="O79" s="391">
        <v>91.504651134666688</v>
      </c>
      <c r="P79" s="413" t="s">
        <v>43</v>
      </c>
      <c r="Q79" s="414"/>
      <c r="R79" s="304">
        <v>42115</v>
      </c>
      <c r="S79" s="412">
        <v>12325.422807876534</v>
      </c>
      <c r="T79" s="391">
        <v>80.480470505959104</v>
      </c>
      <c r="U79" s="413" t="s">
        <v>43</v>
      </c>
      <c r="V79" s="414"/>
      <c r="W79" s="304">
        <v>108297</v>
      </c>
      <c r="X79" s="412">
        <v>10937.204398100808</v>
      </c>
      <c r="Y79" s="391">
        <v>92.378369289010848</v>
      </c>
      <c r="Z79" s="413" t="s">
        <v>43</v>
      </c>
      <c r="AA79" s="414"/>
      <c r="AB79" s="304">
        <v>71013</v>
      </c>
      <c r="AC79" s="412">
        <v>10134.16142716894</v>
      </c>
      <c r="AD79" s="391">
        <v>86.634248653319517</v>
      </c>
      <c r="AE79" s="413" t="s">
        <v>43</v>
      </c>
    </row>
    <row r="80" spans="2:31" ht="12.95" customHeight="1">
      <c r="B80" s="262" t="s">
        <v>638</v>
      </c>
      <c r="C80" s="304">
        <v>15339</v>
      </c>
      <c r="D80" s="412">
        <v>13872.10208792103</v>
      </c>
      <c r="E80" s="391">
        <v>106.29310497639486</v>
      </c>
      <c r="F80" s="413" t="s">
        <v>43</v>
      </c>
      <c r="G80" s="414"/>
      <c r="H80" s="304">
        <v>7115</v>
      </c>
      <c r="I80" s="412">
        <v>10052.523809428021</v>
      </c>
      <c r="J80" s="391">
        <v>121.26713638506448</v>
      </c>
      <c r="K80" s="413" t="s">
        <v>43</v>
      </c>
      <c r="L80" s="414"/>
      <c r="M80" s="304">
        <v>11574</v>
      </c>
      <c r="N80" s="412">
        <v>10949.827684708762</v>
      </c>
      <c r="O80" s="391">
        <v>103.72705803996121</v>
      </c>
      <c r="P80" s="413" t="s">
        <v>43</v>
      </c>
      <c r="Q80" s="414"/>
      <c r="R80" s="304">
        <v>14175</v>
      </c>
      <c r="S80" s="412">
        <v>22436.163634360004</v>
      </c>
      <c r="T80" s="391">
        <v>146.49988351621261</v>
      </c>
      <c r="U80" s="413" t="s">
        <v>43</v>
      </c>
      <c r="V80" s="414"/>
      <c r="W80" s="304">
        <v>26913</v>
      </c>
      <c r="X80" s="412">
        <v>12443.289153494979</v>
      </c>
      <c r="Y80" s="391">
        <v>105.09913856881982</v>
      </c>
      <c r="Z80" s="413" t="s">
        <v>43</v>
      </c>
      <c r="AA80" s="414"/>
      <c r="AB80" s="304">
        <v>21317</v>
      </c>
      <c r="AC80" s="412">
        <v>15967.496466596949</v>
      </c>
      <c r="AD80" s="391">
        <v>136.50187725938031</v>
      </c>
      <c r="AE80" s="413" t="s">
        <v>43</v>
      </c>
    </row>
    <row r="81" spans="2:31" ht="12.95" customHeight="1">
      <c r="B81" s="20"/>
      <c r="C81" s="132"/>
      <c r="D81" s="194"/>
      <c r="E81" s="195"/>
      <c r="F81" s="418"/>
      <c r="G81" s="420"/>
      <c r="H81" s="132"/>
      <c r="I81" s="194"/>
      <c r="J81" s="195"/>
      <c r="K81" s="418"/>
      <c r="L81" s="420"/>
      <c r="M81" s="132"/>
      <c r="N81" s="194"/>
      <c r="O81" s="195"/>
      <c r="P81" s="418"/>
      <c r="Q81" s="420"/>
      <c r="R81" s="132"/>
      <c r="S81" s="194"/>
      <c r="T81" s="195"/>
      <c r="U81" s="418"/>
      <c r="V81" s="420"/>
      <c r="W81" s="132"/>
      <c r="X81" s="194"/>
      <c r="Y81" s="195"/>
      <c r="Z81" s="418"/>
      <c r="AA81" s="420"/>
      <c r="AB81" s="132"/>
      <c r="AC81" s="194"/>
      <c r="AD81" s="195"/>
      <c r="AE81" s="418"/>
    </row>
    <row r="82" spans="2:31" ht="12.95" customHeight="1">
      <c r="B82" s="258" t="s">
        <v>72</v>
      </c>
      <c r="C82" s="299">
        <v>80409</v>
      </c>
      <c r="D82" s="364">
        <v>15811.784818493801</v>
      </c>
      <c r="E82" s="405">
        <v>121.15566140763654</v>
      </c>
      <c r="F82" s="408" t="s">
        <v>43</v>
      </c>
      <c r="G82" s="417"/>
      <c r="H82" s="299">
        <v>34817</v>
      </c>
      <c r="I82" s="364">
        <v>9967.6482139316795</v>
      </c>
      <c r="J82" s="405">
        <v>120.24325217350307</v>
      </c>
      <c r="K82" s="408" t="s">
        <v>43</v>
      </c>
      <c r="L82" s="417"/>
      <c r="M82" s="299">
        <v>63776</v>
      </c>
      <c r="N82" s="364">
        <v>13292.954811300469</v>
      </c>
      <c r="O82" s="405">
        <v>125.92336016025799</v>
      </c>
      <c r="P82" s="408" t="s">
        <v>43</v>
      </c>
      <c r="Q82" s="417"/>
      <c r="R82" s="299">
        <v>74103</v>
      </c>
      <c r="S82" s="364">
        <v>22304.43639144703</v>
      </c>
      <c r="T82" s="405">
        <v>145.63975314556811</v>
      </c>
      <c r="U82" s="408" t="s">
        <v>43</v>
      </c>
      <c r="V82" s="417"/>
      <c r="W82" s="299">
        <v>144190</v>
      </c>
      <c r="X82" s="364">
        <v>14590.218249858674</v>
      </c>
      <c r="Y82" s="405">
        <v>123.23263975269153</v>
      </c>
      <c r="Z82" s="408" t="s">
        <v>43</v>
      </c>
      <c r="AA82" s="417"/>
      <c r="AB82" s="299">
        <v>108922</v>
      </c>
      <c r="AC82" s="364">
        <v>16007.661279182174</v>
      </c>
      <c r="AD82" s="405">
        <v>136.8452355515912</v>
      </c>
      <c r="AE82" s="408" t="s">
        <v>43</v>
      </c>
    </row>
    <row r="83" spans="2:31" ht="12.95" customHeight="1">
      <c r="B83" s="260" t="s">
        <v>639</v>
      </c>
      <c r="C83" s="301">
        <v>43140</v>
      </c>
      <c r="D83" s="365">
        <v>16677.610824809031</v>
      </c>
      <c r="E83" s="406">
        <v>127.78993601124493</v>
      </c>
      <c r="F83" s="410" t="s">
        <v>43</v>
      </c>
      <c r="G83" s="416"/>
      <c r="H83" s="301">
        <v>17411</v>
      </c>
      <c r="I83" s="365">
        <v>9494.1918199432657</v>
      </c>
      <c r="J83" s="406">
        <v>114.53178088623032</v>
      </c>
      <c r="K83" s="410" t="s">
        <v>43</v>
      </c>
      <c r="L83" s="416"/>
      <c r="M83" s="301">
        <v>34046</v>
      </c>
      <c r="N83" s="365">
        <v>13949.415755633698</v>
      </c>
      <c r="O83" s="406">
        <v>132.14197514073945</v>
      </c>
      <c r="P83" s="410" t="s">
        <v>43</v>
      </c>
      <c r="Q83" s="416"/>
      <c r="R83" s="301">
        <v>36615</v>
      </c>
      <c r="S83" s="365">
        <v>20684.177551417346</v>
      </c>
      <c r="T83" s="406">
        <v>135.06005978984024</v>
      </c>
      <c r="U83" s="410" t="s">
        <v>43</v>
      </c>
      <c r="V83" s="416"/>
      <c r="W83" s="301">
        <v>77190</v>
      </c>
      <c r="X83" s="365">
        <v>15354.306943386508</v>
      </c>
      <c r="Y83" s="406">
        <v>129.68632434438928</v>
      </c>
      <c r="Z83" s="410" t="s">
        <v>43</v>
      </c>
      <c r="AA83" s="416"/>
      <c r="AB83" s="301">
        <v>54028</v>
      </c>
      <c r="AC83" s="365">
        <v>14995.515379247778</v>
      </c>
      <c r="AD83" s="406">
        <v>128.19266965370909</v>
      </c>
      <c r="AE83" s="410" t="s">
        <v>43</v>
      </c>
    </row>
    <row r="84" spans="2:31" ht="12.95" customHeight="1">
      <c r="B84" s="260" t="s">
        <v>640</v>
      </c>
      <c r="C84" s="301">
        <v>37269</v>
      </c>
      <c r="D84" s="365">
        <v>14915.459178836643</v>
      </c>
      <c r="E84" s="406">
        <v>114.28768749097465</v>
      </c>
      <c r="F84" s="410" t="s">
        <v>43</v>
      </c>
      <c r="G84" s="416"/>
      <c r="H84" s="301">
        <v>17404</v>
      </c>
      <c r="I84" s="365">
        <v>10489.756378580842</v>
      </c>
      <c r="J84" s="406">
        <v>126.54162691108732</v>
      </c>
      <c r="K84" s="410" t="s">
        <v>43</v>
      </c>
      <c r="L84" s="416"/>
      <c r="M84" s="301">
        <v>29729</v>
      </c>
      <c r="N84" s="365">
        <v>12612.780119317255</v>
      </c>
      <c r="O84" s="406">
        <v>119.48010627680364</v>
      </c>
      <c r="P84" s="410" t="s">
        <v>43</v>
      </c>
      <c r="Q84" s="416"/>
      <c r="R84" s="301">
        <v>37486</v>
      </c>
      <c r="S84" s="365">
        <v>24151.018337103291</v>
      </c>
      <c r="T84" s="406">
        <v>157.69725300831149</v>
      </c>
      <c r="U84" s="410" t="s">
        <v>43</v>
      </c>
      <c r="V84" s="416"/>
      <c r="W84" s="301">
        <v>66999</v>
      </c>
      <c r="X84" s="365">
        <v>13798.878275632516</v>
      </c>
      <c r="Y84" s="406">
        <v>116.54878401484739</v>
      </c>
      <c r="Z84" s="410" t="s">
        <v>43</v>
      </c>
      <c r="AA84" s="416"/>
      <c r="AB84" s="301">
        <v>54890</v>
      </c>
      <c r="AC84" s="365">
        <v>17145.500558912248</v>
      </c>
      <c r="AD84" s="406">
        <v>146.572320697815</v>
      </c>
      <c r="AE84" s="410" t="s">
        <v>43</v>
      </c>
    </row>
    <row r="85" spans="2:31" ht="12.95" customHeight="1">
      <c r="B85" s="262" t="s">
        <v>641</v>
      </c>
      <c r="C85" s="304">
        <v>54812</v>
      </c>
      <c r="D85" s="412">
        <v>16069.391923446095</v>
      </c>
      <c r="E85" s="391">
        <v>123.12954098809332</v>
      </c>
      <c r="F85" s="413" t="s">
        <v>43</v>
      </c>
      <c r="G85" s="414"/>
      <c r="H85" s="304">
        <v>22329</v>
      </c>
      <c r="I85" s="412">
        <v>9168.8534565572536</v>
      </c>
      <c r="J85" s="391">
        <v>110.60710958656892</v>
      </c>
      <c r="K85" s="413" t="s">
        <v>43</v>
      </c>
      <c r="L85" s="414"/>
      <c r="M85" s="304">
        <v>42897</v>
      </c>
      <c r="N85" s="412">
        <v>13340.660154498421</v>
      </c>
      <c r="O85" s="391">
        <v>126.37527000260376</v>
      </c>
      <c r="P85" s="413" t="s">
        <v>43</v>
      </c>
      <c r="Q85" s="414"/>
      <c r="R85" s="304">
        <v>48449</v>
      </c>
      <c r="S85" s="412">
        <v>20592.673244202782</v>
      </c>
      <c r="T85" s="391">
        <v>134.4625703720132</v>
      </c>
      <c r="U85" s="413" t="s">
        <v>43</v>
      </c>
      <c r="V85" s="414"/>
      <c r="W85" s="304">
        <v>97713</v>
      </c>
      <c r="X85" s="412">
        <v>14746.528605912657</v>
      </c>
      <c r="Y85" s="391">
        <v>124.552876192431</v>
      </c>
      <c r="Z85" s="413" t="s">
        <v>43</v>
      </c>
      <c r="AA85" s="414"/>
      <c r="AB85" s="304">
        <v>70780</v>
      </c>
      <c r="AC85" s="412">
        <v>14788.214304587322</v>
      </c>
      <c r="AD85" s="391">
        <v>126.42050794330979</v>
      </c>
      <c r="AE85" s="413" t="s">
        <v>43</v>
      </c>
    </row>
    <row r="86" spans="2:31" ht="12.95" customHeight="1">
      <c r="B86" s="262" t="s">
        <v>642</v>
      </c>
      <c r="C86" s="304">
        <v>25597</v>
      </c>
      <c r="D86" s="412">
        <v>15287.016381970046</v>
      </c>
      <c r="E86" s="391">
        <v>117.13469427820003</v>
      </c>
      <c r="F86" s="413" t="s">
        <v>43</v>
      </c>
      <c r="G86" s="414"/>
      <c r="H86" s="304">
        <v>12486</v>
      </c>
      <c r="I86" s="412">
        <v>11804.965226368207</v>
      </c>
      <c r="J86" s="391">
        <v>142.40745461197679</v>
      </c>
      <c r="K86" s="413" t="s">
        <v>43</v>
      </c>
      <c r="L86" s="414"/>
      <c r="M86" s="304">
        <v>20878</v>
      </c>
      <c r="N86" s="412">
        <v>13195.372437886612</v>
      </c>
      <c r="O86" s="391">
        <v>124.99896821526771</v>
      </c>
      <c r="P86" s="413" t="s">
        <v>43</v>
      </c>
      <c r="Q86" s="414"/>
      <c r="R86" s="304">
        <v>25652</v>
      </c>
      <c r="S86" s="412">
        <v>26455.901215485752</v>
      </c>
      <c r="T86" s="391">
        <v>172.74728913322298</v>
      </c>
      <c r="U86" s="413" t="s">
        <v>43</v>
      </c>
      <c r="V86" s="414"/>
      <c r="W86" s="304">
        <v>46476</v>
      </c>
      <c r="X86" s="412">
        <v>14271.856318783135</v>
      </c>
      <c r="Y86" s="391">
        <v>120.54367509902137</v>
      </c>
      <c r="Z86" s="413" t="s">
        <v>43</v>
      </c>
      <c r="AA86" s="414"/>
      <c r="AB86" s="304">
        <v>38138</v>
      </c>
      <c r="AC86" s="412">
        <v>18897.757969365168</v>
      </c>
      <c r="AD86" s="391">
        <v>161.55190290526048</v>
      </c>
      <c r="AE86" s="413" t="s">
        <v>43</v>
      </c>
    </row>
    <row r="87" spans="2:31" ht="12.95" customHeight="1">
      <c r="B87" s="20"/>
      <c r="C87" s="123"/>
      <c r="D87" s="124"/>
      <c r="E87" s="126"/>
      <c r="F87" s="415"/>
      <c r="G87" s="420"/>
      <c r="H87" s="123"/>
      <c r="I87" s="124"/>
      <c r="J87" s="299"/>
      <c r="K87" s="415"/>
      <c r="L87" s="420"/>
      <c r="M87" s="123"/>
      <c r="N87" s="124"/>
      <c r="O87" s="126"/>
      <c r="P87" s="415"/>
      <c r="Q87" s="420"/>
      <c r="R87" s="123"/>
      <c r="S87" s="124"/>
      <c r="T87" s="126"/>
      <c r="U87" s="415"/>
      <c r="V87" s="420"/>
      <c r="W87" s="123"/>
      <c r="X87" s="124"/>
      <c r="Y87" s="126"/>
      <c r="Z87" s="415"/>
      <c r="AA87" s="420"/>
      <c r="AB87" s="123"/>
      <c r="AC87" s="124"/>
      <c r="AD87" s="126"/>
      <c r="AE87" s="415"/>
    </row>
    <row r="88" spans="2:31" ht="12.95" customHeight="1">
      <c r="B88" s="258" t="s">
        <v>73</v>
      </c>
      <c r="C88" s="299">
        <v>22873</v>
      </c>
      <c r="D88" s="364">
        <v>14378.663341370853</v>
      </c>
      <c r="E88" s="405">
        <v>110.17456202945391</v>
      </c>
      <c r="F88" s="408" t="s">
        <v>43</v>
      </c>
      <c r="G88" s="417"/>
      <c r="H88" s="299">
        <v>8609</v>
      </c>
      <c r="I88" s="364">
        <v>7592.0925017547206</v>
      </c>
      <c r="J88" s="405">
        <v>91.586086669582372</v>
      </c>
      <c r="K88" s="408" t="s">
        <v>43</v>
      </c>
      <c r="L88" s="417"/>
      <c r="M88" s="299">
        <v>17474</v>
      </c>
      <c r="N88" s="364">
        <v>11548.441234801099</v>
      </c>
      <c r="O88" s="405">
        <v>109.39768813952395</v>
      </c>
      <c r="P88" s="408" t="s">
        <v>43</v>
      </c>
      <c r="Q88" s="417"/>
      <c r="R88" s="299">
        <v>15364</v>
      </c>
      <c r="S88" s="364">
        <v>14544.366386524405</v>
      </c>
      <c r="T88" s="405">
        <v>94.969354661854766</v>
      </c>
      <c r="U88" s="408" t="s">
        <v>43</v>
      </c>
      <c r="V88" s="417"/>
      <c r="W88" s="299">
        <v>40350</v>
      </c>
      <c r="X88" s="364">
        <v>12999.972645702606</v>
      </c>
      <c r="Y88" s="405">
        <v>109.80102685292121</v>
      </c>
      <c r="Z88" s="408" t="s">
        <v>43</v>
      </c>
      <c r="AA88" s="417"/>
      <c r="AB88" s="299">
        <v>23982</v>
      </c>
      <c r="AC88" s="364">
        <v>10942.458735584782</v>
      </c>
      <c r="AD88" s="405">
        <v>93.544167200242583</v>
      </c>
      <c r="AE88" s="408" t="s">
        <v>43</v>
      </c>
    </row>
    <row r="89" spans="2:31" ht="12.95" customHeight="1">
      <c r="B89" s="260" t="s">
        <v>643</v>
      </c>
      <c r="C89" s="301">
        <v>18087</v>
      </c>
      <c r="D89" s="365">
        <v>14450.979128771833</v>
      </c>
      <c r="E89" s="406">
        <v>110.72867196412315</v>
      </c>
      <c r="F89" s="410" t="s">
        <v>43</v>
      </c>
      <c r="G89" s="416"/>
      <c r="H89" s="301">
        <v>6096</v>
      </c>
      <c r="I89" s="365">
        <v>6679.9954140925693</v>
      </c>
      <c r="J89" s="406">
        <v>80.583138154085177</v>
      </c>
      <c r="K89" s="410" t="s">
        <v>43</v>
      </c>
      <c r="L89" s="416"/>
      <c r="M89" s="301">
        <v>13913</v>
      </c>
      <c r="N89" s="365">
        <v>11634.72459220044</v>
      </c>
      <c r="O89" s="406">
        <v>110.2150451864611</v>
      </c>
      <c r="P89" s="410" t="s">
        <v>43</v>
      </c>
      <c r="Q89" s="416"/>
      <c r="R89" s="301">
        <v>11016</v>
      </c>
      <c r="S89" s="365">
        <v>12618.110596006449</v>
      </c>
      <c r="T89" s="406">
        <v>82.391613942352279</v>
      </c>
      <c r="U89" s="410" t="s">
        <v>43</v>
      </c>
      <c r="V89" s="416"/>
      <c r="W89" s="301">
        <v>32003</v>
      </c>
      <c r="X89" s="365">
        <v>13076.310269088024</v>
      </c>
      <c r="Y89" s="406">
        <v>110.44579355079587</v>
      </c>
      <c r="Z89" s="410" t="s">
        <v>43</v>
      </c>
      <c r="AA89" s="416"/>
      <c r="AB89" s="301">
        <v>17120</v>
      </c>
      <c r="AC89" s="365">
        <v>9574.2987235998444</v>
      </c>
      <c r="AD89" s="406">
        <v>81.848131417936727</v>
      </c>
      <c r="AE89" s="410" t="s">
        <v>43</v>
      </c>
    </row>
    <row r="90" spans="2:31" ht="12.95" customHeight="1">
      <c r="B90" s="260" t="s">
        <v>644</v>
      </c>
      <c r="C90" s="301">
        <v>4769</v>
      </c>
      <c r="D90" s="365">
        <v>14061.66057721134</v>
      </c>
      <c r="E90" s="406">
        <v>107.74557124816819</v>
      </c>
      <c r="F90" s="410" t="s">
        <v>43</v>
      </c>
      <c r="G90" s="416"/>
      <c r="H90" s="301">
        <v>2459</v>
      </c>
      <c r="I90" s="365">
        <v>11108.224822328328</v>
      </c>
      <c r="J90" s="406">
        <v>134.00242964476942</v>
      </c>
      <c r="K90" s="410" t="s">
        <v>43</v>
      </c>
      <c r="L90" s="416"/>
      <c r="M90" s="301">
        <v>3551</v>
      </c>
      <c r="N90" s="365">
        <v>11191.733199707036</v>
      </c>
      <c r="O90" s="406">
        <v>106.01861441115904</v>
      </c>
      <c r="P90" s="410" t="s">
        <v>43</v>
      </c>
      <c r="Q90" s="416"/>
      <c r="R90" s="301">
        <v>4307</v>
      </c>
      <c r="S90" s="365">
        <v>23494.030659913118</v>
      </c>
      <c r="T90" s="406">
        <v>153.40736549685892</v>
      </c>
      <c r="U90" s="410" t="s">
        <v>43</v>
      </c>
      <c r="V90" s="416"/>
      <c r="W90" s="301">
        <v>8320</v>
      </c>
      <c r="X90" s="365">
        <v>12674.237249334154</v>
      </c>
      <c r="Y90" s="406">
        <v>107.04978406354331</v>
      </c>
      <c r="Z90" s="410" t="s">
        <v>43</v>
      </c>
      <c r="AA90" s="416"/>
      <c r="AB90" s="301">
        <v>6767</v>
      </c>
      <c r="AC90" s="365">
        <v>16769.681366112047</v>
      </c>
      <c r="AD90" s="406">
        <v>143.35954244953737</v>
      </c>
      <c r="AE90" s="410" t="s">
        <v>43</v>
      </c>
    </row>
    <row r="91" spans="2:31" ht="12.95" customHeight="1">
      <c r="B91" s="20"/>
      <c r="C91" s="123"/>
      <c r="D91" s="124"/>
      <c r="E91" s="126"/>
      <c r="F91" s="415"/>
      <c r="G91" s="420"/>
      <c r="H91" s="123"/>
      <c r="I91" s="124"/>
      <c r="J91" s="126"/>
      <c r="K91" s="415"/>
      <c r="L91" s="420"/>
      <c r="M91" s="123"/>
      <c r="N91" s="124"/>
      <c r="O91" s="126"/>
      <c r="P91" s="415"/>
      <c r="Q91" s="420"/>
      <c r="R91" s="123"/>
      <c r="S91" s="124"/>
      <c r="T91" s="126"/>
      <c r="U91" s="415"/>
      <c r="V91" s="420"/>
      <c r="W91" s="123"/>
      <c r="X91" s="124"/>
      <c r="Y91" s="126"/>
      <c r="Z91" s="415"/>
      <c r="AA91" s="420"/>
      <c r="AB91" s="123"/>
      <c r="AC91" s="124"/>
      <c r="AD91" s="126"/>
      <c r="AE91" s="415"/>
    </row>
    <row r="92" spans="2:31" ht="12.95" customHeight="1">
      <c r="B92" s="258" t="s">
        <v>74</v>
      </c>
      <c r="C92" s="299">
        <v>31334</v>
      </c>
      <c r="D92" s="364">
        <v>11393.088894583272</v>
      </c>
      <c r="E92" s="405">
        <v>87.298001860281019</v>
      </c>
      <c r="F92" s="408" t="s">
        <v>43</v>
      </c>
      <c r="G92" s="417"/>
      <c r="H92" s="299">
        <v>12884</v>
      </c>
      <c r="I92" s="364">
        <v>7307.2232878213654</v>
      </c>
      <c r="J92" s="405">
        <v>88.149608977725208</v>
      </c>
      <c r="K92" s="408" t="s">
        <v>43</v>
      </c>
      <c r="L92" s="417"/>
      <c r="M92" s="299">
        <v>24457</v>
      </c>
      <c r="N92" s="364">
        <v>9434.058400633563</v>
      </c>
      <c r="O92" s="405">
        <v>89.368266921812165</v>
      </c>
      <c r="P92" s="408" t="s">
        <v>43</v>
      </c>
      <c r="Q92" s="417"/>
      <c r="R92" s="299">
        <v>22110</v>
      </c>
      <c r="S92" s="364">
        <v>13518.094941740363</v>
      </c>
      <c r="T92" s="405">
        <v>88.268180184475526</v>
      </c>
      <c r="U92" s="408" t="s">
        <v>43</v>
      </c>
      <c r="V92" s="417"/>
      <c r="W92" s="299">
        <v>55791</v>
      </c>
      <c r="X92" s="364">
        <v>10442.469729286458</v>
      </c>
      <c r="Y92" s="405">
        <v>88.199716292112996</v>
      </c>
      <c r="Z92" s="408" t="s">
        <v>43</v>
      </c>
      <c r="AA92" s="417"/>
      <c r="AB92" s="299">
        <v>34994</v>
      </c>
      <c r="AC92" s="364">
        <v>10304.508690650699</v>
      </c>
      <c r="AD92" s="405">
        <v>88.090502067867106</v>
      </c>
      <c r="AE92" s="408" t="s">
        <v>43</v>
      </c>
    </row>
    <row r="93" spans="2:31" ht="12.95" customHeight="1">
      <c r="B93" s="260" t="s">
        <v>645</v>
      </c>
      <c r="C93" s="301">
        <v>23447</v>
      </c>
      <c r="D93" s="365">
        <v>10705.162478578644</v>
      </c>
      <c r="E93" s="406">
        <v>82.026858792779734</v>
      </c>
      <c r="F93" s="410" t="s">
        <v>43</v>
      </c>
      <c r="G93" s="416"/>
      <c r="H93" s="301">
        <v>9443</v>
      </c>
      <c r="I93" s="365">
        <v>6523.1630390140472</v>
      </c>
      <c r="J93" s="406">
        <v>78.691213958849389</v>
      </c>
      <c r="K93" s="410" t="s">
        <v>43</v>
      </c>
      <c r="L93" s="416"/>
      <c r="M93" s="301">
        <v>18146</v>
      </c>
      <c r="N93" s="365">
        <v>8777.3397323171685</v>
      </c>
      <c r="O93" s="406">
        <v>83.147210537563453</v>
      </c>
      <c r="P93" s="410" t="s">
        <v>43</v>
      </c>
      <c r="Q93" s="416"/>
      <c r="R93" s="301">
        <v>15678</v>
      </c>
      <c r="S93" s="365">
        <v>11544.019436315613</v>
      </c>
      <c r="T93" s="406">
        <v>75.378194342420329</v>
      </c>
      <c r="U93" s="410" t="s">
        <v>43</v>
      </c>
      <c r="V93" s="416"/>
      <c r="W93" s="301">
        <v>41593</v>
      </c>
      <c r="X93" s="365">
        <v>9768.9274340169995</v>
      </c>
      <c r="Y93" s="406">
        <v>82.510809271688785</v>
      </c>
      <c r="Z93" s="410" t="s">
        <v>43</v>
      </c>
      <c r="AA93" s="416"/>
      <c r="AB93" s="301">
        <v>25121</v>
      </c>
      <c r="AC93" s="365">
        <v>8955.9356508926794</v>
      </c>
      <c r="AD93" s="406">
        <v>76.561910097707681</v>
      </c>
      <c r="AE93" s="410" t="s">
        <v>43</v>
      </c>
    </row>
    <row r="94" spans="2:31" ht="12.95" customHeight="1">
      <c r="B94" s="260" t="s">
        <v>646</v>
      </c>
      <c r="C94" s="301">
        <v>7473</v>
      </c>
      <c r="D94" s="365">
        <v>13344.353727050673</v>
      </c>
      <c r="E94" s="406">
        <v>102.24930457991724</v>
      </c>
      <c r="F94" s="410" t="s">
        <v>141</v>
      </c>
      <c r="G94" s="416"/>
      <c r="H94" s="301">
        <v>3332</v>
      </c>
      <c r="I94" s="365">
        <v>10558.462747056805</v>
      </c>
      <c r="J94" s="406">
        <v>127.37045604041333</v>
      </c>
      <c r="K94" s="410" t="s">
        <v>43</v>
      </c>
      <c r="L94" s="416"/>
      <c r="M94" s="301">
        <v>6039</v>
      </c>
      <c r="N94" s="365">
        <v>11501.836448277953</v>
      </c>
      <c r="O94" s="406">
        <v>108.95620380426109</v>
      </c>
      <c r="P94" s="410" t="s">
        <v>43</v>
      </c>
      <c r="Q94" s="416"/>
      <c r="R94" s="301">
        <v>6297</v>
      </c>
      <c r="S94" s="365">
        <v>22693.554205081986</v>
      </c>
      <c r="T94" s="406">
        <v>148.18054912569295</v>
      </c>
      <c r="U94" s="410" t="s">
        <v>43</v>
      </c>
      <c r="V94" s="416"/>
      <c r="W94" s="301">
        <v>13512</v>
      </c>
      <c r="X94" s="365">
        <v>12453.246830293607</v>
      </c>
      <c r="Y94" s="406">
        <v>105.18324360252697</v>
      </c>
      <c r="Z94" s="410" t="s">
        <v>43</v>
      </c>
      <c r="AA94" s="416"/>
      <c r="AB94" s="301">
        <v>9629</v>
      </c>
      <c r="AC94" s="365">
        <v>16291.792847113833</v>
      </c>
      <c r="AD94" s="406">
        <v>139.27420069916192</v>
      </c>
      <c r="AE94" s="410" t="s">
        <v>43</v>
      </c>
    </row>
    <row r="95" spans="2:31" ht="12.95" customHeight="1">
      <c r="B95" s="20"/>
      <c r="C95" s="123"/>
      <c r="D95" s="124"/>
      <c r="E95" s="126"/>
      <c r="F95" s="415"/>
      <c r="G95" s="420"/>
      <c r="H95" s="123"/>
      <c r="I95" s="124"/>
      <c r="J95" s="126"/>
      <c r="K95" s="415"/>
      <c r="L95" s="420"/>
      <c r="M95" s="123"/>
      <c r="N95" s="124"/>
      <c r="O95" s="126"/>
      <c r="P95" s="415"/>
      <c r="Q95" s="420"/>
      <c r="R95" s="123"/>
      <c r="S95" s="124"/>
      <c r="T95" s="126"/>
      <c r="U95" s="415"/>
      <c r="V95" s="420"/>
      <c r="W95" s="123"/>
      <c r="X95" s="124"/>
      <c r="Y95" s="126"/>
      <c r="Z95" s="415"/>
      <c r="AA95" s="420"/>
      <c r="AB95" s="123"/>
      <c r="AC95" s="124"/>
      <c r="AD95" s="126"/>
      <c r="AE95" s="415"/>
    </row>
    <row r="96" spans="2:31" ht="12.95" customHeight="1">
      <c r="B96" s="258" t="s">
        <v>75</v>
      </c>
      <c r="C96" s="299">
        <v>5525</v>
      </c>
      <c r="D96" s="364">
        <v>11472.921538006376</v>
      </c>
      <c r="E96" s="405">
        <v>87.909708686984928</v>
      </c>
      <c r="F96" s="408" t="s">
        <v>43</v>
      </c>
      <c r="G96" s="417"/>
      <c r="H96" s="299">
        <v>3061</v>
      </c>
      <c r="I96" s="364">
        <v>9384.615442907776</v>
      </c>
      <c r="J96" s="405">
        <v>113.20992244446455</v>
      </c>
      <c r="K96" s="408" t="s">
        <v>43</v>
      </c>
      <c r="L96" s="417"/>
      <c r="M96" s="299">
        <v>4252</v>
      </c>
      <c r="N96" s="364">
        <v>9404.2695273633926</v>
      </c>
      <c r="O96" s="405">
        <v>89.086078719804647</v>
      </c>
      <c r="P96" s="408" t="s">
        <v>43</v>
      </c>
      <c r="Q96" s="417"/>
      <c r="R96" s="299">
        <v>5184</v>
      </c>
      <c r="S96" s="364">
        <v>17326.452865519579</v>
      </c>
      <c r="T96" s="405">
        <v>113.1353545068835</v>
      </c>
      <c r="U96" s="408" t="s">
        <v>43</v>
      </c>
      <c r="V96" s="417"/>
      <c r="W96" s="299">
        <v>9777</v>
      </c>
      <c r="X96" s="364">
        <v>10471.369593250249</v>
      </c>
      <c r="Y96" s="405">
        <v>88.443811785666412</v>
      </c>
      <c r="Z96" s="408" t="s">
        <v>43</v>
      </c>
      <c r="AA96" s="417"/>
      <c r="AB96" s="299">
        <v>8255</v>
      </c>
      <c r="AC96" s="364">
        <v>13229.793381465483</v>
      </c>
      <c r="AD96" s="405">
        <v>113.0979822730245</v>
      </c>
      <c r="AE96" s="408" t="s">
        <v>43</v>
      </c>
    </row>
    <row r="97" spans="2:31" ht="12.95" customHeight="1">
      <c r="B97" s="260" t="s">
        <v>647</v>
      </c>
      <c r="C97" s="301">
        <v>2241</v>
      </c>
      <c r="D97" s="365">
        <v>10340.012145306899</v>
      </c>
      <c r="E97" s="406">
        <v>79.228943778845746</v>
      </c>
      <c r="F97" s="410" t="s">
        <v>43</v>
      </c>
      <c r="G97" s="416"/>
      <c r="H97" s="301">
        <v>1435</v>
      </c>
      <c r="I97" s="365">
        <v>9700.8312902386551</v>
      </c>
      <c r="J97" s="406">
        <v>117.02454561893821</v>
      </c>
      <c r="K97" s="410" t="s">
        <v>43</v>
      </c>
      <c r="L97" s="416"/>
      <c r="M97" s="301">
        <v>1979</v>
      </c>
      <c r="N97" s="365">
        <v>9672.7699085878776</v>
      </c>
      <c r="O97" s="406">
        <v>91.629566656689448</v>
      </c>
      <c r="P97" s="410" t="s">
        <v>43</v>
      </c>
      <c r="Q97" s="416"/>
      <c r="R97" s="301">
        <v>2398</v>
      </c>
      <c r="S97" s="365">
        <v>16984.210361435573</v>
      </c>
      <c r="T97" s="406">
        <v>110.90063703023705</v>
      </c>
      <c r="U97" s="410" t="s">
        <v>43</v>
      </c>
      <c r="V97" s="416"/>
      <c r="W97" s="301">
        <v>4220</v>
      </c>
      <c r="X97" s="365">
        <v>10016.174326937617</v>
      </c>
      <c r="Y97" s="406">
        <v>84.599118491158748</v>
      </c>
      <c r="Z97" s="410" t="s">
        <v>43</v>
      </c>
      <c r="AA97" s="416"/>
      <c r="AB97" s="301">
        <v>3836</v>
      </c>
      <c r="AC97" s="365">
        <v>13279.554517545685</v>
      </c>
      <c r="AD97" s="406">
        <v>113.52337698056157</v>
      </c>
      <c r="AE97" s="410" t="s">
        <v>43</v>
      </c>
    </row>
    <row r="98" spans="2:31" ht="12.95" customHeight="1">
      <c r="B98" s="260" t="s">
        <v>648</v>
      </c>
      <c r="C98" s="301">
        <v>3271</v>
      </c>
      <c r="D98" s="365">
        <v>12350.954955217316</v>
      </c>
      <c r="E98" s="406">
        <v>94.637520924587363</v>
      </c>
      <c r="F98" s="410" t="s">
        <v>43</v>
      </c>
      <c r="G98" s="416"/>
      <c r="H98" s="301">
        <v>1621</v>
      </c>
      <c r="I98" s="365">
        <v>9094.1394455344416</v>
      </c>
      <c r="J98" s="406">
        <v>109.70580814860753</v>
      </c>
      <c r="K98" s="410" t="s">
        <v>43</v>
      </c>
      <c r="L98" s="416"/>
      <c r="M98" s="301">
        <v>2266</v>
      </c>
      <c r="N98" s="365">
        <v>9154.0723861663027</v>
      </c>
      <c r="O98" s="406">
        <v>86.715976273112744</v>
      </c>
      <c r="P98" s="410" t="s">
        <v>43</v>
      </c>
      <c r="Q98" s="416"/>
      <c r="R98" s="301">
        <v>2778</v>
      </c>
      <c r="S98" s="365">
        <v>17581.641119832948</v>
      </c>
      <c r="T98" s="406">
        <v>114.80163980150316</v>
      </c>
      <c r="U98" s="410" t="s">
        <v>43</v>
      </c>
      <c r="V98" s="416"/>
      <c r="W98" s="301">
        <v>5537</v>
      </c>
      <c r="X98" s="365">
        <v>10806.639297969816</v>
      </c>
      <c r="Y98" s="406">
        <v>91.275583732744593</v>
      </c>
      <c r="Z98" s="410" t="s">
        <v>43</v>
      </c>
      <c r="AA98" s="416"/>
      <c r="AB98" s="301">
        <v>4406</v>
      </c>
      <c r="AC98" s="365">
        <v>13148.104867993865</v>
      </c>
      <c r="AD98" s="406">
        <v>112.39964891420833</v>
      </c>
      <c r="AE98" s="410" t="s">
        <v>43</v>
      </c>
    </row>
    <row r="99" spans="2:31" ht="12.95" customHeight="1">
      <c r="B99" s="20"/>
      <c r="C99" s="123"/>
      <c r="D99" s="124"/>
      <c r="E99" s="126"/>
      <c r="F99" s="415"/>
      <c r="G99" s="420"/>
      <c r="H99" s="123"/>
      <c r="I99" s="124"/>
      <c r="J99" s="126"/>
      <c r="K99" s="415"/>
      <c r="L99" s="420"/>
      <c r="M99" s="123"/>
      <c r="N99" s="124"/>
      <c r="O99" s="126"/>
      <c r="P99" s="415"/>
      <c r="Q99" s="420"/>
      <c r="R99" s="123"/>
      <c r="S99" s="124"/>
      <c r="T99" s="126"/>
      <c r="U99" s="415"/>
      <c r="V99" s="420"/>
      <c r="W99" s="123"/>
      <c r="X99" s="124"/>
      <c r="Y99" s="126"/>
      <c r="Z99" s="415"/>
      <c r="AA99" s="420"/>
      <c r="AB99" s="123"/>
      <c r="AC99" s="124"/>
      <c r="AD99" s="126"/>
      <c r="AE99" s="415"/>
    </row>
    <row r="100" spans="2:31" ht="12.95" customHeight="1">
      <c r="B100" s="258" t="s">
        <v>76</v>
      </c>
      <c r="C100" s="299">
        <v>5261</v>
      </c>
      <c r="D100" s="364">
        <v>19211.003674506326</v>
      </c>
      <c r="E100" s="405">
        <v>147.2017158851688</v>
      </c>
      <c r="F100" s="408" t="s">
        <v>43</v>
      </c>
      <c r="G100" s="417"/>
      <c r="H100" s="299">
        <v>2956</v>
      </c>
      <c r="I100" s="364">
        <v>17223.181740843327</v>
      </c>
      <c r="J100" s="405">
        <v>207.76930935420879</v>
      </c>
      <c r="K100" s="408" t="s">
        <v>43</v>
      </c>
      <c r="L100" s="417"/>
      <c r="M100" s="299">
        <v>4039</v>
      </c>
      <c r="N100" s="364">
        <v>15711.285150248374</v>
      </c>
      <c r="O100" s="405">
        <v>148.83205778096581</v>
      </c>
      <c r="P100" s="408" t="s">
        <v>43</v>
      </c>
      <c r="Q100" s="417"/>
      <c r="R100" s="299">
        <v>5435</v>
      </c>
      <c r="S100" s="364">
        <v>35004.918451466045</v>
      </c>
      <c r="T100" s="405">
        <v>228.56922240398791</v>
      </c>
      <c r="U100" s="408" t="s">
        <v>43</v>
      </c>
      <c r="V100" s="417"/>
      <c r="W100" s="299">
        <v>9302</v>
      </c>
      <c r="X100" s="364">
        <v>17519.365202506517</v>
      </c>
      <c r="Y100" s="405">
        <v>147.97294898020033</v>
      </c>
      <c r="Z100" s="408" t="s">
        <v>43</v>
      </c>
      <c r="AA100" s="417"/>
      <c r="AB100" s="299">
        <v>8402</v>
      </c>
      <c r="AC100" s="364">
        <v>25678.215946228978</v>
      </c>
      <c r="AD100" s="405">
        <v>219.51623340982235</v>
      </c>
      <c r="AE100" s="408" t="s">
        <v>43</v>
      </c>
    </row>
    <row r="101" spans="2:31" ht="12.95" customHeight="1">
      <c r="B101" s="260" t="s">
        <v>649</v>
      </c>
      <c r="C101" s="301">
        <v>2270</v>
      </c>
      <c r="D101" s="365">
        <v>14373.357898707505</v>
      </c>
      <c r="E101" s="406">
        <v>110.13390979301654</v>
      </c>
      <c r="F101" s="410" t="s">
        <v>43</v>
      </c>
      <c r="G101" s="416"/>
      <c r="H101" s="301">
        <v>1363</v>
      </c>
      <c r="I101" s="365">
        <v>14169.295311746419</v>
      </c>
      <c r="J101" s="406">
        <v>170.92920142484851</v>
      </c>
      <c r="K101" s="410" t="s">
        <v>43</v>
      </c>
      <c r="L101" s="416"/>
      <c r="M101" s="301">
        <v>1608</v>
      </c>
      <c r="N101" s="365">
        <v>10768.238853081766</v>
      </c>
      <c r="O101" s="406">
        <v>102.00687797686435</v>
      </c>
      <c r="P101" s="410" t="s">
        <v>141</v>
      </c>
      <c r="Q101" s="416"/>
      <c r="R101" s="301">
        <v>2411</v>
      </c>
      <c r="S101" s="365">
        <v>29031.075325925613</v>
      </c>
      <c r="T101" s="406">
        <v>189.56222743379968</v>
      </c>
      <c r="U101" s="410" t="s">
        <v>43</v>
      </c>
      <c r="V101" s="416"/>
      <c r="W101" s="301">
        <v>3880</v>
      </c>
      <c r="X101" s="365">
        <v>12626.031445219496</v>
      </c>
      <c r="Y101" s="406">
        <v>106.6426257612672</v>
      </c>
      <c r="Z101" s="410" t="s">
        <v>43</v>
      </c>
      <c r="AA101" s="416"/>
      <c r="AB101" s="301">
        <v>3784</v>
      </c>
      <c r="AC101" s="365">
        <v>21051.815232167366</v>
      </c>
      <c r="AD101" s="406">
        <v>179.96636510425338</v>
      </c>
      <c r="AE101" s="410" t="s">
        <v>43</v>
      </c>
    </row>
    <row r="102" spans="2:31" ht="12.95" customHeight="1">
      <c r="B102" s="260" t="s">
        <v>650</v>
      </c>
      <c r="C102" s="301">
        <v>2987</v>
      </c>
      <c r="D102" s="365">
        <v>25767.240816646547</v>
      </c>
      <c r="E102" s="406">
        <v>197.43799574980821</v>
      </c>
      <c r="F102" s="410" t="s">
        <v>43</v>
      </c>
      <c r="G102" s="416"/>
      <c r="H102" s="301">
        <v>1587</v>
      </c>
      <c r="I102" s="365">
        <v>21037.91508665837</v>
      </c>
      <c r="J102" s="406">
        <v>253.78778169900872</v>
      </c>
      <c r="K102" s="410" t="s">
        <v>43</v>
      </c>
      <c r="L102" s="416"/>
      <c r="M102" s="301">
        <v>2428</v>
      </c>
      <c r="N102" s="365">
        <v>22533.993955812413</v>
      </c>
      <c r="O102" s="406">
        <v>213.46316729630414</v>
      </c>
      <c r="P102" s="410" t="s">
        <v>43</v>
      </c>
      <c r="Q102" s="416"/>
      <c r="R102" s="301">
        <v>3018</v>
      </c>
      <c r="S102" s="365">
        <v>41791.896599431071</v>
      </c>
      <c r="T102" s="406">
        <v>272.88568952857435</v>
      </c>
      <c r="U102" s="410" t="s">
        <v>43</v>
      </c>
      <c r="V102" s="416"/>
      <c r="W102" s="301">
        <v>5415</v>
      </c>
      <c r="X102" s="365">
        <v>24211.539428981749</v>
      </c>
      <c r="Y102" s="406">
        <v>204.49672960434947</v>
      </c>
      <c r="Z102" s="410" t="s">
        <v>43</v>
      </c>
      <c r="AA102" s="416"/>
      <c r="AB102" s="301">
        <v>4606</v>
      </c>
      <c r="AC102" s="365">
        <v>31236.341932395761</v>
      </c>
      <c r="AD102" s="406">
        <v>267.03117307134374</v>
      </c>
      <c r="AE102" s="410" t="s">
        <v>43</v>
      </c>
    </row>
    <row r="103" spans="2:31" ht="12.95" customHeight="1">
      <c r="B103" s="20"/>
      <c r="C103" s="123"/>
      <c r="D103" s="124"/>
      <c r="E103" s="126"/>
      <c r="F103" s="415"/>
      <c r="G103" s="420"/>
      <c r="H103" s="123"/>
      <c r="I103" s="124"/>
      <c r="J103" s="126"/>
      <c r="K103" s="415"/>
      <c r="L103" s="420"/>
      <c r="M103" s="123"/>
      <c r="N103" s="124"/>
      <c r="O103" s="126"/>
      <c r="P103" s="415"/>
      <c r="Q103" s="420"/>
      <c r="R103" s="123"/>
      <c r="S103" s="124"/>
      <c r="T103" s="126"/>
      <c r="U103" s="415"/>
      <c r="V103" s="420"/>
      <c r="W103" s="123"/>
      <c r="X103" s="124"/>
      <c r="Y103" s="126"/>
      <c r="Z103" s="415"/>
      <c r="AA103" s="420"/>
      <c r="AB103" s="123"/>
      <c r="AC103" s="124"/>
      <c r="AD103" s="126"/>
      <c r="AE103" s="415"/>
    </row>
    <row r="104" spans="2:31" ht="12.95" customHeight="1">
      <c r="B104" s="258" t="s">
        <v>651</v>
      </c>
      <c r="C104" s="299">
        <v>5262</v>
      </c>
      <c r="D104" s="364">
        <v>12266.706863389205</v>
      </c>
      <c r="E104" s="405">
        <v>93.99198132201019</v>
      </c>
      <c r="F104" s="408" t="s">
        <v>43</v>
      </c>
      <c r="G104" s="417"/>
      <c r="H104" s="299">
        <v>2730</v>
      </c>
      <c r="I104" s="364">
        <v>8639.5365367054019</v>
      </c>
      <c r="J104" s="405">
        <v>104.22177309520984</v>
      </c>
      <c r="K104" s="408" t="s">
        <v>44</v>
      </c>
      <c r="L104" s="417"/>
      <c r="M104" s="299">
        <v>3950</v>
      </c>
      <c r="N104" s="364">
        <v>9745.8907750886065</v>
      </c>
      <c r="O104" s="405">
        <v>92.32223622025208</v>
      </c>
      <c r="P104" s="408" t="s">
        <v>43</v>
      </c>
      <c r="Q104" s="417"/>
      <c r="R104" s="299">
        <v>4247</v>
      </c>
      <c r="S104" s="364">
        <v>13417.059976970226</v>
      </c>
      <c r="T104" s="405">
        <v>87.608459083706691</v>
      </c>
      <c r="U104" s="408" t="s">
        <v>43</v>
      </c>
      <c r="V104" s="417"/>
      <c r="W104" s="299">
        <v>9215</v>
      </c>
      <c r="X104" s="364">
        <v>11045.315440382052</v>
      </c>
      <c r="Y104" s="405">
        <v>93.291502245528591</v>
      </c>
      <c r="Z104" s="408" t="s">
        <v>43</v>
      </c>
      <c r="AA104" s="417"/>
      <c r="AB104" s="299">
        <v>7029</v>
      </c>
      <c r="AC104" s="364">
        <v>11094.731982678069</v>
      </c>
      <c r="AD104" s="405">
        <v>94.845910659406485</v>
      </c>
      <c r="AE104" s="408" t="s">
        <v>43</v>
      </c>
    </row>
    <row r="105" spans="2:31" ht="12.95" customHeight="1">
      <c r="B105" s="268"/>
    </row>
    <row r="106" spans="2:31" ht="12.95" customHeight="1">
      <c r="B106" s="268"/>
    </row>
    <row r="107" spans="2:31" ht="25.5">
      <c r="B107" s="269" t="s">
        <v>652</v>
      </c>
    </row>
    <row r="108" spans="2:31" ht="12.95" customHeight="1">
      <c r="B108" s="145"/>
    </row>
    <row r="109" spans="2:31" ht="25.5">
      <c r="B109" s="269" t="s">
        <v>653</v>
      </c>
    </row>
  </sheetData>
  <mergeCells count="12">
    <mergeCell ref="W4:Z4"/>
    <mergeCell ref="C1:F3"/>
    <mergeCell ref="H1:K3"/>
    <mergeCell ref="M4:P4"/>
    <mergeCell ref="AB4:AE4"/>
    <mergeCell ref="AB1:AE3"/>
    <mergeCell ref="C4:F4"/>
    <mergeCell ref="H4:K4"/>
    <mergeCell ref="R1:U3"/>
    <mergeCell ref="W1:Z3"/>
    <mergeCell ref="M1:P3"/>
    <mergeCell ref="R4:U4"/>
  </mergeCells>
  <conditionalFormatting sqref="A6:AE104">
    <cfRule type="expression" dxfId="37" priority="2" stopIfTrue="1">
      <formula>MOD(ROW(),2)=1</formula>
    </cfRule>
  </conditionalFormatting>
  <conditionalFormatting sqref="B64:B103">
    <cfRule type="expression" dxfId="36" priority="3" stopIfTrue="1">
      <formula>MOD(ROW(),2)=1</formula>
    </cfRule>
  </conditionalFormatting>
  <conditionalFormatting sqref="C64:AE104">
    <cfRule type="expression" dxfId="35" priority="1" stopIfTrue="1">
      <formula>MOD(ROW(),2)=1</formula>
    </cfRule>
  </conditionalFormatting>
  <hyperlinks>
    <hyperlink ref="B1" r:id="rId1" xr:uid="{FE647B02-6D2A-4607-AAB0-615947235342}"/>
    <hyperlink ref="A3" location="Key!A1" display="Link to Key" xr:uid="{2947A5C8-DA99-4230-B774-CCBAB7F795DD}"/>
    <hyperlink ref="A2" location="Contents!A8" display="BACK TO CONTENTS" xr:uid="{A79BE7B4-9FE7-4A7E-8BA4-DE7BE2062835}"/>
    <hyperlink ref="B2" location="Notes_on_the_data!A1" display="Link to Notes on the data" xr:uid="{068692A2-43AF-4629-8236-B68FCC017435}"/>
    <hyperlink ref="B3" location="Admissions_hosp_type_sex!C64" display="Link to Australian and State/ Territory totals" xr:uid="{C25C52E0-19B5-4068-B0EA-22C9045057B5}"/>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02F3-CA17-4331-8A2A-01269778BE57}">
  <sheetPr codeName="Sheet44"/>
  <dimension ref="A1:EU109"/>
  <sheetViews>
    <sheetView zoomScaleNormal="100"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3" width="11.28515625" customWidth="1"/>
    <col min="4" max="4" width="11.28515625" style="2" customWidth="1"/>
    <col min="5" max="5" width="11.28515625" style="3" customWidth="1"/>
    <col min="6" max="6" width="8.28515625" style="11" customWidth="1"/>
    <col min="7" max="7" width="1.7109375" customWidth="1"/>
    <col min="8" max="8" width="11.28515625" customWidth="1"/>
    <col min="9" max="9" width="11.28515625" style="2" customWidth="1"/>
    <col min="10" max="10" width="11.28515625" style="3" customWidth="1"/>
    <col min="11" max="11" width="8.28515625" style="11" customWidth="1"/>
    <col min="12" max="12" width="1.7109375" customWidth="1"/>
    <col min="13" max="13" width="11.28515625" customWidth="1"/>
    <col min="14" max="14" width="11.28515625" style="2" customWidth="1"/>
    <col min="15" max="15" width="11.28515625" style="3" customWidth="1"/>
    <col min="16" max="16" width="8.28515625" style="11" customWidth="1"/>
    <col min="17" max="17" width="1.7109375" customWidth="1"/>
    <col min="18" max="18" width="11.28515625" customWidth="1"/>
    <col min="19" max="19" width="11.28515625" style="2" customWidth="1"/>
    <col min="20" max="20" width="11.28515625" style="3" customWidth="1"/>
    <col min="21" max="21" width="8.28515625" style="11" customWidth="1"/>
    <col min="22" max="22" width="1.7109375" customWidth="1"/>
    <col min="23" max="23" width="11.28515625" customWidth="1"/>
    <col min="24" max="24" width="11.28515625" style="2" customWidth="1"/>
    <col min="25" max="25" width="11.28515625" style="3" customWidth="1"/>
    <col min="26" max="26" width="8.28515625" style="11" customWidth="1"/>
    <col min="27" max="27" width="1.7109375" customWidth="1"/>
    <col min="28" max="28" width="11.28515625" customWidth="1"/>
    <col min="29" max="29" width="11.28515625" style="2" customWidth="1"/>
    <col min="30" max="30" width="11.28515625" style="3" customWidth="1"/>
    <col min="31" max="31" width="8.28515625" style="11" customWidth="1"/>
    <col min="32" max="32" width="1.7109375" customWidth="1"/>
    <col min="33" max="33" width="11.28515625" customWidth="1"/>
    <col min="34" max="34" width="11.28515625" style="2" customWidth="1"/>
    <col min="35" max="35" width="11.28515625" style="3" customWidth="1"/>
    <col min="36" max="36" width="8.28515625" style="11" customWidth="1"/>
    <col min="37" max="37" width="1.7109375" customWidth="1"/>
    <col min="38" max="38" width="11.28515625" customWidth="1"/>
    <col min="39" max="39" width="11.28515625" style="2" customWidth="1"/>
    <col min="40" max="40" width="11.28515625" style="3" customWidth="1"/>
    <col min="41" max="41" width="8.28515625" style="11" customWidth="1"/>
    <col min="42" max="42" width="1.7109375" customWidth="1"/>
    <col min="43" max="43" width="11.28515625" customWidth="1"/>
    <col min="44" max="44" width="11.28515625" style="2" customWidth="1"/>
    <col min="45" max="45" width="11.28515625" style="3" customWidth="1"/>
    <col min="46" max="46" width="8.28515625" style="11" customWidth="1"/>
    <col min="47" max="47" width="1.7109375" customWidth="1"/>
    <col min="48" max="48" width="11.28515625" customWidth="1"/>
    <col min="49" max="49" width="11.28515625" style="2" customWidth="1"/>
    <col min="50" max="50" width="11.28515625" style="3" customWidth="1"/>
    <col min="51" max="51" width="8.28515625" style="11" customWidth="1"/>
    <col min="52" max="52" width="1.7109375" customWidth="1"/>
    <col min="53" max="53" width="11.28515625" customWidth="1"/>
    <col min="54" max="54" width="11.28515625" style="2" customWidth="1"/>
    <col min="55" max="55" width="11.28515625" style="3" customWidth="1"/>
    <col min="56" max="56" width="8.28515625" style="11" customWidth="1"/>
    <col min="57" max="57" width="1.7109375" customWidth="1"/>
    <col min="58" max="58" width="11.28515625" customWidth="1"/>
    <col min="59" max="59" width="11.28515625" style="2" customWidth="1"/>
    <col min="60" max="60" width="11.28515625" style="3" customWidth="1"/>
    <col min="61" max="61" width="8.28515625" style="11" customWidth="1"/>
    <col min="62" max="62" width="1.7109375" customWidth="1"/>
    <col min="63" max="63" width="11.28515625" customWidth="1"/>
    <col min="64" max="64" width="11.28515625" style="2" customWidth="1"/>
    <col min="65" max="65" width="11.28515625" style="3" customWidth="1"/>
    <col min="66" max="66" width="8.28515625" style="11" customWidth="1"/>
    <col min="67" max="67" width="1.7109375" customWidth="1"/>
    <col min="68" max="68" width="11.28515625" customWidth="1"/>
    <col min="69" max="69" width="11.28515625" style="2" customWidth="1"/>
    <col min="70" max="70" width="11.28515625" style="3" customWidth="1"/>
    <col min="71" max="71" width="8.28515625" style="11" customWidth="1"/>
    <col min="72" max="72" width="1.7109375" customWidth="1"/>
    <col min="73" max="73" width="11.28515625" customWidth="1"/>
    <col min="74" max="74" width="11.28515625" style="2" customWidth="1"/>
    <col min="75" max="75" width="11.28515625" style="3" customWidth="1"/>
    <col min="76" max="76" width="8.28515625" style="11" customWidth="1"/>
    <col min="77" max="77" width="1.7109375" customWidth="1"/>
    <col min="78" max="78" width="11.28515625" customWidth="1"/>
    <col min="79" max="79" width="11.28515625" style="2" customWidth="1"/>
    <col min="80" max="80" width="11.28515625" style="3" customWidth="1"/>
    <col min="81" max="81" width="8.28515625" style="11" customWidth="1"/>
    <col min="82" max="82" width="1.7109375" customWidth="1"/>
    <col min="83" max="83" width="11.28515625" customWidth="1"/>
    <col min="84" max="84" width="11.28515625" style="2" customWidth="1"/>
    <col min="85" max="85" width="11.28515625" style="3" customWidth="1"/>
    <col min="86" max="86" width="8.28515625" style="11" customWidth="1"/>
    <col min="87" max="87" width="1.7109375" customWidth="1"/>
    <col min="88" max="88" width="11.28515625" customWidth="1"/>
    <col min="89" max="89" width="11.28515625" style="2" customWidth="1"/>
    <col min="90" max="90" width="11.28515625" style="3" customWidth="1"/>
    <col min="91" max="91" width="8.28515625" style="11" customWidth="1"/>
    <col min="92" max="92" width="1.7109375" customWidth="1"/>
    <col min="93" max="93" width="11.28515625" customWidth="1"/>
    <col min="94" max="94" width="11.28515625" style="2" customWidth="1"/>
    <col min="95" max="95" width="11.28515625" style="3" customWidth="1"/>
    <col min="96" max="96" width="8.28515625" style="11" customWidth="1"/>
    <col min="97" max="97" width="1.7109375" customWidth="1"/>
    <col min="98" max="98" width="11.28515625" customWidth="1"/>
    <col min="99" max="99" width="11.28515625" style="2" customWidth="1"/>
    <col min="100" max="100" width="11.28515625" style="3" customWidth="1"/>
    <col min="101" max="101" width="8.28515625" style="11" customWidth="1"/>
    <col min="102" max="102" width="1.7109375" customWidth="1"/>
    <col min="103" max="103" width="11.28515625" customWidth="1"/>
    <col min="104" max="104" width="11.28515625" style="2" customWidth="1"/>
    <col min="105" max="105" width="11.28515625" style="3" customWidth="1"/>
    <col min="106" max="106" width="8.28515625" style="11" customWidth="1"/>
    <col min="107" max="107" width="1.7109375" customWidth="1"/>
    <col min="108" max="108" width="11.28515625" customWidth="1"/>
    <col min="109" max="109" width="11.28515625" style="2" customWidth="1"/>
    <col min="110" max="110" width="11.28515625" style="3" customWidth="1"/>
    <col min="111" max="111" width="8.28515625" style="11" customWidth="1"/>
    <col min="112" max="112" width="1.7109375" customWidth="1"/>
    <col min="113" max="113" width="11.28515625" customWidth="1"/>
    <col min="114" max="114" width="11.28515625" style="2" customWidth="1"/>
    <col min="115" max="115" width="11.28515625" style="3" customWidth="1"/>
    <col min="116" max="116" width="8.28515625" style="11" customWidth="1"/>
    <col min="117" max="117" width="1.7109375" customWidth="1"/>
    <col min="118" max="118" width="11.28515625" customWidth="1"/>
    <col min="119" max="119" width="11.28515625" style="2" customWidth="1"/>
    <col min="120" max="120" width="11.28515625" style="3" customWidth="1"/>
    <col min="121" max="121" width="8.28515625" style="11" customWidth="1"/>
    <col min="122" max="122" width="1.7109375" customWidth="1"/>
    <col min="123" max="123" width="11.28515625" customWidth="1"/>
    <col min="124" max="124" width="11.28515625" style="2" customWidth="1"/>
    <col min="125" max="125" width="11.28515625" style="3" customWidth="1"/>
    <col min="126" max="126" width="8.28515625" style="11" customWidth="1"/>
    <col min="127" max="127" width="1.7109375" customWidth="1"/>
    <col min="128" max="128" width="11.28515625" customWidth="1"/>
    <col min="129" max="129" width="11.28515625" style="2" customWidth="1"/>
    <col min="130" max="130" width="11.28515625" style="3" customWidth="1"/>
    <col min="131" max="131" width="8.28515625" style="11" customWidth="1"/>
    <col min="132" max="132" width="1.7109375" customWidth="1"/>
    <col min="133" max="133" width="11.28515625" customWidth="1"/>
    <col min="134" max="134" width="11.28515625" style="2" customWidth="1"/>
    <col min="135" max="135" width="11.28515625" style="3" customWidth="1"/>
    <col min="136" max="136" width="8.28515625" style="11" customWidth="1"/>
    <col min="137" max="137" width="1.7109375" customWidth="1"/>
    <col min="138" max="138" width="11.28515625" customWidth="1"/>
    <col min="139" max="139" width="11.28515625" style="2" customWidth="1"/>
    <col min="140" max="140" width="11.28515625" style="3" customWidth="1"/>
    <col min="141" max="141" width="8.28515625" style="11" customWidth="1"/>
    <col min="142" max="142" width="1.7109375" customWidth="1"/>
    <col min="143" max="143" width="11.28515625" customWidth="1"/>
    <col min="144" max="144" width="11.28515625" style="2" customWidth="1"/>
    <col min="145" max="145" width="11.28515625" style="3" customWidth="1"/>
    <col min="146" max="146" width="8.28515625" style="11" customWidth="1"/>
    <col min="147" max="147" width="1.7109375" customWidth="1"/>
    <col min="148" max="148" width="11.28515625" customWidth="1"/>
    <col min="149" max="149" width="11.28515625" style="2" customWidth="1"/>
    <col min="150" max="150" width="11.28515625" style="3" customWidth="1"/>
    <col min="151" max="151" width="8.28515625" style="11" customWidth="1"/>
  </cols>
  <sheetData>
    <row r="1" spans="1:151" ht="39.950000000000003" customHeight="1">
      <c r="A1" s="41" t="s">
        <v>871</v>
      </c>
      <c r="B1" s="107" t="s">
        <v>207</v>
      </c>
      <c r="C1" s="644" t="s">
        <v>426</v>
      </c>
      <c r="D1" s="644"/>
      <c r="E1" s="644"/>
      <c r="F1" s="644"/>
      <c r="G1" s="128"/>
      <c r="H1" s="644" t="s">
        <v>427</v>
      </c>
      <c r="I1" s="644"/>
      <c r="J1" s="644"/>
      <c r="K1" s="644"/>
      <c r="L1" s="128"/>
      <c r="M1" s="644" t="s">
        <v>428</v>
      </c>
      <c r="N1" s="644"/>
      <c r="O1" s="644"/>
      <c r="P1" s="644"/>
      <c r="Q1" s="128"/>
      <c r="R1" s="644" t="s">
        <v>429</v>
      </c>
      <c r="S1" s="644"/>
      <c r="T1" s="644"/>
      <c r="U1" s="644"/>
      <c r="V1" s="128"/>
      <c r="W1" s="644" t="s">
        <v>430</v>
      </c>
      <c r="X1" s="644"/>
      <c r="Y1" s="644"/>
      <c r="Z1" s="644"/>
      <c r="AA1" s="128"/>
      <c r="AB1" s="644" t="s">
        <v>431</v>
      </c>
      <c r="AC1" s="644"/>
      <c r="AD1" s="644"/>
      <c r="AE1" s="644"/>
      <c r="AF1" s="128"/>
      <c r="AG1" s="644" t="s">
        <v>658</v>
      </c>
      <c r="AH1" s="644"/>
      <c r="AI1" s="644"/>
      <c r="AJ1" s="644"/>
      <c r="AK1" s="128"/>
      <c r="AL1" s="644" t="s">
        <v>659</v>
      </c>
      <c r="AM1" s="644"/>
      <c r="AN1" s="644"/>
      <c r="AO1" s="644"/>
      <c r="AP1" s="128"/>
      <c r="AQ1" s="644" t="s">
        <v>432</v>
      </c>
      <c r="AR1" s="644"/>
      <c r="AS1" s="644"/>
      <c r="AT1" s="644"/>
      <c r="AU1" s="128"/>
      <c r="AV1" s="644" t="s">
        <v>433</v>
      </c>
      <c r="AW1" s="644"/>
      <c r="AX1" s="644"/>
      <c r="AY1" s="644"/>
      <c r="AZ1" s="128"/>
      <c r="BA1" s="644" t="s">
        <v>434</v>
      </c>
      <c r="BB1" s="644"/>
      <c r="BC1" s="644"/>
      <c r="BD1" s="644"/>
      <c r="BE1" s="128"/>
      <c r="BF1" s="644" t="s">
        <v>435</v>
      </c>
      <c r="BG1" s="644"/>
      <c r="BH1" s="644"/>
      <c r="BI1" s="644"/>
      <c r="BJ1" s="128"/>
      <c r="BK1" s="644" t="s">
        <v>436</v>
      </c>
      <c r="BL1" s="644"/>
      <c r="BM1" s="644"/>
      <c r="BN1" s="644"/>
      <c r="BO1" s="128"/>
      <c r="BP1" s="644" t="s">
        <v>437</v>
      </c>
      <c r="BQ1" s="644"/>
      <c r="BR1" s="644"/>
      <c r="BS1" s="644"/>
      <c r="BT1" s="128"/>
      <c r="BU1" s="644" t="s">
        <v>438</v>
      </c>
      <c r="BV1" s="644"/>
      <c r="BW1" s="644"/>
      <c r="BX1" s="644"/>
      <c r="BY1" s="128"/>
      <c r="BZ1" s="644" t="s">
        <v>439</v>
      </c>
      <c r="CA1" s="644"/>
      <c r="CB1" s="644"/>
      <c r="CC1" s="644"/>
      <c r="CD1" s="128"/>
      <c r="CE1" s="647" t="s">
        <v>440</v>
      </c>
      <c r="CF1" s="647"/>
      <c r="CG1" s="647"/>
      <c r="CH1" s="647"/>
      <c r="CI1" s="213"/>
      <c r="CJ1" s="647" t="s">
        <v>441</v>
      </c>
      <c r="CK1" s="647"/>
      <c r="CL1" s="647"/>
      <c r="CM1" s="647"/>
      <c r="CN1" s="128"/>
      <c r="CO1" s="644" t="s">
        <v>442</v>
      </c>
      <c r="CP1" s="644"/>
      <c r="CQ1" s="644"/>
      <c r="CR1" s="644"/>
      <c r="CS1" s="128"/>
      <c r="CT1" s="644" t="s">
        <v>443</v>
      </c>
      <c r="CU1" s="644"/>
      <c r="CV1" s="644"/>
      <c r="CW1" s="644"/>
      <c r="CX1" s="128"/>
      <c r="CY1" s="644" t="s">
        <v>444</v>
      </c>
      <c r="CZ1" s="644"/>
      <c r="DA1" s="644"/>
      <c r="DB1" s="644"/>
      <c r="DC1" s="128"/>
      <c r="DD1" s="644" t="s">
        <v>445</v>
      </c>
      <c r="DE1" s="644"/>
      <c r="DF1" s="644"/>
      <c r="DG1" s="644"/>
      <c r="DH1" s="128"/>
      <c r="DI1" s="644" t="s">
        <v>446</v>
      </c>
      <c r="DJ1" s="644"/>
      <c r="DK1" s="644"/>
      <c r="DL1" s="644"/>
      <c r="DM1" s="128"/>
      <c r="DN1" s="644" t="s">
        <v>447</v>
      </c>
      <c r="DO1" s="644"/>
      <c r="DP1" s="644"/>
      <c r="DQ1" s="644"/>
      <c r="DR1" s="128"/>
      <c r="DS1" s="644" t="s">
        <v>448</v>
      </c>
      <c r="DT1" s="644"/>
      <c r="DU1" s="644"/>
      <c r="DV1" s="644"/>
      <c r="DW1" s="128"/>
      <c r="DX1" s="644" t="s">
        <v>449</v>
      </c>
      <c r="DY1" s="644"/>
      <c r="DZ1" s="644"/>
      <c r="EA1" s="644"/>
      <c r="EB1" s="128"/>
      <c r="EC1" s="644" t="s">
        <v>450</v>
      </c>
      <c r="ED1" s="644"/>
      <c r="EE1" s="644"/>
      <c r="EF1" s="644"/>
      <c r="EG1" s="128"/>
      <c r="EH1" s="644" t="s">
        <v>451</v>
      </c>
      <c r="EI1" s="644"/>
      <c r="EJ1" s="644"/>
      <c r="EK1" s="644"/>
      <c r="EL1" s="128"/>
      <c r="EM1" s="644" t="s">
        <v>452</v>
      </c>
      <c r="EN1" s="644"/>
      <c r="EO1" s="644"/>
      <c r="EP1" s="644"/>
      <c r="EQ1" s="128"/>
      <c r="ER1" s="644" t="s">
        <v>453</v>
      </c>
      <c r="ES1" s="644"/>
      <c r="ET1" s="644"/>
      <c r="EU1" s="644"/>
    </row>
    <row r="2" spans="1:151" ht="18" customHeight="1">
      <c r="A2" s="85" t="s">
        <v>101</v>
      </c>
      <c r="B2" s="84"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c r="AF2" s="128"/>
      <c r="AG2" s="598"/>
      <c r="AH2" s="598"/>
      <c r="AI2" s="598"/>
      <c r="AJ2" s="598"/>
      <c r="AK2" s="128"/>
      <c r="AL2" s="598"/>
      <c r="AM2" s="598"/>
      <c r="AN2" s="598"/>
      <c r="AO2" s="598"/>
      <c r="AP2" s="128"/>
      <c r="AQ2" s="598"/>
      <c r="AR2" s="598"/>
      <c r="AS2" s="598"/>
      <c r="AT2" s="598"/>
      <c r="AU2" s="128"/>
      <c r="AV2" s="598"/>
      <c r="AW2" s="598"/>
      <c r="AX2" s="598"/>
      <c r="AY2" s="598"/>
      <c r="AZ2" s="128"/>
      <c r="BA2" s="598"/>
      <c r="BB2" s="598"/>
      <c r="BC2" s="598"/>
      <c r="BD2" s="598"/>
      <c r="BE2" s="128"/>
      <c r="BF2" s="598"/>
      <c r="BG2" s="598"/>
      <c r="BH2" s="598"/>
      <c r="BI2" s="598"/>
      <c r="BJ2" s="128"/>
      <c r="BK2" s="598"/>
      <c r="BL2" s="598"/>
      <c r="BM2" s="598"/>
      <c r="BN2" s="598"/>
      <c r="BO2" s="128"/>
      <c r="BP2" s="598"/>
      <c r="BQ2" s="598"/>
      <c r="BR2" s="598"/>
      <c r="BS2" s="598"/>
      <c r="BT2" s="128"/>
      <c r="BU2" s="598"/>
      <c r="BV2" s="598"/>
      <c r="BW2" s="598"/>
      <c r="BX2" s="598"/>
      <c r="BY2" s="128"/>
      <c r="BZ2" s="598"/>
      <c r="CA2" s="598"/>
      <c r="CB2" s="598"/>
      <c r="CC2" s="598"/>
      <c r="CD2" s="128"/>
      <c r="CE2" s="647"/>
      <c r="CF2" s="647"/>
      <c r="CG2" s="647"/>
      <c r="CH2" s="647"/>
      <c r="CI2" s="213"/>
      <c r="CJ2" s="647"/>
      <c r="CK2" s="647"/>
      <c r="CL2" s="647"/>
      <c r="CM2" s="647"/>
      <c r="CN2" s="128"/>
      <c r="CO2" s="598"/>
      <c r="CP2" s="598"/>
      <c r="CQ2" s="598"/>
      <c r="CR2" s="598"/>
      <c r="CS2" s="128"/>
      <c r="CT2" s="598"/>
      <c r="CU2" s="598"/>
      <c r="CV2" s="598"/>
      <c r="CW2" s="598"/>
      <c r="CX2" s="128"/>
      <c r="CY2" s="598"/>
      <c r="CZ2" s="598"/>
      <c r="DA2" s="598"/>
      <c r="DB2" s="598"/>
      <c r="DC2" s="128"/>
      <c r="DD2" s="598"/>
      <c r="DE2" s="598"/>
      <c r="DF2" s="598"/>
      <c r="DG2" s="598"/>
      <c r="DH2" s="128"/>
      <c r="DI2" s="598"/>
      <c r="DJ2" s="598"/>
      <c r="DK2" s="598"/>
      <c r="DL2" s="598"/>
      <c r="DM2" s="128"/>
      <c r="DN2" s="598"/>
      <c r="DO2" s="598"/>
      <c r="DP2" s="598"/>
      <c r="DQ2" s="598"/>
      <c r="DR2" s="128"/>
      <c r="DS2" s="598"/>
      <c r="DT2" s="598"/>
      <c r="DU2" s="598"/>
      <c r="DV2" s="598"/>
      <c r="DW2" s="128"/>
      <c r="DX2" s="598"/>
      <c r="DY2" s="598"/>
      <c r="DZ2" s="598"/>
      <c r="EA2" s="598"/>
      <c r="EB2" s="128"/>
      <c r="EC2" s="598"/>
      <c r="ED2" s="598"/>
      <c r="EE2" s="598"/>
      <c r="EF2" s="598"/>
      <c r="EG2" s="128"/>
      <c r="EH2" s="598"/>
      <c r="EI2" s="598"/>
      <c r="EJ2" s="598"/>
      <c r="EK2" s="598"/>
      <c r="EL2" s="128"/>
      <c r="EM2" s="598"/>
      <c r="EN2" s="598"/>
      <c r="EO2" s="598"/>
      <c r="EP2" s="598"/>
      <c r="EQ2" s="128"/>
      <c r="ER2" s="598"/>
      <c r="ES2" s="598"/>
      <c r="ET2" s="598"/>
      <c r="EU2" s="598"/>
    </row>
    <row r="3" spans="1:151"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c r="AF3" s="128"/>
      <c r="AG3" s="599"/>
      <c r="AH3" s="599"/>
      <c r="AI3" s="599"/>
      <c r="AJ3" s="599"/>
      <c r="AK3" s="128"/>
      <c r="AL3" s="599"/>
      <c r="AM3" s="599"/>
      <c r="AN3" s="599"/>
      <c r="AO3" s="599"/>
      <c r="AP3" s="128"/>
      <c r="AQ3" s="599"/>
      <c r="AR3" s="599"/>
      <c r="AS3" s="599"/>
      <c r="AT3" s="599"/>
      <c r="AU3" s="128"/>
      <c r="AV3" s="599"/>
      <c r="AW3" s="599"/>
      <c r="AX3" s="599"/>
      <c r="AY3" s="599"/>
      <c r="AZ3" s="128"/>
      <c r="BA3" s="599"/>
      <c r="BB3" s="599"/>
      <c r="BC3" s="599"/>
      <c r="BD3" s="599"/>
      <c r="BE3" s="128"/>
      <c r="BF3" s="599"/>
      <c r="BG3" s="599"/>
      <c r="BH3" s="599"/>
      <c r="BI3" s="599"/>
      <c r="BJ3" s="128"/>
      <c r="BK3" s="599"/>
      <c r="BL3" s="599"/>
      <c r="BM3" s="599"/>
      <c r="BN3" s="599"/>
      <c r="BO3" s="128"/>
      <c r="BP3" s="599"/>
      <c r="BQ3" s="599"/>
      <c r="BR3" s="599"/>
      <c r="BS3" s="599"/>
      <c r="BT3" s="128"/>
      <c r="BU3" s="599"/>
      <c r="BV3" s="599"/>
      <c r="BW3" s="599"/>
      <c r="BX3" s="599"/>
      <c r="BY3" s="128"/>
      <c r="BZ3" s="599"/>
      <c r="CA3" s="599"/>
      <c r="CB3" s="599"/>
      <c r="CC3" s="599"/>
      <c r="CD3" s="128"/>
      <c r="CE3" s="648"/>
      <c r="CF3" s="648"/>
      <c r="CG3" s="648"/>
      <c r="CH3" s="648"/>
      <c r="CI3" s="213"/>
      <c r="CJ3" s="648"/>
      <c r="CK3" s="648"/>
      <c r="CL3" s="648"/>
      <c r="CM3" s="648"/>
      <c r="CN3" s="128"/>
      <c r="CO3" s="599"/>
      <c r="CP3" s="599"/>
      <c r="CQ3" s="599"/>
      <c r="CR3" s="599"/>
      <c r="CS3" s="128"/>
      <c r="CT3" s="599"/>
      <c r="CU3" s="599"/>
      <c r="CV3" s="599"/>
      <c r="CW3" s="599"/>
      <c r="CX3" s="128"/>
      <c r="CY3" s="599"/>
      <c r="CZ3" s="599"/>
      <c r="DA3" s="599"/>
      <c r="DB3" s="599"/>
      <c r="DC3" s="128"/>
      <c r="DD3" s="599"/>
      <c r="DE3" s="599"/>
      <c r="DF3" s="599"/>
      <c r="DG3" s="599"/>
      <c r="DH3" s="128"/>
      <c r="DI3" s="599"/>
      <c r="DJ3" s="599"/>
      <c r="DK3" s="599"/>
      <c r="DL3" s="599"/>
      <c r="DM3" s="128"/>
      <c r="DN3" s="599"/>
      <c r="DO3" s="599"/>
      <c r="DP3" s="599"/>
      <c r="DQ3" s="599"/>
      <c r="DR3" s="128"/>
      <c r="DS3" s="599"/>
      <c r="DT3" s="599"/>
      <c r="DU3" s="599"/>
      <c r="DV3" s="599"/>
      <c r="DW3" s="128"/>
      <c r="DX3" s="599"/>
      <c r="DY3" s="599"/>
      <c r="DZ3" s="599"/>
      <c r="EA3" s="599"/>
      <c r="EB3" s="128"/>
      <c r="EC3" s="599"/>
      <c r="ED3" s="599"/>
      <c r="EE3" s="599"/>
      <c r="EF3" s="599"/>
      <c r="EG3" s="128"/>
      <c r="EH3" s="599"/>
      <c r="EI3" s="599"/>
      <c r="EJ3" s="599"/>
      <c r="EK3" s="599"/>
      <c r="EL3" s="128"/>
      <c r="EM3" s="599"/>
      <c r="EN3" s="599"/>
      <c r="EO3" s="599"/>
      <c r="EP3" s="599"/>
      <c r="EQ3" s="128"/>
      <c r="ER3" s="599"/>
      <c r="ES3" s="599"/>
      <c r="ET3" s="599"/>
      <c r="EU3" s="599"/>
    </row>
    <row r="4" spans="1:151" ht="18" customHeight="1">
      <c r="A4" s="81"/>
      <c r="B4" s="82"/>
      <c r="C4" s="597" t="s">
        <v>757</v>
      </c>
      <c r="D4" s="597"/>
      <c r="E4" s="597"/>
      <c r="F4" s="597"/>
      <c r="G4" s="128"/>
      <c r="H4" s="597" t="s">
        <v>757</v>
      </c>
      <c r="I4" s="597"/>
      <c r="J4" s="597"/>
      <c r="K4" s="597"/>
      <c r="L4" s="128"/>
      <c r="M4" s="597" t="s">
        <v>757</v>
      </c>
      <c r="N4" s="597"/>
      <c r="O4" s="597"/>
      <c r="P4" s="597"/>
      <c r="Q4" s="128"/>
      <c r="R4" s="597" t="s">
        <v>757</v>
      </c>
      <c r="S4" s="597"/>
      <c r="T4" s="597"/>
      <c r="U4" s="597"/>
      <c r="V4" s="128"/>
      <c r="W4" s="597" t="s">
        <v>757</v>
      </c>
      <c r="X4" s="597"/>
      <c r="Y4" s="597"/>
      <c r="Z4" s="597"/>
      <c r="AA4" s="128"/>
      <c r="AB4" s="597" t="s">
        <v>757</v>
      </c>
      <c r="AC4" s="597"/>
      <c r="AD4" s="597"/>
      <c r="AE4" s="597"/>
      <c r="AF4" s="128"/>
      <c r="AG4" s="597" t="s">
        <v>757</v>
      </c>
      <c r="AH4" s="597"/>
      <c r="AI4" s="597"/>
      <c r="AJ4" s="597"/>
      <c r="AK4" s="128"/>
      <c r="AL4" s="597" t="s">
        <v>757</v>
      </c>
      <c r="AM4" s="597"/>
      <c r="AN4" s="597"/>
      <c r="AO4" s="597"/>
      <c r="AP4" s="128"/>
      <c r="AQ4" s="597" t="s">
        <v>757</v>
      </c>
      <c r="AR4" s="597"/>
      <c r="AS4" s="597"/>
      <c r="AT4" s="597"/>
      <c r="AU4" s="128"/>
      <c r="AV4" s="597" t="s">
        <v>757</v>
      </c>
      <c r="AW4" s="597"/>
      <c r="AX4" s="597"/>
      <c r="AY4" s="597"/>
      <c r="AZ4" s="128"/>
      <c r="BA4" s="597" t="s">
        <v>757</v>
      </c>
      <c r="BB4" s="597"/>
      <c r="BC4" s="597"/>
      <c r="BD4" s="597"/>
      <c r="BE4" s="128"/>
      <c r="BF4" s="597" t="s">
        <v>757</v>
      </c>
      <c r="BG4" s="597"/>
      <c r="BH4" s="597"/>
      <c r="BI4" s="597"/>
      <c r="BJ4" s="128"/>
      <c r="BK4" s="597" t="s">
        <v>757</v>
      </c>
      <c r="BL4" s="597"/>
      <c r="BM4" s="597"/>
      <c r="BN4" s="597"/>
      <c r="BO4" s="128"/>
      <c r="BP4" s="597" t="s">
        <v>757</v>
      </c>
      <c r="BQ4" s="597"/>
      <c r="BR4" s="597"/>
      <c r="BS4" s="597"/>
      <c r="BT4" s="128"/>
      <c r="BU4" s="597" t="s">
        <v>757</v>
      </c>
      <c r="BV4" s="597"/>
      <c r="BW4" s="597"/>
      <c r="BX4" s="597"/>
      <c r="BY4" s="128"/>
      <c r="BZ4" s="597" t="s">
        <v>757</v>
      </c>
      <c r="CA4" s="597"/>
      <c r="CB4" s="597"/>
      <c r="CC4" s="597"/>
      <c r="CD4" s="128"/>
      <c r="CE4" s="597" t="s">
        <v>757</v>
      </c>
      <c r="CF4" s="597"/>
      <c r="CG4" s="597"/>
      <c r="CH4" s="597"/>
      <c r="CI4" s="257"/>
      <c r="CJ4" s="597" t="s">
        <v>757</v>
      </c>
      <c r="CK4" s="597"/>
      <c r="CL4" s="597"/>
      <c r="CM4" s="597"/>
      <c r="CN4" s="128"/>
      <c r="CO4" s="597" t="s">
        <v>757</v>
      </c>
      <c r="CP4" s="597"/>
      <c r="CQ4" s="597"/>
      <c r="CR4" s="597"/>
      <c r="CS4" s="128"/>
      <c r="CT4" s="597" t="s">
        <v>757</v>
      </c>
      <c r="CU4" s="597"/>
      <c r="CV4" s="597"/>
      <c r="CW4" s="597"/>
      <c r="CX4" s="128"/>
      <c r="CY4" s="597" t="s">
        <v>757</v>
      </c>
      <c r="CZ4" s="597"/>
      <c r="DA4" s="597"/>
      <c r="DB4" s="597"/>
      <c r="DC4" s="128"/>
      <c r="DD4" s="597" t="s">
        <v>757</v>
      </c>
      <c r="DE4" s="597"/>
      <c r="DF4" s="597"/>
      <c r="DG4" s="597"/>
      <c r="DH4" s="128"/>
      <c r="DI4" s="597" t="s">
        <v>757</v>
      </c>
      <c r="DJ4" s="597"/>
      <c r="DK4" s="597"/>
      <c r="DL4" s="597"/>
      <c r="DM4" s="128"/>
      <c r="DN4" s="597" t="s">
        <v>757</v>
      </c>
      <c r="DO4" s="597"/>
      <c r="DP4" s="597"/>
      <c r="DQ4" s="597"/>
      <c r="DR4" s="128"/>
      <c r="DS4" s="597" t="s">
        <v>757</v>
      </c>
      <c r="DT4" s="597"/>
      <c r="DU4" s="597"/>
      <c r="DV4" s="597"/>
      <c r="DW4" s="128"/>
      <c r="DX4" s="597" t="s">
        <v>757</v>
      </c>
      <c r="DY4" s="597"/>
      <c r="DZ4" s="597"/>
      <c r="EA4" s="597"/>
      <c r="EB4" s="128"/>
      <c r="EC4" s="597" t="s">
        <v>757</v>
      </c>
      <c r="ED4" s="597"/>
      <c r="EE4" s="597"/>
      <c r="EF4" s="597"/>
      <c r="EG4" s="128"/>
      <c r="EH4" s="597" t="s">
        <v>757</v>
      </c>
      <c r="EI4" s="597"/>
      <c r="EJ4" s="597"/>
      <c r="EK4" s="597"/>
      <c r="EL4" s="128"/>
      <c r="EM4" s="597" t="s">
        <v>757</v>
      </c>
      <c r="EN4" s="597"/>
      <c r="EO4" s="597"/>
      <c r="EP4" s="597"/>
      <c r="EQ4" s="128"/>
      <c r="ER4" s="597" t="s">
        <v>757</v>
      </c>
      <c r="ES4" s="597"/>
      <c r="ET4" s="597"/>
      <c r="EU4" s="597"/>
    </row>
    <row r="5" spans="1:151" ht="25.5">
      <c r="A5" s="502" t="s">
        <v>25</v>
      </c>
      <c r="B5" s="502" t="s">
        <v>77</v>
      </c>
      <c r="C5" s="120" t="s">
        <v>5</v>
      </c>
      <c r="D5" s="171" t="s">
        <v>110</v>
      </c>
      <c r="E5" s="172" t="s">
        <v>20</v>
      </c>
      <c r="F5" s="185" t="s">
        <v>42</v>
      </c>
      <c r="G5" s="128"/>
      <c r="H5" s="120" t="s">
        <v>5</v>
      </c>
      <c r="I5" s="171" t="s">
        <v>110</v>
      </c>
      <c r="J5" s="172" t="s">
        <v>20</v>
      </c>
      <c r="K5" s="185" t="s">
        <v>42</v>
      </c>
      <c r="L5" s="128"/>
      <c r="M5" s="120" t="s">
        <v>5</v>
      </c>
      <c r="N5" s="171" t="s">
        <v>110</v>
      </c>
      <c r="O5" s="172" t="s">
        <v>20</v>
      </c>
      <c r="P5" s="185" t="s">
        <v>42</v>
      </c>
      <c r="Q5" s="128"/>
      <c r="R5" s="120" t="s">
        <v>5</v>
      </c>
      <c r="S5" s="171" t="s">
        <v>110</v>
      </c>
      <c r="T5" s="172" t="s">
        <v>20</v>
      </c>
      <c r="U5" s="185" t="s">
        <v>42</v>
      </c>
      <c r="V5" s="128"/>
      <c r="W5" s="120" t="s">
        <v>5</v>
      </c>
      <c r="X5" s="171" t="s">
        <v>110</v>
      </c>
      <c r="Y5" s="172" t="s">
        <v>20</v>
      </c>
      <c r="Z5" s="185" t="s">
        <v>42</v>
      </c>
      <c r="AA5" s="128"/>
      <c r="AB5" s="120" t="s">
        <v>5</v>
      </c>
      <c r="AC5" s="171" t="s">
        <v>110</v>
      </c>
      <c r="AD5" s="172" t="s">
        <v>20</v>
      </c>
      <c r="AE5" s="185" t="s">
        <v>42</v>
      </c>
      <c r="AF5" s="128"/>
      <c r="AG5" s="120" t="s">
        <v>5</v>
      </c>
      <c r="AH5" s="171" t="s">
        <v>110</v>
      </c>
      <c r="AI5" s="172" t="s">
        <v>20</v>
      </c>
      <c r="AJ5" s="185" t="s">
        <v>42</v>
      </c>
      <c r="AK5" s="128"/>
      <c r="AL5" s="120" t="s">
        <v>5</v>
      </c>
      <c r="AM5" s="171" t="s">
        <v>110</v>
      </c>
      <c r="AN5" s="172" t="s">
        <v>20</v>
      </c>
      <c r="AO5" s="185" t="s">
        <v>42</v>
      </c>
      <c r="AP5" s="128"/>
      <c r="AQ5" s="120" t="s">
        <v>5</v>
      </c>
      <c r="AR5" s="171" t="s">
        <v>110</v>
      </c>
      <c r="AS5" s="172" t="s">
        <v>20</v>
      </c>
      <c r="AT5" s="185" t="s">
        <v>42</v>
      </c>
      <c r="AU5" s="128"/>
      <c r="AV5" s="120" t="s">
        <v>5</v>
      </c>
      <c r="AW5" s="171" t="s">
        <v>110</v>
      </c>
      <c r="AX5" s="172" t="s">
        <v>20</v>
      </c>
      <c r="AY5" s="185" t="s">
        <v>42</v>
      </c>
      <c r="AZ5" s="128"/>
      <c r="BA5" s="120" t="s">
        <v>5</v>
      </c>
      <c r="BB5" s="171" t="s">
        <v>110</v>
      </c>
      <c r="BC5" s="172" t="s">
        <v>20</v>
      </c>
      <c r="BD5" s="185" t="s">
        <v>42</v>
      </c>
      <c r="BE5" s="128"/>
      <c r="BF5" s="120" t="s">
        <v>5</v>
      </c>
      <c r="BG5" s="171" t="s">
        <v>110</v>
      </c>
      <c r="BH5" s="172" t="s">
        <v>20</v>
      </c>
      <c r="BI5" s="185" t="s">
        <v>42</v>
      </c>
      <c r="BJ5" s="128"/>
      <c r="BK5" s="120" t="s">
        <v>5</v>
      </c>
      <c r="BL5" s="171" t="s">
        <v>110</v>
      </c>
      <c r="BM5" s="172" t="s">
        <v>20</v>
      </c>
      <c r="BN5" s="185" t="s">
        <v>42</v>
      </c>
      <c r="BO5" s="128"/>
      <c r="BP5" s="120" t="s">
        <v>5</v>
      </c>
      <c r="BQ5" s="171" t="s">
        <v>110</v>
      </c>
      <c r="BR5" s="172" t="s">
        <v>20</v>
      </c>
      <c r="BS5" s="185" t="s">
        <v>42</v>
      </c>
      <c r="BT5" s="128"/>
      <c r="BU5" s="120" t="s">
        <v>5</v>
      </c>
      <c r="BV5" s="171" t="s">
        <v>110</v>
      </c>
      <c r="BW5" s="172" t="s">
        <v>20</v>
      </c>
      <c r="BX5" s="185" t="s">
        <v>42</v>
      </c>
      <c r="BY5" s="128"/>
      <c r="BZ5" s="120" t="s">
        <v>5</v>
      </c>
      <c r="CA5" s="171" t="s">
        <v>110</v>
      </c>
      <c r="CB5" s="172" t="s">
        <v>20</v>
      </c>
      <c r="CC5" s="185" t="s">
        <v>42</v>
      </c>
      <c r="CD5" s="128"/>
      <c r="CE5" s="214" t="s">
        <v>5</v>
      </c>
      <c r="CF5" s="215" t="s">
        <v>509</v>
      </c>
      <c r="CG5" s="214" t="s">
        <v>20</v>
      </c>
      <c r="CH5" s="214" t="s">
        <v>42</v>
      </c>
      <c r="CI5" s="127"/>
      <c r="CJ5" s="214" t="s">
        <v>5</v>
      </c>
      <c r="CK5" s="215" t="s">
        <v>509</v>
      </c>
      <c r="CL5" s="214" t="s">
        <v>20</v>
      </c>
      <c r="CM5" s="214" t="s">
        <v>42</v>
      </c>
      <c r="CN5" s="128"/>
      <c r="CO5" s="120" t="s">
        <v>5</v>
      </c>
      <c r="CP5" s="171" t="s">
        <v>110</v>
      </c>
      <c r="CQ5" s="172" t="s">
        <v>20</v>
      </c>
      <c r="CR5" s="185" t="s">
        <v>42</v>
      </c>
      <c r="CS5" s="128"/>
      <c r="CT5" s="120" t="s">
        <v>5</v>
      </c>
      <c r="CU5" s="171" t="s">
        <v>110</v>
      </c>
      <c r="CV5" s="172" t="s">
        <v>20</v>
      </c>
      <c r="CW5" s="185" t="s">
        <v>42</v>
      </c>
      <c r="CX5" s="128"/>
      <c r="CY5" s="120" t="s">
        <v>5</v>
      </c>
      <c r="CZ5" s="171" t="s">
        <v>110</v>
      </c>
      <c r="DA5" s="172" t="s">
        <v>20</v>
      </c>
      <c r="DB5" s="185" t="s">
        <v>42</v>
      </c>
      <c r="DC5" s="128"/>
      <c r="DD5" s="120" t="s">
        <v>5</v>
      </c>
      <c r="DE5" s="171" t="s">
        <v>110</v>
      </c>
      <c r="DF5" s="172" t="s">
        <v>20</v>
      </c>
      <c r="DG5" s="185" t="s">
        <v>42</v>
      </c>
      <c r="DH5" s="128"/>
      <c r="DI5" s="120" t="s">
        <v>5</v>
      </c>
      <c r="DJ5" s="171" t="s">
        <v>110</v>
      </c>
      <c r="DK5" s="172" t="s">
        <v>20</v>
      </c>
      <c r="DL5" s="185" t="s">
        <v>42</v>
      </c>
      <c r="DM5" s="128"/>
      <c r="DN5" s="120" t="s">
        <v>5</v>
      </c>
      <c r="DO5" s="171" t="s">
        <v>110</v>
      </c>
      <c r="DP5" s="172" t="s">
        <v>20</v>
      </c>
      <c r="DQ5" s="185" t="s">
        <v>42</v>
      </c>
      <c r="DR5" s="128"/>
      <c r="DS5" s="120" t="s">
        <v>5</v>
      </c>
      <c r="DT5" s="171" t="s">
        <v>110</v>
      </c>
      <c r="DU5" s="172" t="s">
        <v>20</v>
      </c>
      <c r="DV5" s="185" t="s">
        <v>42</v>
      </c>
      <c r="DW5" s="128"/>
      <c r="DX5" s="120" t="s">
        <v>5</v>
      </c>
      <c r="DY5" s="171" t="s">
        <v>110</v>
      </c>
      <c r="DZ5" s="172" t="s">
        <v>20</v>
      </c>
      <c r="EA5" s="185" t="s">
        <v>42</v>
      </c>
      <c r="EB5" s="128"/>
      <c r="EC5" s="120" t="s">
        <v>5</v>
      </c>
      <c r="ED5" s="171" t="s">
        <v>110</v>
      </c>
      <c r="EE5" s="172" t="s">
        <v>20</v>
      </c>
      <c r="EF5" s="185" t="s">
        <v>42</v>
      </c>
      <c r="EG5" s="128"/>
      <c r="EH5" s="120" t="s">
        <v>5</v>
      </c>
      <c r="EI5" s="171" t="s">
        <v>110</v>
      </c>
      <c r="EJ5" s="172" t="s">
        <v>20</v>
      </c>
      <c r="EK5" s="185" t="s">
        <v>42</v>
      </c>
      <c r="EL5" s="128"/>
      <c r="EM5" s="120" t="s">
        <v>5</v>
      </c>
      <c r="EN5" s="171" t="s">
        <v>110</v>
      </c>
      <c r="EO5" s="172" t="s">
        <v>20</v>
      </c>
      <c r="EP5" s="185" t="s">
        <v>42</v>
      </c>
      <c r="EQ5" s="128"/>
      <c r="ER5" s="120" t="s">
        <v>5</v>
      </c>
      <c r="ES5" s="171" t="s">
        <v>110</v>
      </c>
      <c r="ET5" s="172" t="s">
        <v>20</v>
      </c>
      <c r="EU5" s="185" t="s">
        <v>42</v>
      </c>
    </row>
    <row r="6" spans="1:151" ht="12.75">
      <c r="A6" s="89"/>
      <c r="C6" s="127"/>
      <c r="D6" s="171"/>
      <c r="E6" s="186"/>
      <c r="F6" s="185"/>
      <c r="H6" s="127"/>
      <c r="I6" s="171"/>
      <c r="J6" s="186"/>
      <c r="K6" s="185"/>
      <c r="M6" s="127"/>
      <c r="N6" s="171"/>
      <c r="O6" s="186"/>
      <c r="P6" s="185"/>
      <c r="R6" s="127"/>
      <c r="S6" s="171"/>
      <c r="T6" s="186"/>
      <c r="U6" s="185"/>
      <c r="W6" s="127"/>
      <c r="X6" s="171"/>
      <c r="Y6" s="186"/>
      <c r="Z6" s="185"/>
      <c r="AB6" s="127"/>
      <c r="AC6" s="171"/>
      <c r="AD6" s="186"/>
      <c r="AE6" s="185"/>
      <c r="AG6" s="127"/>
      <c r="AH6" s="171"/>
      <c r="AI6" s="186"/>
      <c r="AJ6" s="185"/>
      <c r="AL6" s="127"/>
      <c r="AM6" s="171"/>
      <c r="AN6" s="186"/>
      <c r="AO6" s="185"/>
      <c r="AQ6" s="127"/>
      <c r="AR6" s="171"/>
      <c r="AS6" s="186"/>
      <c r="AT6" s="185"/>
      <c r="AV6" s="127"/>
      <c r="AW6" s="171"/>
      <c r="AX6" s="186"/>
      <c r="AY6" s="185"/>
      <c r="BA6" s="127"/>
      <c r="BB6" s="171"/>
      <c r="BC6" s="186"/>
      <c r="BD6" s="185"/>
      <c r="BF6" s="127"/>
      <c r="BG6" s="171"/>
      <c r="BH6" s="186"/>
      <c r="BI6" s="185"/>
      <c r="BK6" s="127"/>
      <c r="BL6" s="171"/>
      <c r="BM6" s="186"/>
      <c r="BN6" s="185"/>
      <c r="BP6" s="127"/>
      <c r="BQ6" s="171"/>
      <c r="BR6" s="186"/>
      <c r="BS6" s="185"/>
      <c r="BU6" s="127"/>
      <c r="BV6" s="171"/>
      <c r="BW6" s="186"/>
      <c r="BX6" s="185"/>
      <c r="BZ6" s="127"/>
      <c r="CA6" s="171"/>
      <c r="CB6" s="186"/>
      <c r="CC6" s="185"/>
      <c r="CE6" s="127"/>
      <c r="CF6" s="171"/>
      <c r="CG6" s="186"/>
      <c r="CH6" s="185"/>
      <c r="CJ6" s="127"/>
      <c r="CK6" s="171"/>
      <c r="CL6" s="186"/>
      <c r="CM6" s="185"/>
      <c r="CO6" s="127"/>
      <c r="CP6" s="171"/>
      <c r="CQ6" s="186"/>
      <c r="CR6" s="185"/>
      <c r="CT6" s="127"/>
      <c r="CU6" s="171"/>
      <c r="CV6" s="186"/>
      <c r="CW6" s="185"/>
      <c r="CY6" s="127"/>
      <c r="CZ6" s="171"/>
      <c r="DA6" s="186"/>
      <c r="DB6" s="185"/>
      <c r="DD6" s="127"/>
      <c r="DE6" s="171"/>
      <c r="DF6" s="186"/>
      <c r="DG6" s="185"/>
      <c r="DI6" s="127"/>
      <c r="DJ6" s="171"/>
      <c r="DK6" s="186"/>
      <c r="DL6" s="185"/>
      <c r="DN6" s="127"/>
      <c r="DO6" s="171"/>
      <c r="DP6" s="186"/>
      <c r="DQ6" s="185"/>
      <c r="DS6" s="127"/>
      <c r="DT6" s="171"/>
      <c r="DU6" s="186"/>
      <c r="DV6" s="185"/>
      <c r="DX6" s="127"/>
      <c r="DY6" s="171"/>
      <c r="DZ6" s="186"/>
      <c r="EA6" s="185"/>
      <c r="EC6" s="127"/>
      <c r="ED6" s="171"/>
      <c r="EE6" s="186"/>
      <c r="EF6" s="185"/>
      <c r="EH6" s="127"/>
      <c r="EI6" s="171"/>
      <c r="EJ6" s="186"/>
      <c r="EK6" s="185"/>
      <c r="EM6" s="127"/>
      <c r="EN6" s="171"/>
      <c r="EO6" s="186"/>
      <c r="EP6" s="185"/>
      <c r="ER6" s="127"/>
      <c r="ES6" s="171"/>
      <c r="ET6" s="186"/>
      <c r="EU6" s="185"/>
    </row>
    <row r="7" spans="1:151" ht="12.75">
      <c r="A7" s="88" t="s">
        <v>27</v>
      </c>
      <c r="B7" t="s">
        <v>65</v>
      </c>
      <c r="C7" s="187">
        <v>28779.75026265928</v>
      </c>
      <c r="D7" s="188">
        <v>826.32676783481463</v>
      </c>
      <c r="E7" s="189">
        <v>101.73976267952074</v>
      </c>
      <c r="F7" s="190" t="s">
        <v>43</v>
      </c>
      <c r="H7" s="187">
        <v>7160.2913314772195</v>
      </c>
      <c r="I7" s="188">
        <v>291.4783693703157</v>
      </c>
      <c r="J7" s="189">
        <v>93.97067472628666</v>
      </c>
      <c r="K7" s="190" t="s">
        <v>43</v>
      </c>
      <c r="M7" s="187">
        <v>8160.3995978984713</v>
      </c>
      <c r="N7" s="188">
        <v>235.78913350850635</v>
      </c>
      <c r="O7" s="189">
        <v>101.62909460897396</v>
      </c>
      <c r="P7" s="190" t="s">
        <v>141</v>
      </c>
      <c r="R7" s="187">
        <v>4000.982313931886</v>
      </c>
      <c r="S7" s="188">
        <v>163.82857886280576</v>
      </c>
      <c r="T7" s="189">
        <v>91.481705884279066</v>
      </c>
      <c r="U7" s="190" t="s">
        <v>43</v>
      </c>
      <c r="W7" s="187">
        <v>7150.5124698036489</v>
      </c>
      <c r="X7" s="188">
        <v>206.92279146193596</v>
      </c>
      <c r="Y7" s="189">
        <v>94.179752910259893</v>
      </c>
      <c r="Z7" s="190" t="s">
        <v>43</v>
      </c>
      <c r="AB7" s="187">
        <v>5455.6489468342388</v>
      </c>
      <c r="AC7" s="188">
        <v>222.91730155151348</v>
      </c>
      <c r="AD7" s="189">
        <v>82.667694553697231</v>
      </c>
      <c r="AE7" s="190" t="s">
        <v>43</v>
      </c>
      <c r="AG7" s="187">
        <v>4232.7551630949665</v>
      </c>
      <c r="AH7" s="188">
        <v>123.78391994376827</v>
      </c>
      <c r="AI7" s="189">
        <v>97.486501982207912</v>
      </c>
      <c r="AJ7" s="190" t="s">
        <v>141</v>
      </c>
      <c r="AL7" s="187">
        <v>23482.402900016252</v>
      </c>
      <c r="AM7" s="188">
        <v>958.64284068943743</v>
      </c>
      <c r="AN7" s="189">
        <v>92.094261303930267</v>
      </c>
      <c r="AO7" s="190" t="s">
        <v>43</v>
      </c>
      <c r="AQ7" s="187">
        <v>14896.941302969833</v>
      </c>
      <c r="AR7" s="188">
        <v>429.74570595574778</v>
      </c>
      <c r="AS7" s="189">
        <v>97.66379918402744</v>
      </c>
      <c r="AT7" s="190" t="s">
        <v>43</v>
      </c>
      <c r="AV7" s="187">
        <v>8463.7149225834673</v>
      </c>
      <c r="AW7" s="188">
        <v>344.31982890937809</v>
      </c>
      <c r="AX7" s="189">
        <v>93.262508399158392</v>
      </c>
      <c r="AY7" s="190" t="s">
        <v>43</v>
      </c>
      <c r="BA7" s="187">
        <v>6766.874714609733</v>
      </c>
      <c r="BB7" s="188">
        <v>194.75324522211906</v>
      </c>
      <c r="BC7" s="189">
        <v>86.304023597675723</v>
      </c>
      <c r="BD7" s="190" t="s">
        <v>43</v>
      </c>
      <c r="BF7" s="187">
        <v>1081.9041378753241</v>
      </c>
      <c r="BG7" s="188">
        <v>44.264961605608825</v>
      </c>
      <c r="BH7" s="189">
        <v>84.652863936015208</v>
      </c>
      <c r="BI7" s="190" t="s">
        <v>43</v>
      </c>
      <c r="BK7" s="187">
        <v>4262.9765686535429</v>
      </c>
      <c r="BL7" s="188">
        <v>123.48265175061452</v>
      </c>
      <c r="BM7" s="189">
        <v>87.842711409633026</v>
      </c>
      <c r="BN7" s="190" t="s">
        <v>43</v>
      </c>
      <c r="BP7" s="187">
        <v>3428.399035201473</v>
      </c>
      <c r="BQ7" s="188">
        <v>140.10824962589263</v>
      </c>
      <c r="BR7" s="189">
        <v>89.156851297065501</v>
      </c>
      <c r="BS7" s="190" t="s">
        <v>43</v>
      </c>
      <c r="BU7" s="187">
        <v>72200.439840120715</v>
      </c>
      <c r="BV7" s="188">
        <v>2073.0341528634763</v>
      </c>
      <c r="BW7" s="189">
        <v>96.796231593399028</v>
      </c>
      <c r="BX7" s="190" t="s">
        <v>43</v>
      </c>
      <c r="BZ7" s="187">
        <v>12581.667846291883</v>
      </c>
      <c r="CA7" s="188">
        <v>514.69731515531078</v>
      </c>
      <c r="CB7" s="189">
        <v>90.136133588460254</v>
      </c>
      <c r="CC7" s="190" t="s">
        <v>43</v>
      </c>
      <c r="CE7" s="187">
        <v>9897.1940567615111</v>
      </c>
      <c r="CF7" s="188">
        <v>285.76878804173265</v>
      </c>
      <c r="CG7" s="189">
        <v>102.38586607646967</v>
      </c>
      <c r="CH7" s="190" t="s">
        <v>44</v>
      </c>
      <c r="CJ7" s="187">
        <v>1763.7051786939794</v>
      </c>
      <c r="CK7" s="188">
        <v>72.362871895482854</v>
      </c>
      <c r="CL7" s="189">
        <v>92.913527876637644</v>
      </c>
      <c r="CM7" s="190" t="s">
        <v>43</v>
      </c>
      <c r="CO7" s="187">
        <v>22856.572956347634</v>
      </c>
      <c r="CP7" s="188">
        <v>662.22261594929057</v>
      </c>
      <c r="CQ7" s="189">
        <v>87.988792006339494</v>
      </c>
      <c r="CR7" s="190" t="s">
        <v>43</v>
      </c>
      <c r="CT7" s="187">
        <v>24857.878752623634</v>
      </c>
      <c r="CU7" s="188">
        <v>1013.0609981134293</v>
      </c>
      <c r="CV7" s="189">
        <v>86.360604386266687</v>
      </c>
      <c r="CW7" s="190" t="s">
        <v>43</v>
      </c>
      <c r="CY7" s="187">
        <v>9113.4844795025219</v>
      </c>
      <c r="CZ7" s="188">
        <v>263.13546010047497</v>
      </c>
      <c r="DA7" s="189">
        <v>89.747124395428528</v>
      </c>
      <c r="DB7" s="190" t="s">
        <v>43</v>
      </c>
      <c r="DD7" s="187">
        <v>8149.8235986828222</v>
      </c>
      <c r="DE7" s="188">
        <v>332.65888716283087</v>
      </c>
      <c r="DF7" s="189">
        <v>84.478038345453015</v>
      </c>
      <c r="DG7" s="190" t="s">
        <v>43</v>
      </c>
      <c r="DI7" s="187">
        <v>7575.7058342732853</v>
      </c>
      <c r="DJ7" s="188">
        <v>219.68480450071777</v>
      </c>
      <c r="DK7" s="189">
        <v>98.217915243840253</v>
      </c>
      <c r="DL7" s="190" t="s">
        <v>141</v>
      </c>
      <c r="DN7" s="187">
        <v>6549.445138885193</v>
      </c>
      <c r="DO7" s="188">
        <v>267.82550343078736</v>
      </c>
      <c r="DP7" s="189">
        <v>88.179773083620589</v>
      </c>
      <c r="DQ7" s="190" t="s">
        <v>43</v>
      </c>
      <c r="DS7" s="187">
        <v>10815.470435337604</v>
      </c>
      <c r="DT7" s="188">
        <v>312.48702434222605</v>
      </c>
      <c r="DU7" s="189">
        <v>96.014593065361026</v>
      </c>
      <c r="DV7" s="190" t="s">
        <v>43</v>
      </c>
      <c r="DX7" s="187">
        <v>14404.816889471682</v>
      </c>
      <c r="DY7" s="188">
        <v>584.60312756991755</v>
      </c>
      <c r="DZ7" s="189">
        <v>87.261927521426855</v>
      </c>
      <c r="EA7" s="190" t="s">
        <v>43</v>
      </c>
      <c r="EC7" s="187">
        <v>13859.932792082849</v>
      </c>
      <c r="ED7" s="188">
        <v>398.12096634947625</v>
      </c>
      <c r="EE7" s="189">
        <v>95.062176271458839</v>
      </c>
      <c r="EF7" s="190" t="s">
        <v>43</v>
      </c>
      <c r="EH7" s="187">
        <v>1438.3391719111</v>
      </c>
      <c r="EI7" s="188">
        <v>59.629165120033704</v>
      </c>
      <c r="EJ7" s="189">
        <v>97.433995937495396</v>
      </c>
      <c r="EK7" s="190" t="s">
        <v>141</v>
      </c>
      <c r="EM7" s="187">
        <v>44873.566519321292</v>
      </c>
      <c r="EN7" s="188">
        <v>1299.7254931599539</v>
      </c>
      <c r="EO7" s="189">
        <v>92.000001634444033</v>
      </c>
      <c r="EP7" s="190" t="s">
        <v>43</v>
      </c>
      <c r="ER7" s="187">
        <v>43081.055518991277</v>
      </c>
      <c r="ES7" s="188">
        <v>1761.1759237387296</v>
      </c>
      <c r="ET7" s="189">
        <v>84.92492959910642</v>
      </c>
      <c r="EU7" s="190" t="s">
        <v>43</v>
      </c>
    </row>
    <row r="8" spans="1:151" ht="12.75">
      <c r="A8" s="47"/>
      <c r="B8" t="s">
        <v>66</v>
      </c>
      <c r="C8" s="187">
        <v>5905.2638770375097</v>
      </c>
      <c r="D8" s="188">
        <v>728.52865894867182</v>
      </c>
      <c r="E8" s="189">
        <v>89.698574161988503</v>
      </c>
      <c r="F8" s="190" t="s">
        <v>43</v>
      </c>
      <c r="H8" s="187">
        <v>1587.5899441793083</v>
      </c>
      <c r="I8" s="188">
        <v>312.07595452775178</v>
      </c>
      <c r="J8" s="189">
        <v>100.61119827236608</v>
      </c>
      <c r="K8" s="190" t="s">
        <v>141</v>
      </c>
      <c r="M8" s="187">
        <v>1806.8292452538594</v>
      </c>
      <c r="N8" s="188">
        <v>218.26755549748904</v>
      </c>
      <c r="O8" s="189">
        <v>94.076998874604783</v>
      </c>
      <c r="P8" s="190" t="s">
        <v>43</v>
      </c>
      <c r="R8" s="187">
        <v>1138.7281161011279</v>
      </c>
      <c r="S8" s="188">
        <v>219.46643985428923</v>
      </c>
      <c r="T8" s="189">
        <v>122.54982886125771</v>
      </c>
      <c r="U8" s="190" t="s">
        <v>43</v>
      </c>
      <c r="W8" s="187">
        <v>2069.3688706514172</v>
      </c>
      <c r="X8" s="188">
        <v>248.75701360082061</v>
      </c>
      <c r="Y8" s="189">
        <v>113.22036548075987</v>
      </c>
      <c r="Z8" s="190" t="s">
        <v>43</v>
      </c>
      <c r="AB8" s="187">
        <v>2040.5075841864737</v>
      </c>
      <c r="AC8" s="188">
        <v>396.07417609727725</v>
      </c>
      <c r="AD8" s="189">
        <v>146.88199965784443</v>
      </c>
      <c r="AE8" s="190" t="s">
        <v>43</v>
      </c>
      <c r="AG8" s="187">
        <v>1117.1045467069637</v>
      </c>
      <c r="AH8" s="188">
        <v>129.90698451530596</v>
      </c>
      <c r="AI8" s="189">
        <v>102.30874502283515</v>
      </c>
      <c r="AJ8" s="190" t="s">
        <v>141</v>
      </c>
      <c r="AL8" s="187">
        <v>5237.1350009879652</v>
      </c>
      <c r="AM8" s="188">
        <v>1019.5752594727256</v>
      </c>
      <c r="AN8" s="189">
        <v>97.947876288707022</v>
      </c>
      <c r="AO8" s="190" t="s">
        <v>141</v>
      </c>
      <c r="AQ8" s="187">
        <v>3932.5569177155649</v>
      </c>
      <c r="AR8" s="188">
        <v>477.5666447375944</v>
      </c>
      <c r="AS8" s="189">
        <v>108.53156236875805</v>
      </c>
      <c r="AT8" s="190" t="s">
        <v>43</v>
      </c>
      <c r="AV8" s="187">
        <v>2260.6188509429203</v>
      </c>
      <c r="AW8" s="188">
        <v>445.33505918565606</v>
      </c>
      <c r="AX8" s="189">
        <v>120.62350527210874</v>
      </c>
      <c r="AY8" s="190" t="s">
        <v>43</v>
      </c>
      <c r="BA8" s="187">
        <v>2264.7933496677888</v>
      </c>
      <c r="BB8" s="188">
        <v>277.15921882790298</v>
      </c>
      <c r="BC8" s="189">
        <v>122.82185970639736</v>
      </c>
      <c r="BD8" s="190" t="s">
        <v>43</v>
      </c>
      <c r="BF8" s="187">
        <v>293.43354796703176</v>
      </c>
      <c r="BG8" s="188">
        <v>56.705953319367381</v>
      </c>
      <c r="BH8" s="189">
        <v>108.4451714535812</v>
      </c>
      <c r="BI8" s="190" t="s">
        <v>141</v>
      </c>
      <c r="BK8" s="187">
        <v>1360.9869849994845</v>
      </c>
      <c r="BL8" s="188">
        <v>163.06849715653959</v>
      </c>
      <c r="BM8" s="189">
        <v>116.00316913062392</v>
      </c>
      <c r="BN8" s="190" t="s">
        <v>43</v>
      </c>
      <c r="BP8" s="187">
        <v>947.6761290993926</v>
      </c>
      <c r="BQ8" s="188">
        <v>183.84290239657585</v>
      </c>
      <c r="BR8" s="189">
        <v>116.98707502776008</v>
      </c>
      <c r="BS8" s="190" t="s">
        <v>43</v>
      </c>
      <c r="BU8" s="187">
        <v>17221.962750647344</v>
      </c>
      <c r="BV8" s="188">
        <v>2124.6125245922553</v>
      </c>
      <c r="BW8" s="189">
        <v>99.204581696156879</v>
      </c>
      <c r="BX8" s="190" t="s">
        <v>141</v>
      </c>
      <c r="BZ8" s="187">
        <v>3344.5455380190892</v>
      </c>
      <c r="CA8" s="188">
        <v>646.6186288936176</v>
      </c>
      <c r="CB8" s="189">
        <v>113.23879375037136</v>
      </c>
      <c r="CC8" s="190" t="s">
        <v>43</v>
      </c>
      <c r="CE8" s="187">
        <v>2055.9065046207343</v>
      </c>
      <c r="CF8" s="188">
        <v>248.87591342990484</v>
      </c>
      <c r="CG8" s="189">
        <v>89.167806311905849</v>
      </c>
      <c r="CH8" s="190" t="s">
        <v>43</v>
      </c>
      <c r="CJ8" s="187">
        <v>462.27238380612397</v>
      </c>
      <c r="CK8" s="188">
        <v>88.507101869079364</v>
      </c>
      <c r="CL8" s="189">
        <v>113.6426300032801</v>
      </c>
      <c r="CM8" s="190" t="s">
        <v>43</v>
      </c>
      <c r="CO8" s="187">
        <v>7519.6179505135042</v>
      </c>
      <c r="CP8" s="188">
        <v>900.34386456984532</v>
      </c>
      <c r="CQ8" s="189">
        <v>119.62770090577254</v>
      </c>
      <c r="CR8" s="190" t="s">
        <v>43</v>
      </c>
      <c r="CT8" s="187">
        <v>7783.3610606096081</v>
      </c>
      <c r="CU8" s="188">
        <v>1524.0626041198361</v>
      </c>
      <c r="CV8" s="189">
        <v>129.92205588745759</v>
      </c>
      <c r="CW8" s="190" t="s">
        <v>43</v>
      </c>
      <c r="CY8" s="187">
        <v>2160.8338907240372</v>
      </c>
      <c r="CZ8" s="188">
        <v>261.66490123658804</v>
      </c>
      <c r="DA8" s="189">
        <v>89.24556360526492</v>
      </c>
      <c r="DB8" s="190" t="s">
        <v>43</v>
      </c>
      <c r="DD8" s="187">
        <v>2295.8958407253781</v>
      </c>
      <c r="DE8" s="188">
        <v>447.18903107647361</v>
      </c>
      <c r="DF8" s="189">
        <v>113.56273219435377</v>
      </c>
      <c r="DG8" s="190" t="s">
        <v>43</v>
      </c>
      <c r="DI8" s="187">
        <v>1830.7573388672099</v>
      </c>
      <c r="DJ8" s="188">
        <v>218.59521835908728</v>
      </c>
      <c r="DK8" s="189">
        <v>97.730776956999037</v>
      </c>
      <c r="DL8" s="190" t="s">
        <v>141</v>
      </c>
      <c r="DN8" s="187">
        <v>1981.361948450219</v>
      </c>
      <c r="DO8" s="188">
        <v>383.55719635800659</v>
      </c>
      <c r="DP8" s="189">
        <v>126.28366644022439</v>
      </c>
      <c r="DQ8" s="190" t="s">
        <v>43</v>
      </c>
      <c r="DS8" s="187">
        <v>2736.3719304825463</v>
      </c>
      <c r="DT8" s="188">
        <v>330.64616294437837</v>
      </c>
      <c r="DU8" s="189">
        <v>101.59416011129913</v>
      </c>
      <c r="DV8" s="190" t="s">
        <v>141</v>
      </c>
      <c r="DX8" s="187">
        <v>4408.7074969813029</v>
      </c>
      <c r="DY8" s="188">
        <v>875.73260132038092</v>
      </c>
      <c r="DZ8" s="189">
        <v>130.71793697414012</v>
      </c>
      <c r="EA8" s="190" t="s">
        <v>43</v>
      </c>
      <c r="EC8" s="187">
        <v>3811.8026517098087</v>
      </c>
      <c r="ED8" s="188">
        <v>469.5886364792994</v>
      </c>
      <c r="EE8" s="189">
        <v>112.12702045157661</v>
      </c>
      <c r="EF8" s="190" t="s">
        <v>43</v>
      </c>
      <c r="EH8" s="187">
        <v>346.3861580130573</v>
      </c>
      <c r="EI8" s="188">
        <v>64.137608681850978</v>
      </c>
      <c r="EJ8" s="189">
        <v>104.80078819095506</v>
      </c>
      <c r="EK8" s="190" t="s">
        <v>141</v>
      </c>
      <c r="EM8" s="187">
        <v>12870.286237633401</v>
      </c>
      <c r="EN8" s="188">
        <v>1542.6201491341265</v>
      </c>
      <c r="EO8" s="189">
        <v>109.1931003804663</v>
      </c>
      <c r="EP8" s="190" t="s">
        <v>43</v>
      </c>
      <c r="ER8" s="187">
        <v>12521.533377782387</v>
      </c>
      <c r="ES8" s="188">
        <v>2426.3977423981937</v>
      </c>
      <c r="ET8" s="189">
        <v>117.00231344019134</v>
      </c>
      <c r="EU8" s="190" t="s">
        <v>43</v>
      </c>
    </row>
    <row r="9" spans="1:151" ht="12.75">
      <c r="A9" s="47"/>
      <c r="B9" t="s">
        <v>67</v>
      </c>
      <c r="C9" s="187">
        <v>2490.3071541194695</v>
      </c>
      <c r="D9" s="188">
        <v>666.73684022026384</v>
      </c>
      <c r="E9" s="189">
        <v>82.090585146411883</v>
      </c>
      <c r="F9" s="190" t="s">
        <v>43</v>
      </c>
      <c r="H9" s="187">
        <v>797.14384929767698</v>
      </c>
      <c r="I9" s="188">
        <v>344.24074301439776</v>
      </c>
      <c r="J9" s="189">
        <v>110.9809107249507</v>
      </c>
      <c r="K9" s="190" t="s">
        <v>43</v>
      </c>
      <c r="M9" s="187">
        <v>801.17658240823528</v>
      </c>
      <c r="N9" s="188">
        <v>211.00773720993661</v>
      </c>
      <c r="O9" s="189">
        <v>90.947894710171312</v>
      </c>
      <c r="P9" s="190" t="s">
        <v>43</v>
      </c>
      <c r="R9" s="187">
        <v>520.32282153360779</v>
      </c>
      <c r="S9" s="188">
        <v>220.94875267619395</v>
      </c>
      <c r="T9" s="189">
        <v>123.37755077976095</v>
      </c>
      <c r="U9" s="190" t="s">
        <v>43</v>
      </c>
      <c r="W9" s="187">
        <v>966.2459464385845</v>
      </c>
      <c r="X9" s="188">
        <v>253.43113470511096</v>
      </c>
      <c r="Y9" s="189">
        <v>115.34776559731819</v>
      </c>
      <c r="Z9" s="190" t="s">
        <v>43</v>
      </c>
      <c r="AB9" s="187">
        <v>904.60680722028201</v>
      </c>
      <c r="AC9" s="188">
        <v>386.46891472392304</v>
      </c>
      <c r="AD9" s="189">
        <v>143.31993961228363</v>
      </c>
      <c r="AE9" s="190" t="s">
        <v>43</v>
      </c>
      <c r="AG9" s="187">
        <v>506.6806534741861</v>
      </c>
      <c r="AH9" s="188">
        <v>129.14163453673527</v>
      </c>
      <c r="AI9" s="189">
        <v>101.70599070517493</v>
      </c>
      <c r="AJ9" s="190" t="s">
        <v>141</v>
      </c>
      <c r="AL9" s="187">
        <v>2819.1349282463411</v>
      </c>
      <c r="AM9" s="188">
        <v>1207.4461633825399</v>
      </c>
      <c r="AN9" s="189">
        <v>115.99613303428798</v>
      </c>
      <c r="AO9" s="190" t="s">
        <v>43</v>
      </c>
      <c r="AQ9" s="187">
        <v>1581.8888535033436</v>
      </c>
      <c r="AR9" s="188">
        <v>418.40885357414606</v>
      </c>
      <c r="AS9" s="189">
        <v>95.087391650383069</v>
      </c>
      <c r="AT9" s="190" t="s">
        <v>44</v>
      </c>
      <c r="AV9" s="187">
        <v>918.77080548212302</v>
      </c>
      <c r="AW9" s="188">
        <v>397.49391560081978</v>
      </c>
      <c r="AX9" s="189">
        <v>107.66524762677156</v>
      </c>
      <c r="AY9" s="190" t="s">
        <v>44</v>
      </c>
      <c r="BA9" s="187">
        <v>1030.7183098693661</v>
      </c>
      <c r="BB9" s="188">
        <v>274.42125849897008</v>
      </c>
      <c r="BC9" s="189">
        <v>121.60854491634998</v>
      </c>
      <c r="BD9" s="190" t="s">
        <v>43</v>
      </c>
      <c r="BF9" s="187">
        <v>223.76975196778633</v>
      </c>
      <c r="BG9" s="188">
        <v>95.239940278224879</v>
      </c>
      <c r="BH9" s="189">
        <v>182.13804809050609</v>
      </c>
      <c r="BI9" s="190" t="s">
        <v>43</v>
      </c>
      <c r="BK9" s="187">
        <v>622.92287108115397</v>
      </c>
      <c r="BL9" s="188">
        <v>163.08825506483802</v>
      </c>
      <c r="BM9" s="189">
        <v>116.01722445104434</v>
      </c>
      <c r="BN9" s="190" t="s">
        <v>43</v>
      </c>
      <c r="BP9" s="187">
        <v>418.36336102456454</v>
      </c>
      <c r="BQ9" s="188">
        <v>178.64629911039481</v>
      </c>
      <c r="BR9" s="189">
        <v>113.680254853552</v>
      </c>
      <c r="BS9" s="190" t="s">
        <v>43</v>
      </c>
      <c r="BU9" s="187">
        <v>8422.8732604424695</v>
      </c>
      <c r="BV9" s="188">
        <v>2255.1795592383846</v>
      </c>
      <c r="BW9" s="189">
        <v>105.30115126140632</v>
      </c>
      <c r="BX9" s="190" t="s">
        <v>43</v>
      </c>
      <c r="BZ9" s="187">
        <v>1669.1522066678706</v>
      </c>
      <c r="CA9" s="188">
        <v>710.68581515499091</v>
      </c>
      <c r="CB9" s="189">
        <v>124.45853065097936</v>
      </c>
      <c r="CC9" s="190" t="s">
        <v>43</v>
      </c>
      <c r="CE9" s="187">
        <v>998.39395959517992</v>
      </c>
      <c r="CF9" s="188">
        <v>263.82198745797155</v>
      </c>
      <c r="CG9" s="189">
        <v>94.522718387129274</v>
      </c>
      <c r="CH9" s="190" t="s">
        <v>141</v>
      </c>
      <c r="CJ9" s="187">
        <v>187.06919364811998</v>
      </c>
      <c r="CK9" s="188">
        <v>78.989999893628806</v>
      </c>
      <c r="CL9" s="189">
        <v>101.42272362673359</v>
      </c>
      <c r="CM9" s="190" t="s">
        <v>141</v>
      </c>
      <c r="CO9" s="187">
        <v>3739.8319475840276</v>
      </c>
      <c r="CP9" s="188">
        <v>978.28602095072893</v>
      </c>
      <c r="CQ9" s="189">
        <v>129.98378966074841</v>
      </c>
      <c r="CR9" s="190" t="s">
        <v>43</v>
      </c>
      <c r="CT9" s="187">
        <v>4069.0358846123395</v>
      </c>
      <c r="CU9" s="188">
        <v>1751.38504287414</v>
      </c>
      <c r="CV9" s="189">
        <v>149.30065523926453</v>
      </c>
      <c r="CW9" s="190" t="s">
        <v>43</v>
      </c>
      <c r="CY9" s="187">
        <v>1416.2971926831624</v>
      </c>
      <c r="CZ9" s="188">
        <v>373.66805716076175</v>
      </c>
      <c r="DA9" s="189">
        <v>127.44627271368071</v>
      </c>
      <c r="DB9" s="190" t="s">
        <v>43</v>
      </c>
      <c r="DD9" s="187">
        <v>1393.7707340906109</v>
      </c>
      <c r="DE9" s="188">
        <v>597.20734878336259</v>
      </c>
      <c r="DF9" s="189">
        <v>151.65957459002854</v>
      </c>
      <c r="DG9" s="190" t="s">
        <v>43</v>
      </c>
      <c r="DI9" s="187">
        <v>840.2274702862353</v>
      </c>
      <c r="DJ9" s="188">
        <v>219.18043003425771</v>
      </c>
      <c r="DK9" s="189">
        <v>97.992416676879643</v>
      </c>
      <c r="DL9" s="190" t="s">
        <v>141</v>
      </c>
      <c r="DN9" s="187">
        <v>932.88058667596363</v>
      </c>
      <c r="DO9" s="188">
        <v>397.63202883296816</v>
      </c>
      <c r="DP9" s="189">
        <v>130.91771180906963</v>
      </c>
      <c r="DQ9" s="190" t="s">
        <v>43</v>
      </c>
      <c r="DS9" s="187">
        <v>1377.5173342254793</v>
      </c>
      <c r="DT9" s="188">
        <v>362.70004670664269</v>
      </c>
      <c r="DU9" s="189">
        <v>111.44301899456481</v>
      </c>
      <c r="DV9" s="190" t="s">
        <v>43</v>
      </c>
      <c r="DX9" s="187">
        <v>1904.9734477494987</v>
      </c>
      <c r="DY9" s="188">
        <v>829.99113398692612</v>
      </c>
      <c r="DZ9" s="189">
        <v>123.89024752306328</v>
      </c>
      <c r="EA9" s="190" t="s">
        <v>43</v>
      </c>
      <c r="EC9" s="187">
        <v>1677.9050023492191</v>
      </c>
      <c r="ED9" s="188">
        <v>448.61648232370675</v>
      </c>
      <c r="EE9" s="189">
        <v>107.11934996033929</v>
      </c>
      <c r="EF9" s="190" t="s">
        <v>43</v>
      </c>
      <c r="EH9" s="187">
        <v>164.45270125010748</v>
      </c>
      <c r="EI9" s="188">
        <v>67.479176512876535</v>
      </c>
      <c r="EJ9" s="189">
        <v>110.26090667186304</v>
      </c>
      <c r="EK9" s="190" t="s">
        <v>141</v>
      </c>
      <c r="EM9" s="187">
        <v>6706.3652299326304</v>
      </c>
      <c r="EN9" s="188">
        <v>1754.9205762482682</v>
      </c>
      <c r="EO9" s="189">
        <v>124.2206117621258</v>
      </c>
      <c r="EP9" s="190" t="s">
        <v>43</v>
      </c>
      <c r="ER9" s="187">
        <v>7047.6226639182023</v>
      </c>
      <c r="ES9" s="188">
        <v>3006.572161949106</v>
      </c>
      <c r="ET9" s="189">
        <v>144.97866212372753</v>
      </c>
      <c r="EU9" s="190" t="s">
        <v>43</v>
      </c>
    </row>
    <row r="10" spans="1:151" ht="12.75">
      <c r="A10" s="47"/>
      <c r="B10" t="s">
        <v>68</v>
      </c>
      <c r="C10" s="187">
        <v>682.19527929908429</v>
      </c>
      <c r="D10" s="188">
        <v>1073.8360418386917</v>
      </c>
      <c r="E10" s="189">
        <v>132.21382666768963</v>
      </c>
      <c r="F10" s="190" t="s">
        <v>43</v>
      </c>
      <c r="H10" s="187">
        <v>155.11209590485902</v>
      </c>
      <c r="I10" s="188">
        <v>471.91528152532982</v>
      </c>
      <c r="J10" s="189">
        <v>152.14232711121036</v>
      </c>
      <c r="K10" s="190" t="s">
        <v>43</v>
      </c>
      <c r="M10" s="187">
        <v>123.27999203135582</v>
      </c>
      <c r="N10" s="188">
        <v>196.7275086697102</v>
      </c>
      <c r="O10" s="189">
        <v>84.792875283459338</v>
      </c>
      <c r="P10" s="190" t="s">
        <v>141</v>
      </c>
      <c r="R10" s="187">
        <v>60.554890906050218</v>
      </c>
      <c r="S10" s="188">
        <v>181.95750230752932</v>
      </c>
      <c r="T10" s="189">
        <v>101.60487764149519</v>
      </c>
      <c r="U10" s="190" t="s">
        <v>141</v>
      </c>
      <c r="W10" s="187">
        <v>133.92272024965422</v>
      </c>
      <c r="X10" s="188">
        <v>214.42435822415661</v>
      </c>
      <c r="Y10" s="189">
        <v>97.594049127289821</v>
      </c>
      <c r="Z10" s="190" t="s">
        <v>141</v>
      </c>
      <c r="AB10" s="187">
        <v>180.07433182706507</v>
      </c>
      <c r="AC10" s="188">
        <v>543.52877361254332</v>
      </c>
      <c r="AD10" s="189">
        <v>201.56475215435029</v>
      </c>
      <c r="AE10" s="190" t="s">
        <v>43</v>
      </c>
      <c r="AG10" s="187">
        <v>106.17748061264885</v>
      </c>
      <c r="AH10" s="188">
        <v>174.02096924222477</v>
      </c>
      <c r="AI10" s="189">
        <v>137.05088327049663</v>
      </c>
      <c r="AJ10" s="190" t="s">
        <v>43</v>
      </c>
      <c r="AL10" s="187">
        <v>595.52959575864998</v>
      </c>
      <c r="AM10" s="188">
        <v>1800.8801523817438</v>
      </c>
      <c r="AN10" s="189">
        <v>173.00575385430244</v>
      </c>
      <c r="AO10" s="190" t="s">
        <v>43</v>
      </c>
      <c r="AQ10" s="187">
        <v>290.11010834626939</v>
      </c>
      <c r="AR10" s="188">
        <v>461.33179322678194</v>
      </c>
      <c r="AS10" s="189">
        <v>104.84203794591771</v>
      </c>
      <c r="AT10" s="190" t="s">
        <v>141</v>
      </c>
      <c r="AV10" s="187">
        <v>158.2333581856949</v>
      </c>
      <c r="AW10" s="188">
        <v>482.06351801957015</v>
      </c>
      <c r="AX10" s="189">
        <v>130.57177984966026</v>
      </c>
      <c r="AY10" s="190" t="s">
        <v>43</v>
      </c>
      <c r="BA10" s="187">
        <v>297.99349892824512</v>
      </c>
      <c r="BB10" s="188">
        <v>471.43862869281742</v>
      </c>
      <c r="BC10" s="189">
        <v>208.91590529932685</v>
      </c>
      <c r="BD10" s="190" t="s">
        <v>43</v>
      </c>
      <c r="BF10" s="187">
        <v>36.6582039573087</v>
      </c>
      <c r="BG10" s="188">
        <v>110.33958061361395</v>
      </c>
      <c r="BH10" s="189">
        <v>211.01478834803055</v>
      </c>
      <c r="BI10" s="190" t="s">
        <v>43</v>
      </c>
      <c r="BK10" s="187">
        <v>182.2283217738175</v>
      </c>
      <c r="BL10" s="188">
        <v>292.35636179706461</v>
      </c>
      <c r="BM10" s="189">
        <v>207.97557514375296</v>
      </c>
      <c r="BN10" s="190" t="s">
        <v>43</v>
      </c>
      <c r="BP10" s="187">
        <v>97.048616075192953</v>
      </c>
      <c r="BQ10" s="188">
        <v>292.8206069831939</v>
      </c>
      <c r="BR10" s="189">
        <v>186.33423358885784</v>
      </c>
      <c r="BS10" s="190" t="s">
        <v>43</v>
      </c>
      <c r="BU10" s="187">
        <v>1999.3612272995911</v>
      </c>
      <c r="BV10" s="188">
        <v>3147.1769725472068</v>
      </c>
      <c r="BW10" s="189">
        <v>146.95120708903929</v>
      </c>
      <c r="BX10" s="190" t="s">
        <v>43</v>
      </c>
      <c r="BZ10" s="187">
        <v>392.50300778482114</v>
      </c>
      <c r="CA10" s="188">
        <v>1181.7468393413733</v>
      </c>
      <c r="CB10" s="189">
        <v>206.95287859909021</v>
      </c>
      <c r="CC10" s="190" t="s">
        <v>43</v>
      </c>
      <c r="CE10" s="187">
        <v>208.45948970451445</v>
      </c>
      <c r="CF10" s="188">
        <v>332.07209600171558</v>
      </c>
      <c r="CG10" s="189">
        <v>118.97551647242548</v>
      </c>
      <c r="CH10" s="190" t="s">
        <v>44</v>
      </c>
      <c r="CJ10" s="187">
        <v>55.27363125057645</v>
      </c>
      <c r="CK10" s="188">
        <v>165.39579762871</v>
      </c>
      <c r="CL10" s="189">
        <v>212.36729072679549</v>
      </c>
      <c r="CM10" s="190" t="s">
        <v>43</v>
      </c>
      <c r="CO10" s="187">
        <v>849.0954195196291</v>
      </c>
      <c r="CP10" s="188">
        <v>1362.9747436870205</v>
      </c>
      <c r="CQ10" s="189">
        <v>181.09695794707571</v>
      </c>
      <c r="CR10" s="190" t="s">
        <v>43</v>
      </c>
      <c r="CT10" s="187">
        <v>618.06578134941537</v>
      </c>
      <c r="CU10" s="188">
        <v>1875.8347301309898</v>
      </c>
      <c r="CV10" s="189">
        <v>159.90964149695091</v>
      </c>
      <c r="CW10" s="190" t="s">
        <v>43</v>
      </c>
      <c r="CY10" s="187">
        <v>577.74939924054308</v>
      </c>
      <c r="CZ10" s="188">
        <v>920.51459250564983</v>
      </c>
      <c r="DA10" s="189">
        <v>313.95820848268346</v>
      </c>
      <c r="DB10" s="190" t="s">
        <v>43</v>
      </c>
      <c r="DD10" s="187">
        <v>376.32066832489363</v>
      </c>
      <c r="DE10" s="188">
        <v>1138.3449417161103</v>
      </c>
      <c r="DF10" s="189">
        <v>289.0803503156518</v>
      </c>
      <c r="DG10" s="190" t="s">
        <v>43</v>
      </c>
      <c r="DI10" s="187">
        <v>208.34756910767533</v>
      </c>
      <c r="DJ10" s="188">
        <v>335.11199703301679</v>
      </c>
      <c r="DK10" s="189">
        <v>149.82375224625673</v>
      </c>
      <c r="DL10" s="190" t="s">
        <v>43</v>
      </c>
      <c r="DN10" s="187">
        <v>180.11314652646752</v>
      </c>
      <c r="DO10" s="188">
        <v>542.72171216320635</v>
      </c>
      <c r="DP10" s="189">
        <v>178.687529055548</v>
      </c>
      <c r="DQ10" s="190" t="s">
        <v>43</v>
      </c>
      <c r="DS10" s="187">
        <v>251.23584248375153</v>
      </c>
      <c r="DT10" s="188">
        <v>400.88900650234757</v>
      </c>
      <c r="DU10" s="189">
        <v>123.17693800157737</v>
      </c>
      <c r="DV10" s="190" t="s">
        <v>43</v>
      </c>
      <c r="DX10" s="187">
        <v>380.96458433145813</v>
      </c>
      <c r="DY10" s="188">
        <v>1166.6591873103182</v>
      </c>
      <c r="DZ10" s="189">
        <v>174.14366198905435</v>
      </c>
      <c r="EA10" s="190" t="s">
        <v>43</v>
      </c>
      <c r="EC10" s="187">
        <v>273.4294146115887</v>
      </c>
      <c r="ED10" s="188">
        <v>430.81964217952799</v>
      </c>
      <c r="EE10" s="189">
        <v>102.86987179199836</v>
      </c>
      <c r="EF10" s="190" t="s">
        <v>141</v>
      </c>
      <c r="EH10" s="187">
        <v>19.543195565216791</v>
      </c>
      <c r="EI10" s="188">
        <v>57.245865193673694</v>
      </c>
      <c r="EJ10" s="189">
        <v>93.539686250694558</v>
      </c>
      <c r="EK10" s="190" t="s">
        <v>141</v>
      </c>
      <c r="EM10" s="187">
        <v>1430.4429421018872</v>
      </c>
      <c r="EN10" s="188">
        <v>2294.7749296400311</v>
      </c>
      <c r="EO10" s="189">
        <v>162.4337588118556</v>
      </c>
      <c r="EP10" s="190" t="s">
        <v>43</v>
      </c>
      <c r="ER10" s="187">
        <v>1611.3953198704523</v>
      </c>
      <c r="ES10" s="188">
        <v>4858.5897288300148</v>
      </c>
      <c r="ET10" s="189">
        <v>234.28402870504041</v>
      </c>
      <c r="EU10" s="190" t="s">
        <v>43</v>
      </c>
    </row>
    <row r="11" spans="1:151" ht="12.75">
      <c r="A11" s="47"/>
      <c r="B11" t="s">
        <v>69</v>
      </c>
      <c r="C11" s="187">
        <v>655.48342688464686</v>
      </c>
      <c r="D11" s="188">
        <v>1580.3806465522734</v>
      </c>
      <c r="E11" s="189">
        <v>194.58107637592323</v>
      </c>
      <c r="F11" s="190" t="s">
        <v>43</v>
      </c>
      <c r="H11" s="187">
        <v>147.8627791409379</v>
      </c>
      <c r="I11" s="188">
        <v>596.10284007799044</v>
      </c>
      <c r="J11" s="189">
        <v>192.17956450558228</v>
      </c>
      <c r="K11" s="190" t="s">
        <v>43</v>
      </c>
      <c r="M11" s="187">
        <v>74.314582408079545</v>
      </c>
      <c r="N11" s="188">
        <v>181.98324776717226</v>
      </c>
      <c r="O11" s="189">
        <v>78.437850079766619</v>
      </c>
      <c r="P11" s="190" t="s">
        <v>44</v>
      </c>
      <c r="R11" s="187">
        <v>64.41185752732892</v>
      </c>
      <c r="S11" s="188">
        <v>260.99057203832183</v>
      </c>
      <c r="T11" s="189">
        <v>145.73686053746314</v>
      </c>
      <c r="U11" s="190" t="s">
        <v>43</v>
      </c>
      <c r="W11" s="187">
        <v>118.94999285669549</v>
      </c>
      <c r="X11" s="188">
        <v>292.78483754324384</v>
      </c>
      <c r="Y11" s="189">
        <v>133.25938366129998</v>
      </c>
      <c r="Z11" s="190" t="s">
        <v>43</v>
      </c>
      <c r="AB11" s="187">
        <v>127.16232993193843</v>
      </c>
      <c r="AC11" s="188">
        <v>514.30346658052372</v>
      </c>
      <c r="AD11" s="189">
        <v>190.72670262591248</v>
      </c>
      <c r="AE11" s="190" t="s">
        <v>43</v>
      </c>
      <c r="AG11" s="187">
        <v>50.282156111233341</v>
      </c>
      <c r="AH11" s="188">
        <v>128.72284208626752</v>
      </c>
      <c r="AI11" s="189">
        <v>101.37616910095359</v>
      </c>
      <c r="AJ11" s="190" t="s">
        <v>141</v>
      </c>
      <c r="AL11" s="187">
        <v>545.79757499078414</v>
      </c>
      <c r="AM11" s="188">
        <v>2205.7803872665268</v>
      </c>
      <c r="AN11" s="189">
        <v>211.90343967719389</v>
      </c>
      <c r="AO11" s="190" t="s">
        <v>43</v>
      </c>
      <c r="AQ11" s="187">
        <v>167.50281746498365</v>
      </c>
      <c r="AR11" s="188">
        <v>408.27170859271138</v>
      </c>
      <c r="AS11" s="189">
        <v>92.783629034385797</v>
      </c>
      <c r="AT11" s="190" t="s">
        <v>141</v>
      </c>
      <c r="AV11" s="187">
        <v>98.662062805792402</v>
      </c>
      <c r="AW11" s="188">
        <v>397.53520182411859</v>
      </c>
      <c r="AX11" s="189">
        <v>107.67643041795547</v>
      </c>
      <c r="AY11" s="190" t="s">
        <v>141</v>
      </c>
      <c r="BA11" s="187">
        <v>323.62012692486485</v>
      </c>
      <c r="BB11" s="188">
        <v>782.25712437368099</v>
      </c>
      <c r="BC11" s="189">
        <v>346.65372196698303</v>
      </c>
      <c r="BD11" s="190" t="s">
        <v>43</v>
      </c>
      <c r="BF11" s="187">
        <v>44.234358232548935</v>
      </c>
      <c r="BG11" s="188">
        <v>179.10822697199021</v>
      </c>
      <c r="BH11" s="189">
        <v>342.52880422152299</v>
      </c>
      <c r="BI11" s="190" t="s">
        <v>43</v>
      </c>
      <c r="BK11" s="187">
        <v>237.88525349200165</v>
      </c>
      <c r="BL11" s="188">
        <v>584.84390260593102</v>
      </c>
      <c r="BM11" s="189">
        <v>416.0444680120068</v>
      </c>
      <c r="BN11" s="190" t="s">
        <v>43</v>
      </c>
      <c r="BP11" s="187">
        <v>129.51285859937639</v>
      </c>
      <c r="BQ11" s="188">
        <v>523.88807838320383</v>
      </c>
      <c r="BR11" s="189">
        <v>333.37231480254547</v>
      </c>
      <c r="BS11" s="190" t="s">
        <v>43</v>
      </c>
      <c r="BU11" s="187">
        <v>1719.3629214898883</v>
      </c>
      <c r="BV11" s="188">
        <v>4144.2737464257234</v>
      </c>
      <c r="BW11" s="189">
        <v>193.50866978788565</v>
      </c>
      <c r="BX11" s="190" t="s">
        <v>43</v>
      </c>
      <c r="BZ11" s="187">
        <v>292.13140123633838</v>
      </c>
      <c r="CA11" s="188">
        <v>1182.7266166075526</v>
      </c>
      <c r="CB11" s="189">
        <v>207.12446164790526</v>
      </c>
      <c r="CC11" s="190" t="s">
        <v>43</v>
      </c>
      <c r="CE11" s="187">
        <v>97.045989318057849</v>
      </c>
      <c r="CF11" s="188">
        <v>235.39145530610955</v>
      </c>
      <c r="CG11" s="189">
        <v>84.336565177989414</v>
      </c>
      <c r="CH11" s="190" t="s">
        <v>141</v>
      </c>
      <c r="CJ11" s="187">
        <v>25.679612601200294</v>
      </c>
      <c r="CK11" s="188">
        <v>104.23042137428432</v>
      </c>
      <c r="CL11" s="189">
        <v>133.83128541306263</v>
      </c>
      <c r="CM11" s="190" t="s">
        <v>141</v>
      </c>
      <c r="CO11" s="187">
        <v>694.88172603520638</v>
      </c>
      <c r="CP11" s="188">
        <v>1711.8939171093123</v>
      </c>
      <c r="CQ11" s="189">
        <v>227.45746548315302</v>
      </c>
      <c r="CR11" s="190" t="s">
        <v>43</v>
      </c>
      <c r="CT11" s="187">
        <v>402.6585208050019</v>
      </c>
      <c r="CU11" s="188">
        <v>1624.9012649748508</v>
      </c>
      <c r="CV11" s="189">
        <v>138.51826846810005</v>
      </c>
      <c r="CW11" s="190" t="s">
        <v>43</v>
      </c>
      <c r="CY11" s="187">
        <v>600.63503784973705</v>
      </c>
      <c r="CZ11" s="188">
        <v>1469.1647071017585</v>
      </c>
      <c r="DA11" s="189">
        <v>501.08528768904159</v>
      </c>
      <c r="DB11" s="190" t="s">
        <v>43</v>
      </c>
      <c r="DD11" s="187">
        <v>293.18915817629698</v>
      </c>
      <c r="DE11" s="188">
        <v>1184.7423792182005</v>
      </c>
      <c r="DF11" s="189">
        <v>300.86288388287852</v>
      </c>
      <c r="DG11" s="190" t="s">
        <v>43</v>
      </c>
      <c r="DI11" s="187">
        <v>167.96178746559528</v>
      </c>
      <c r="DJ11" s="188">
        <v>415.90456675130326</v>
      </c>
      <c r="DK11" s="189">
        <v>185.94494771518043</v>
      </c>
      <c r="DL11" s="190" t="s">
        <v>43</v>
      </c>
      <c r="DN11" s="187">
        <v>134.19917946215901</v>
      </c>
      <c r="DO11" s="188">
        <v>543.14107832316665</v>
      </c>
      <c r="DP11" s="189">
        <v>178.82560258607643</v>
      </c>
      <c r="DQ11" s="190" t="s">
        <v>43</v>
      </c>
      <c r="DS11" s="187">
        <v>219.40445747061378</v>
      </c>
      <c r="DT11" s="188">
        <v>538.42377629060059</v>
      </c>
      <c r="DU11" s="189">
        <v>165.43579652971624</v>
      </c>
      <c r="DV11" s="190" t="s">
        <v>43</v>
      </c>
      <c r="DX11" s="187">
        <v>291.53758146605685</v>
      </c>
      <c r="DY11" s="188">
        <v>1172.2384845681506</v>
      </c>
      <c r="DZ11" s="189">
        <v>174.97646669018084</v>
      </c>
      <c r="EA11" s="190" t="s">
        <v>43</v>
      </c>
      <c r="EC11" s="187">
        <v>192.93013924653553</v>
      </c>
      <c r="ED11" s="188">
        <v>466.19245924731769</v>
      </c>
      <c r="EE11" s="189">
        <v>111.316091045783</v>
      </c>
      <c r="EF11" s="190" t="s">
        <v>141</v>
      </c>
      <c r="EH11" s="187">
        <v>8.2787732605183173</v>
      </c>
      <c r="EI11" s="188">
        <v>33.904206660513822</v>
      </c>
      <c r="EJ11" s="189">
        <v>55.399439642911453</v>
      </c>
      <c r="EK11" s="190" t="s">
        <v>141</v>
      </c>
      <c r="EM11" s="187">
        <v>1097.3390710108088</v>
      </c>
      <c r="EN11" s="188">
        <v>2707.3178526146844</v>
      </c>
      <c r="EO11" s="189">
        <v>191.63527081395614</v>
      </c>
      <c r="EP11" s="190" t="s">
        <v>43</v>
      </c>
      <c r="ER11" s="187">
        <v>1564.3931194376614</v>
      </c>
      <c r="ES11" s="188">
        <v>6329.8837057341461</v>
      </c>
      <c r="ET11" s="189">
        <v>305.2306818610308</v>
      </c>
      <c r="EU11" s="190" t="s">
        <v>43</v>
      </c>
    </row>
    <row r="12" spans="1:151" s="9" customFormat="1" ht="12.75">
      <c r="A12" s="160"/>
      <c r="B12" s="159" t="s">
        <v>26</v>
      </c>
      <c r="C12" s="192"/>
      <c r="D12" s="192">
        <v>1.9125371560856861</v>
      </c>
      <c r="E12" s="192"/>
      <c r="F12" s="193"/>
      <c r="G12" s="22"/>
      <c r="H12" s="192"/>
      <c r="I12" s="192">
        <v>2.0451014645297994</v>
      </c>
      <c r="J12" s="192"/>
      <c r="K12" s="193"/>
      <c r="L12" s="22"/>
      <c r="M12" s="192"/>
      <c r="N12" s="192">
        <v>0.77180506607445931</v>
      </c>
      <c r="O12" s="192"/>
      <c r="P12" s="193"/>
      <c r="Q12" s="22"/>
      <c r="R12" s="192"/>
      <c r="S12" s="192">
        <v>1.5930710859482093</v>
      </c>
      <c r="T12" s="192"/>
      <c r="U12" s="193"/>
      <c r="V12" s="22"/>
      <c r="W12" s="192"/>
      <c r="X12" s="192">
        <v>1.4149472635405773</v>
      </c>
      <c r="Y12" s="192"/>
      <c r="Z12" s="193"/>
      <c r="AA12" s="22"/>
      <c r="AB12" s="192"/>
      <c r="AC12" s="192">
        <v>2.3071491669823323</v>
      </c>
      <c r="AD12" s="192"/>
      <c r="AE12" s="193"/>
      <c r="AF12" s="22"/>
      <c r="AG12" s="192"/>
      <c r="AH12" s="192">
        <v>1.0398995454720037</v>
      </c>
      <c r="AI12" s="192"/>
      <c r="AJ12" s="193"/>
      <c r="AK12" s="22"/>
      <c r="AL12" s="192"/>
      <c r="AM12" s="192">
        <v>2.3009407608783392</v>
      </c>
      <c r="AN12" s="192"/>
      <c r="AO12" s="193"/>
      <c r="AP12" s="22"/>
      <c r="AQ12" s="192"/>
      <c r="AR12" s="192">
        <v>0.95003092045962723</v>
      </c>
      <c r="AS12" s="192"/>
      <c r="AT12" s="193"/>
      <c r="AU12" s="22"/>
      <c r="AV12" s="192"/>
      <c r="AW12" s="192">
        <v>1.1545521589137009</v>
      </c>
      <c r="AX12" s="192"/>
      <c r="AY12" s="193"/>
      <c r="AZ12" s="22"/>
      <c r="BA12" s="192"/>
      <c r="BB12" s="192">
        <v>4.0166577120781977</v>
      </c>
      <c r="BC12" s="192"/>
      <c r="BD12" s="193"/>
      <c r="BE12" s="22"/>
      <c r="BF12" s="192"/>
      <c r="BG12" s="192">
        <v>4.0462754394278146</v>
      </c>
      <c r="BH12" s="192"/>
      <c r="BI12" s="193"/>
      <c r="BJ12" s="22"/>
      <c r="BK12" s="192"/>
      <c r="BL12" s="192">
        <v>4.7362434667104605</v>
      </c>
      <c r="BM12" s="192"/>
      <c r="BN12" s="193"/>
      <c r="BO12" s="22"/>
      <c r="BP12" s="192"/>
      <c r="BQ12" s="192">
        <v>3.73916653574685</v>
      </c>
      <c r="BR12" s="192"/>
      <c r="BS12" s="193"/>
      <c r="BT12" s="22"/>
      <c r="BU12" s="192"/>
      <c r="BV12" s="192">
        <v>1.9991343320134161</v>
      </c>
      <c r="BW12" s="192"/>
      <c r="BX12" s="193"/>
      <c r="BY12" s="22"/>
      <c r="BZ12" s="192"/>
      <c r="CA12" s="192">
        <v>2.2979071034218683</v>
      </c>
      <c r="CB12" s="192"/>
      <c r="CC12" s="193"/>
      <c r="CD12" s="22"/>
      <c r="CE12" s="192"/>
      <c r="CF12" s="192">
        <v>0.82371296361355539</v>
      </c>
      <c r="CG12" s="192"/>
      <c r="CH12" s="193"/>
      <c r="CI12" s="22"/>
      <c r="CJ12" s="192"/>
      <c r="CK12" s="192">
        <v>1.4403853612226625</v>
      </c>
      <c r="CL12" s="192"/>
      <c r="CM12" s="193"/>
      <c r="CN12" s="22"/>
      <c r="CO12" s="192"/>
      <c r="CP12" s="192">
        <v>2.5850731700779002</v>
      </c>
      <c r="CQ12" s="192"/>
      <c r="CR12" s="193"/>
      <c r="CS12" s="22"/>
      <c r="CT12" s="192"/>
      <c r="CU12" s="192">
        <v>1.6039520502722144</v>
      </c>
      <c r="CV12" s="192"/>
      <c r="CW12" s="193"/>
      <c r="CX12" s="22"/>
      <c r="CY12" s="192"/>
      <c r="CZ12" s="192">
        <v>5.5833018725061851</v>
      </c>
      <c r="DA12" s="192"/>
      <c r="DB12" s="193"/>
      <c r="DC12" s="22"/>
      <c r="DD12" s="192"/>
      <c r="DE12" s="192">
        <v>3.5614331224474074</v>
      </c>
      <c r="DF12" s="192"/>
      <c r="DG12" s="193"/>
      <c r="DH12" s="22"/>
      <c r="DI12" s="192"/>
      <c r="DJ12" s="192">
        <v>1.8931876863151196</v>
      </c>
      <c r="DK12" s="192"/>
      <c r="DL12" s="193"/>
      <c r="DM12" s="22"/>
      <c r="DN12" s="192"/>
      <c r="DO12" s="192">
        <v>2.0279662368431897</v>
      </c>
      <c r="DP12" s="192"/>
      <c r="DQ12" s="193"/>
      <c r="DR12" s="22"/>
      <c r="DS12" s="192"/>
      <c r="DT12" s="192">
        <v>1.7230276278637915</v>
      </c>
      <c r="DU12" s="192"/>
      <c r="DV12" s="193"/>
      <c r="DW12" s="22"/>
      <c r="DX12" s="192"/>
      <c r="DY12" s="192">
        <v>2.0051868169794438</v>
      </c>
      <c r="DZ12" s="192"/>
      <c r="EA12" s="193"/>
      <c r="EB12" s="22"/>
      <c r="EC12" s="192"/>
      <c r="ED12" s="192">
        <v>1.1709819342648919</v>
      </c>
      <c r="EE12" s="192"/>
      <c r="EF12" s="193"/>
      <c r="EG12" s="22"/>
      <c r="EH12" s="192"/>
      <c r="EI12" s="192">
        <v>0.56858429247272779</v>
      </c>
      <c r="EJ12" s="192"/>
      <c r="EK12" s="193"/>
      <c r="EL12" s="22"/>
      <c r="EM12" s="192"/>
      <c r="EN12" s="192">
        <v>2.0829920370589377</v>
      </c>
      <c r="EO12" s="192"/>
      <c r="EP12" s="193"/>
      <c r="EQ12" s="22"/>
      <c r="ER12" s="192"/>
      <c r="ES12" s="192">
        <v>3.5941234605891559</v>
      </c>
      <c r="ET12" s="192"/>
      <c r="EU12" s="193"/>
    </row>
    <row r="13" spans="1:151" ht="12.75">
      <c r="A13" s="47"/>
      <c r="C13" s="187"/>
      <c r="D13" s="188"/>
      <c r="E13" s="189"/>
      <c r="F13" s="190"/>
      <c r="H13" s="187"/>
      <c r="I13" s="188"/>
      <c r="J13" s="189"/>
      <c r="K13" s="190"/>
      <c r="M13" s="187"/>
      <c r="N13" s="188"/>
      <c r="O13" s="189"/>
      <c r="P13" s="190"/>
      <c r="R13" s="187"/>
      <c r="S13" s="188"/>
      <c r="T13" s="189"/>
      <c r="U13" s="190"/>
      <c r="W13" s="187"/>
      <c r="X13" s="188"/>
      <c r="Y13" s="189"/>
      <c r="Z13" s="190"/>
      <c r="AB13" s="187"/>
      <c r="AC13" s="188"/>
      <c r="AD13" s="189"/>
      <c r="AE13" s="190"/>
      <c r="AG13" s="187"/>
      <c r="AH13" s="188"/>
      <c r="AI13" s="189"/>
      <c r="AJ13" s="190"/>
      <c r="AL13" s="187"/>
      <c r="AM13" s="188"/>
      <c r="AN13" s="189"/>
      <c r="AO13" s="190"/>
      <c r="AQ13" s="187"/>
      <c r="AR13" s="188"/>
      <c r="AS13" s="189"/>
      <c r="AT13" s="190"/>
      <c r="AV13" s="187"/>
      <c r="AW13" s="188"/>
      <c r="AX13" s="189"/>
      <c r="AY13" s="190"/>
      <c r="BA13" s="187"/>
      <c r="BB13" s="188"/>
      <c r="BC13" s="189"/>
      <c r="BD13" s="190"/>
      <c r="BF13" s="187"/>
      <c r="BG13" s="188"/>
      <c r="BH13" s="189"/>
      <c r="BI13" s="190"/>
      <c r="BK13" s="187"/>
      <c r="BL13" s="188"/>
      <c r="BM13" s="189"/>
      <c r="BN13" s="190"/>
      <c r="BP13" s="187"/>
      <c r="BQ13" s="188"/>
      <c r="BR13" s="189"/>
      <c r="BS13" s="190"/>
      <c r="BU13" s="187"/>
      <c r="BV13" s="188"/>
      <c r="BW13" s="189"/>
      <c r="BX13" s="190"/>
      <c r="BZ13" s="187"/>
      <c r="CA13" s="188"/>
      <c r="CB13" s="189"/>
      <c r="CC13" s="190"/>
      <c r="CE13" s="187"/>
      <c r="CF13" s="188"/>
      <c r="CG13" s="189"/>
      <c r="CH13" s="190"/>
      <c r="CJ13" s="187"/>
      <c r="CK13" s="188"/>
      <c r="CL13" s="189"/>
      <c r="CM13" s="190"/>
      <c r="CO13" s="187"/>
      <c r="CP13" s="188"/>
      <c r="CQ13" s="189"/>
      <c r="CR13" s="190"/>
      <c r="CT13" s="187"/>
      <c r="CU13" s="188"/>
      <c r="CV13" s="189"/>
      <c r="CW13" s="190"/>
      <c r="CY13" s="187"/>
      <c r="CZ13" s="188"/>
      <c r="DA13" s="189"/>
      <c r="DB13" s="190"/>
      <c r="DD13" s="187"/>
      <c r="DE13" s="188"/>
      <c r="DF13" s="189"/>
      <c r="DG13" s="190"/>
      <c r="DI13" s="187"/>
      <c r="DJ13" s="188"/>
      <c r="DK13" s="189"/>
      <c r="DL13" s="190"/>
      <c r="DN13" s="187"/>
      <c r="DO13" s="188"/>
      <c r="DP13" s="189"/>
      <c r="DQ13" s="190"/>
      <c r="DS13" s="187"/>
      <c r="DT13" s="188"/>
      <c r="DU13" s="189"/>
      <c r="DV13" s="190"/>
      <c r="DX13" s="187"/>
      <c r="DY13" s="188"/>
      <c r="DZ13" s="189"/>
      <c r="EA13" s="190"/>
      <c r="EC13" s="187"/>
      <c r="ED13" s="188"/>
      <c r="EE13" s="189"/>
      <c r="EF13" s="190"/>
      <c r="EH13" s="187"/>
      <c r="EI13" s="188"/>
      <c r="EJ13" s="189"/>
      <c r="EK13" s="190"/>
      <c r="EM13" s="187"/>
      <c r="EN13" s="188"/>
      <c r="EO13" s="189"/>
      <c r="EP13" s="190"/>
      <c r="ER13" s="187"/>
      <c r="ES13" s="188"/>
      <c r="ET13" s="189"/>
      <c r="EU13" s="190"/>
    </row>
    <row r="14" spans="1:151" ht="12.75">
      <c r="A14" s="88" t="s">
        <v>70</v>
      </c>
      <c r="B14" t="s">
        <v>65</v>
      </c>
      <c r="C14" s="187">
        <v>7680.0782424190593</v>
      </c>
      <c r="D14" s="188">
        <v>668.81929455304817</v>
      </c>
      <c r="E14" s="189">
        <v>82.346982999967537</v>
      </c>
      <c r="F14" s="190" t="s">
        <v>43</v>
      </c>
      <c r="H14" s="187">
        <v>2049.4756640546861</v>
      </c>
      <c r="I14" s="188">
        <v>254.30631750010525</v>
      </c>
      <c r="J14" s="189">
        <v>81.986654084376426</v>
      </c>
      <c r="K14" s="190" t="s">
        <v>43</v>
      </c>
      <c r="M14" s="187">
        <v>2662.9283503567967</v>
      </c>
      <c r="N14" s="188">
        <v>234.49142627850884</v>
      </c>
      <c r="O14" s="189">
        <v>101.06976089885025</v>
      </c>
      <c r="P14" s="190" t="s">
        <v>141</v>
      </c>
      <c r="R14" s="187">
        <v>987.80830814473688</v>
      </c>
      <c r="S14" s="188">
        <v>123.42025025794686</v>
      </c>
      <c r="T14" s="189">
        <v>68.917737751462326</v>
      </c>
      <c r="U14" s="190" t="s">
        <v>43</v>
      </c>
      <c r="W14" s="187">
        <v>2174.6573355447917</v>
      </c>
      <c r="X14" s="188">
        <v>191.90346083736506</v>
      </c>
      <c r="Y14" s="189">
        <v>87.34378845653373</v>
      </c>
      <c r="Z14" s="190" t="s">
        <v>43</v>
      </c>
      <c r="AB14" s="187">
        <v>1168.1316008425697</v>
      </c>
      <c r="AC14" s="188">
        <v>145.58453723038036</v>
      </c>
      <c r="AD14" s="189">
        <v>53.989250595343641</v>
      </c>
      <c r="AE14" s="190" t="s">
        <v>43</v>
      </c>
      <c r="AG14" s="187">
        <v>1217.2660877658186</v>
      </c>
      <c r="AH14" s="188">
        <v>108.88618135241899</v>
      </c>
      <c r="AI14" s="189">
        <v>85.753730687069236</v>
      </c>
      <c r="AJ14" s="190" t="s">
        <v>43</v>
      </c>
      <c r="AL14" s="187">
        <v>5881.3808812223151</v>
      </c>
      <c r="AM14" s="188">
        <v>732.23709680177467</v>
      </c>
      <c r="AN14" s="189">
        <v>70.344065242062499</v>
      </c>
      <c r="AO14" s="190" t="s">
        <v>43</v>
      </c>
      <c r="AQ14" s="187">
        <v>3713.0534539251062</v>
      </c>
      <c r="AR14" s="188">
        <v>326.13167636323948</v>
      </c>
      <c r="AS14" s="189">
        <v>74.116525439277964</v>
      </c>
      <c r="AT14" s="190" t="s">
        <v>43</v>
      </c>
      <c r="AV14" s="187">
        <v>2005.5458916208311</v>
      </c>
      <c r="AW14" s="188">
        <v>248.67024121715517</v>
      </c>
      <c r="AX14" s="189">
        <v>67.35485009270117</v>
      </c>
      <c r="AY14" s="190" t="s">
        <v>43</v>
      </c>
      <c r="BA14" s="187">
        <v>1577.3839300069155</v>
      </c>
      <c r="BB14" s="188">
        <v>138.11869671794233</v>
      </c>
      <c r="BC14" s="189">
        <v>61.206678467567208</v>
      </c>
      <c r="BD14" s="190" t="s">
        <v>43</v>
      </c>
      <c r="BF14" s="187">
        <v>236.71554496769275</v>
      </c>
      <c r="BG14" s="188">
        <v>29.547872365366981</v>
      </c>
      <c r="BH14" s="189">
        <v>56.507719157881596</v>
      </c>
      <c r="BI14" s="190" t="s">
        <v>43</v>
      </c>
      <c r="BK14" s="187">
        <v>1242.99048375239</v>
      </c>
      <c r="BL14" s="188">
        <v>110.03191072111547</v>
      </c>
      <c r="BM14" s="189">
        <v>78.274164364771593</v>
      </c>
      <c r="BN14" s="190" t="s">
        <v>43</v>
      </c>
      <c r="BP14" s="187">
        <v>1041.9155333842778</v>
      </c>
      <c r="BQ14" s="188">
        <v>129.88060146426807</v>
      </c>
      <c r="BR14" s="189">
        <v>82.648562822265021</v>
      </c>
      <c r="BS14" s="190" t="s">
        <v>43</v>
      </c>
      <c r="BU14" s="187">
        <v>21842.10544599067</v>
      </c>
      <c r="BV14" s="188">
        <v>1902.3477849250605</v>
      </c>
      <c r="BW14" s="189">
        <v>88.826369071847452</v>
      </c>
      <c r="BX14" s="190" t="s">
        <v>43</v>
      </c>
      <c r="BZ14" s="187">
        <v>3509.3907022034336</v>
      </c>
      <c r="CA14" s="188">
        <v>437.98908261132658</v>
      </c>
      <c r="CB14" s="189">
        <v>76.70263919800891</v>
      </c>
      <c r="CC14" s="190" t="s">
        <v>43</v>
      </c>
      <c r="CE14" s="187">
        <v>3195.4724945274484</v>
      </c>
      <c r="CF14" s="188">
        <v>281.90470955930687</v>
      </c>
      <c r="CG14" s="189">
        <v>101.00143559082531</v>
      </c>
      <c r="CH14" s="190" t="s">
        <v>141</v>
      </c>
      <c r="CJ14" s="187">
        <v>576.24682737192711</v>
      </c>
      <c r="CK14" s="188">
        <v>72.167816867515143</v>
      </c>
      <c r="CL14" s="189">
        <v>92.663078297954087</v>
      </c>
      <c r="CM14" s="190" t="s">
        <v>141</v>
      </c>
      <c r="CO14" s="187">
        <v>7066.2122438332526</v>
      </c>
      <c r="CP14" s="188">
        <v>625.40047634127495</v>
      </c>
      <c r="CQ14" s="189">
        <v>83.096274739236407</v>
      </c>
      <c r="CR14" s="190" t="s">
        <v>43</v>
      </c>
      <c r="CT14" s="187">
        <v>6756.125265171162</v>
      </c>
      <c r="CU14" s="188">
        <v>839.45168960328272</v>
      </c>
      <c r="CV14" s="189">
        <v>71.560898506819356</v>
      </c>
      <c r="CW14" s="190" t="s">
        <v>43</v>
      </c>
      <c r="CY14" s="187">
        <v>2691.4594093500432</v>
      </c>
      <c r="CZ14" s="188">
        <v>236.63745577334043</v>
      </c>
      <c r="DA14" s="189">
        <v>80.709499099051172</v>
      </c>
      <c r="DB14" s="190" t="s">
        <v>43</v>
      </c>
      <c r="DD14" s="187">
        <v>2593.7642183759076</v>
      </c>
      <c r="DE14" s="188">
        <v>322.87044925176531</v>
      </c>
      <c r="DF14" s="189">
        <v>81.99228472484306</v>
      </c>
      <c r="DG14" s="190" t="s">
        <v>43</v>
      </c>
      <c r="DI14" s="187">
        <v>2313.1374694870447</v>
      </c>
      <c r="DJ14" s="188">
        <v>204.81054587189712</v>
      </c>
      <c r="DK14" s="189">
        <v>91.567848223316332</v>
      </c>
      <c r="DL14" s="190" t="s">
        <v>43</v>
      </c>
      <c r="DN14" s="187">
        <v>1800.4183488143728</v>
      </c>
      <c r="DO14" s="188">
        <v>224.59969728122434</v>
      </c>
      <c r="DP14" s="189">
        <v>73.947962711573396</v>
      </c>
      <c r="DQ14" s="190" t="s">
        <v>43</v>
      </c>
      <c r="DS14" s="187">
        <v>3340.7816177163081</v>
      </c>
      <c r="DT14" s="188">
        <v>293.88753229124347</v>
      </c>
      <c r="DU14" s="189">
        <v>90.299723258345523</v>
      </c>
      <c r="DV14" s="190" t="s">
        <v>43</v>
      </c>
      <c r="DX14" s="187">
        <v>3641.6632793322851</v>
      </c>
      <c r="DY14" s="188">
        <v>450.25500837999414</v>
      </c>
      <c r="DZ14" s="189">
        <v>67.208193139054757</v>
      </c>
      <c r="EA14" s="190" t="s">
        <v>43</v>
      </c>
      <c r="EC14" s="187">
        <v>4436.2531606626371</v>
      </c>
      <c r="ED14" s="188">
        <v>386.44846432946593</v>
      </c>
      <c r="EE14" s="189">
        <v>92.275049899467803</v>
      </c>
      <c r="EF14" s="190" t="s">
        <v>43</v>
      </c>
      <c r="EH14" s="187">
        <v>417.32553317693868</v>
      </c>
      <c r="EI14" s="188">
        <v>52.90868332094103</v>
      </c>
      <c r="EJ14" s="189">
        <v>86.452735425249656</v>
      </c>
      <c r="EK14" s="190" t="s">
        <v>43</v>
      </c>
      <c r="EM14" s="187">
        <v>12148.715552028641</v>
      </c>
      <c r="EN14" s="188">
        <v>1073.7193830521069</v>
      </c>
      <c r="EO14" s="189">
        <v>76.002344737860113</v>
      </c>
      <c r="EP14" s="190" t="s">
        <v>43</v>
      </c>
      <c r="ER14" s="187">
        <v>12102.278692677901</v>
      </c>
      <c r="ES14" s="188">
        <v>1509.2062102420516</v>
      </c>
      <c r="ET14" s="189">
        <v>72.774803145874913</v>
      </c>
      <c r="EU14" s="190" t="s">
        <v>43</v>
      </c>
    </row>
    <row r="15" spans="1:151" ht="12.75">
      <c r="A15" s="47"/>
      <c r="B15" t="s">
        <v>66</v>
      </c>
      <c r="C15" s="187">
        <v>1838.9043695151165</v>
      </c>
      <c r="D15" s="188">
        <v>653.75302016136368</v>
      </c>
      <c r="E15" s="189">
        <v>80.491979337081304</v>
      </c>
      <c r="F15" s="190" t="s">
        <v>43</v>
      </c>
      <c r="H15" s="187">
        <v>480.54886184551543</v>
      </c>
      <c r="I15" s="188">
        <v>276.66955268212899</v>
      </c>
      <c r="J15" s="189">
        <v>89.196411376683486</v>
      </c>
      <c r="K15" s="190" t="s">
        <v>44</v>
      </c>
      <c r="M15" s="187">
        <v>628.32009693055488</v>
      </c>
      <c r="N15" s="188">
        <v>220.23241431882499</v>
      </c>
      <c r="O15" s="189">
        <v>94.923886176303199</v>
      </c>
      <c r="P15" s="190" t="s">
        <v>141</v>
      </c>
      <c r="R15" s="187">
        <v>296.94513069941371</v>
      </c>
      <c r="S15" s="188">
        <v>167.52051344709835</v>
      </c>
      <c r="T15" s="189">
        <v>93.543278267612067</v>
      </c>
      <c r="U15" s="190" t="s">
        <v>141</v>
      </c>
      <c r="W15" s="187">
        <v>753.52759671013837</v>
      </c>
      <c r="X15" s="188">
        <v>263.11699611667819</v>
      </c>
      <c r="Y15" s="189">
        <v>119.75623132513643</v>
      </c>
      <c r="Z15" s="190" t="s">
        <v>43</v>
      </c>
      <c r="AB15" s="187">
        <v>538.97933825501639</v>
      </c>
      <c r="AC15" s="188">
        <v>306.29970388129266</v>
      </c>
      <c r="AD15" s="189">
        <v>113.58961456159211</v>
      </c>
      <c r="AE15" s="190" t="s">
        <v>43</v>
      </c>
      <c r="AG15" s="187">
        <v>401.96632136013119</v>
      </c>
      <c r="AH15" s="188">
        <v>136.64879814960472</v>
      </c>
      <c r="AI15" s="189">
        <v>107.61828626633678</v>
      </c>
      <c r="AJ15" s="190" t="s">
        <v>141</v>
      </c>
      <c r="AL15" s="187">
        <v>1786.5251342660454</v>
      </c>
      <c r="AM15" s="188">
        <v>1018.3791481875528</v>
      </c>
      <c r="AN15" s="189">
        <v>97.832969067195762</v>
      </c>
      <c r="AO15" s="190" t="s">
        <v>141</v>
      </c>
      <c r="AQ15" s="187">
        <v>1266.7569083724338</v>
      </c>
      <c r="AR15" s="188">
        <v>445.70372877215664</v>
      </c>
      <c r="AS15" s="189">
        <v>101.29041165302178</v>
      </c>
      <c r="AT15" s="190" t="s">
        <v>141</v>
      </c>
      <c r="AV15" s="187">
        <v>588.03662998286018</v>
      </c>
      <c r="AW15" s="188">
        <v>339.30816915773119</v>
      </c>
      <c r="AX15" s="189">
        <v>91.905049663301767</v>
      </c>
      <c r="AY15" s="190" t="s">
        <v>44</v>
      </c>
      <c r="BA15" s="187">
        <v>722.98345420821738</v>
      </c>
      <c r="BB15" s="188">
        <v>255.93476133625279</v>
      </c>
      <c r="BC15" s="189">
        <v>113.41633694800586</v>
      </c>
      <c r="BD15" s="190" t="s">
        <v>43</v>
      </c>
      <c r="BF15" s="187">
        <v>82.836188360571541</v>
      </c>
      <c r="BG15" s="188">
        <v>46.86165817563829</v>
      </c>
      <c r="BH15" s="189">
        <v>89.61881880082116</v>
      </c>
      <c r="BI15" s="190" t="s">
        <v>141</v>
      </c>
      <c r="BK15" s="187">
        <v>467.36176939926156</v>
      </c>
      <c r="BL15" s="188">
        <v>163.03373352908693</v>
      </c>
      <c r="BM15" s="189">
        <v>115.97843908757267</v>
      </c>
      <c r="BN15" s="190" t="s">
        <v>43</v>
      </c>
      <c r="BP15" s="187">
        <v>268.53172736406685</v>
      </c>
      <c r="BQ15" s="188">
        <v>152.514499242684</v>
      </c>
      <c r="BR15" s="189">
        <v>97.051476739835522</v>
      </c>
      <c r="BS15" s="190" t="s">
        <v>141</v>
      </c>
      <c r="BU15" s="187">
        <v>5826.7786246206588</v>
      </c>
      <c r="BV15" s="188">
        <v>2071.6698916650912</v>
      </c>
      <c r="BW15" s="189">
        <v>96.732530113744019</v>
      </c>
      <c r="BX15" s="190" t="s">
        <v>44</v>
      </c>
      <c r="BZ15" s="187">
        <v>1015.8270905759331</v>
      </c>
      <c r="CA15" s="188">
        <v>574.93042049183555</v>
      </c>
      <c r="CB15" s="189">
        <v>100.68442880819057</v>
      </c>
      <c r="CC15" s="190" t="s">
        <v>141</v>
      </c>
      <c r="CE15" s="187">
        <v>716.46334905775313</v>
      </c>
      <c r="CF15" s="188">
        <v>252.17080560870707</v>
      </c>
      <c r="CG15" s="189">
        <v>90.348307484434144</v>
      </c>
      <c r="CH15" s="190" t="s">
        <v>43</v>
      </c>
      <c r="CJ15" s="187">
        <v>143.00999923835607</v>
      </c>
      <c r="CK15" s="188">
        <v>80.131838753671943</v>
      </c>
      <c r="CL15" s="189">
        <v>102.88883841701555</v>
      </c>
      <c r="CM15" s="190" t="s">
        <v>141</v>
      </c>
      <c r="CO15" s="187">
        <v>2537.7050984055345</v>
      </c>
      <c r="CP15" s="188">
        <v>884.37578042261612</v>
      </c>
      <c r="CQ15" s="189">
        <v>117.50603909457602</v>
      </c>
      <c r="CR15" s="190" t="s">
        <v>43</v>
      </c>
      <c r="CT15" s="187">
        <v>2139.7601233196674</v>
      </c>
      <c r="CU15" s="188">
        <v>1227.0192607474137</v>
      </c>
      <c r="CV15" s="189">
        <v>104.59994526397915</v>
      </c>
      <c r="CW15" s="190" t="s">
        <v>44</v>
      </c>
      <c r="CY15" s="187">
        <v>687.11235647600813</v>
      </c>
      <c r="CZ15" s="188">
        <v>241.1786498874356</v>
      </c>
      <c r="DA15" s="189">
        <v>82.258355771222483</v>
      </c>
      <c r="DB15" s="190" t="s">
        <v>43</v>
      </c>
      <c r="DD15" s="187">
        <v>733.13357855710308</v>
      </c>
      <c r="DE15" s="188">
        <v>418.12231829622249</v>
      </c>
      <c r="DF15" s="189">
        <v>106.18130042871331</v>
      </c>
      <c r="DG15" s="190" t="s">
        <v>141</v>
      </c>
      <c r="DI15" s="187">
        <v>593.73024841974109</v>
      </c>
      <c r="DJ15" s="188">
        <v>206.31751742154285</v>
      </c>
      <c r="DK15" s="189">
        <v>92.241593520695332</v>
      </c>
      <c r="DL15" s="190" t="s">
        <v>44</v>
      </c>
      <c r="DN15" s="187">
        <v>595.60694983074825</v>
      </c>
      <c r="DO15" s="188">
        <v>337.54142847770896</v>
      </c>
      <c r="DP15" s="189">
        <v>111.13327964742294</v>
      </c>
      <c r="DQ15" s="190" t="s">
        <v>43</v>
      </c>
      <c r="DS15" s="187">
        <v>917.79171092955767</v>
      </c>
      <c r="DT15" s="188">
        <v>321.49945819632495</v>
      </c>
      <c r="DU15" s="189">
        <v>98.783748587422366</v>
      </c>
      <c r="DV15" s="190" t="s">
        <v>141</v>
      </c>
      <c r="DX15" s="187">
        <v>1230.2608313793805</v>
      </c>
      <c r="DY15" s="188">
        <v>715.97531569288776</v>
      </c>
      <c r="DZ15" s="189">
        <v>106.87145374132692</v>
      </c>
      <c r="EA15" s="190" t="s">
        <v>44</v>
      </c>
      <c r="EC15" s="187">
        <v>1276.2403119667988</v>
      </c>
      <c r="ED15" s="188">
        <v>453.09669954617442</v>
      </c>
      <c r="EE15" s="189">
        <v>108.18912330898225</v>
      </c>
      <c r="EF15" s="190" t="s">
        <v>43</v>
      </c>
      <c r="EH15" s="187">
        <v>100.53403783562155</v>
      </c>
      <c r="EI15" s="188">
        <v>54.425344429957022</v>
      </c>
      <c r="EJ15" s="189">
        <v>88.930958154629664</v>
      </c>
      <c r="EK15" s="190" t="s">
        <v>141</v>
      </c>
      <c r="EM15" s="187">
        <v>4043.8728073456118</v>
      </c>
      <c r="EN15" s="188">
        <v>1409.2029887271101</v>
      </c>
      <c r="EO15" s="189">
        <v>99.749276249829052</v>
      </c>
      <c r="EP15" s="190" t="s">
        <v>141</v>
      </c>
      <c r="ER15" s="187">
        <v>4166.8112285942079</v>
      </c>
      <c r="ES15" s="188">
        <v>2363.8637349327441</v>
      </c>
      <c r="ET15" s="189">
        <v>113.9868871503069</v>
      </c>
      <c r="EU15" s="190" t="s">
        <v>43</v>
      </c>
    </row>
    <row r="16" spans="1:151" ht="12.75">
      <c r="A16" s="47"/>
      <c r="B16" t="s">
        <v>67</v>
      </c>
      <c r="C16" s="187">
        <v>389.02264644837618</v>
      </c>
      <c r="D16" s="188">
        <v>560.98114961477245</v>
      </c>
      <c r="E16" s="189">
        <v>69.069635949274925</v>
      </c>
      <c r="F16" s="190" t="s">
        <v>43</v>
      </c>
      <c r="H16" s="187">
        <v>87.196129997428869</v>
      </c>
      <c r="I16" s="188">
        <v>222.33479726171319</v>
      </c>
      <c r="J16" s="189">
        <v>71.679250021024345</v>
      </c>
      <c r="K16" s="190" t="s">
        <v>43</v>
      </c>
      <c r="M16" s="187">
        <v>157.53676931373889</v>
      </c>
      <c r="N16" s="188">
        <v>224.31393775921782</v>
      </c>
      <c r="O16" s="189">
        <v>96.683091639677372</v>
      </c>
      <c r="P16" s="190" t="s">
        <v>141</v>
      </c>
      <c r="R16" s="187">
        <v>84.59690796036918</v>
      </c>
      <c r="S16" s="188">
        <v>210.17652538967386</v>
      </c>
      <c r="T16" s="189">
        <v>117.36235040883369</v>
      </c>
      <c r="U16" s="190" t="s">
        <v>141</v>
      </c>
      <c r="W16" s="187">
        <v>209.5719706490876</v>
      </c>
      <c r="X16" s="188">
        <v>297.21038364836562</v>
      </c>
      <c r="Y16" s="189">
        <v>135.27364625522986</v>
      </c>
      <c r="Z16" s="190" t="s">
        <v>43</v>
      </c>
      <c r="AB16" s="187">
        <v>129.71295350484434</v>
      </c>
      <c r="AC16" s="188">
        <v>325.29002472907348</v>
      </c>
      <c r="AD16" s="189">
        <v>120.63207395076729</v>
      </c>
      <c r="AE16" s="190" t="s">
        <v>44</v>
      </c>
      <c r="AG16" s="187">
        <v>56.3533159416003</v>
      </c>
      <c r="AH16" s="188">
        <v>77.599765182011382</v>
      </c>
      <c r="AI16" s="189">
        <v>61.113993365790698</v>
      </c>
      <c r="AJ16" s="190" t="s">
        <v>43</v>
      </c>
      <c r="AL16" s="187">
        <v>424.87451086382646</v>
      </c>
      <c r="AM16" s="188">
        <v>1069.6481213234924</v>
      </c>
      <c r="AN16" s="189">
        <v>102.75824259802373</v>
      </c>
      <c r="AO16" s="190" t="s">
        <v>141</v>
      </c>
      <c r="AQ16" s="187">
        <v>312.23921525797368</v>
      </c>
      <c r="AR16" s="188">
        <v>446.25112982563564</v>
      </c>
      <c r="AS16" s="189">
        <v>101.41481374900363</v>
      </c>
      <c r="AT16" s="190" t="s">
        <v>141</v>
      </c>
      <c r="AV16" s="187">
        <v>132.74371894673178</v>
      </c>
      <c r="AW16" s="188">
        <v>339.43924233884138</v>
      </c>
      <c r="AX16" s="189">
        <v>91.94055216018937</v>
      </c>
      <c r="AY16" s="190" t="s">
        <v>141</v>
      </c>
      <c r="BA16" s="187">
        <v>213.71927788496117</v>
      </c>
      <c r="BB16" s="188">
        <v>307.4781759494831</v>
      </c>
      <c r="BC16" s="189">
        <v>136.25756902098897</v>
      </c>
      <c r="BD16" s="190" t="s">
        <v>43</v>
      </c>
      <c r="BF16" s="187">
        <v>19.463422376468582</v>
      </c>
      <c r="BG16" s="188">
        <v>48.527198322866006</v>
      </c>
      <c r="BH16" s="189">
        <v>92.804018524237918</v>
      </c>
      <c r="BI16" s="190" t="s">
        <v>141</v>
      </c>
      <c r="BK16" s="187">
        <v>118.81388791958007</v>
      </c>
      <c r="BL16" s="188">
        <v>168.62192686620173</v>
      </c>
      <c r="BM16" s="189">
        <v>119.9537509848649</v>
      </c>
      <c r="BN16" s="190" t="s">
        <v>44</v>
      </c>
      <c r="BP16" s="187">
        <v>52.03921035927641</v>
      </c>
      <c r="BQ16" s="188">
        <v>130.40302592780972</v>
      </c>
      <c r="BR16" s="189">
        <v>82.98100377655787</v>
      </c>
      <c r="BS16" s="190" t="s">
        <v>141</v>
      </c>
      <c r="BU16" s="187">
        <v>1559.9926077783211</v>
      </c>
      <c r="BV16" s="188">
        <v>2250.0219125829008</v>
      </c>
      <c r="BW16" s="189">
        <v>105.06032514696359</v>
      </c>
      <c r="BX16" s="190" t="s">
        <v>141</v>
      </c>
      <c r="BZ16" s="187">
        <v>259.7486715841672</v>
      </c>
      <c r="CA16" s="188">
        <v>647.99503163379848</v>
      </c>
      <c r="CB16" s="189">
        <v>113.47983565521018</v>
      </c>
      <c r="CC16" s="190" t="s">
        <v>44</v>
      </c>
      <c r="CE16" s="187">
        <v>205.22855267249096</v>
      </c>
      <c r="CF16" s="188">
        <v>294.34996481111511</v>
      </c>
      <c r="CG16" s="189">
        <v>105.46034884804583</v>
      </c>
      <c r="CH16" s="190" t="s">
        <v>141</v>
      </c>
      <c r="CJ16" s="187">
        <v>21.993257551074791</v>
      </c>
      <c r="CK16" s="188">
        <v>54.170342578237573</v>
      </c>
      <c r="CL16" s="189">
        <v>69.554420704857009</v>
      </c>
      <c r="CM16" s="190" t="s">
        <v>141</v>
      </c>
      <c r="CO16" s="187">
        <v>694.05492325483851</v>
      </c>
      <c r="CP16" s="188">
        <v>983.48560733309307</v>
      </c>
      <c r="CQ16" s="189">
        <v>130.67465299537042</v>
      </c>
      <c r="CR16" s="190" t="s">
        <v>43</v>
      </c>
      <c r="CT16" s="187">
        <v>564.91719030073045</v>
      </c>
      <c r="CU16" s="188">
        <v>1433.0810828983733</v>
      </c>
      <c r="CV16" s="189">
        <v>122.16613677172859</v>
      </c>
      <c r="CW16" s="190" t="s">
        <v>43</v>
      </c>
      <c r="CY16" s="187">
        <v>153.79208036882653</v>
      </c>
      <c r="CZ16" s="188">
        <v>219.19209271475219</v>
      </c>
      <c r="DA16" s="189">
        <v>74.759441406542919</v>
      </c>
      <c r="DB16" s="190" t="s">
        <v>43</v>
      </c>
      <c r="DD16" s="187">
        <v>170.57386357122772</v>
      </c>
      <c r="DE16" s="188">
        <v>429.70815992700852</v>
      </c>
      <c r="DF16" s="189">
        <v>109.12350101712209</v>
      </c>
      <c r="DG16" s="190" t="s">
        <v>141</v>
      </c>
      <c r="DI16" s="187">
        <v>133.59832664488405</v>
      </c>
      <c r="DJ16" s="188">
        <v>188.58044097526215</v>
      </c>
      <c r="DK16" s="189">
        <v>84.311601844513547</v>
      </c>
      <c r="DL16" s="190" t="s">
        <v>44</v>
      </c>
      <c r="DN16" s="187">
        <v>151.92174838947153</v>
      </c>
      <c r="DO16" s="188">
        <v>379.63598955128981</v>
      </c>
      <c r="DP16" s="189">
        <v>124.99263507091499</v>
      </c>
      <c r="DQ16" s="190" t="s">
        <v>43</v>
      </c>
      <c r="DS16" s="187">
        <v>227.46322680887644</v>
      </c>
      <c r="DT16" s="188">
        <v>323.3743990695059</v>
      </c>
      <c r="DU16" s="189">
        <v>99.359841899901554</v>
      </c>
      <c r="DV16" s="190" t="s">
        <v>141</v>
      </c>
      <c r="DX16" s="187">
        <v>280.66454621118567</v>
      </c>
      <c r="DY16" s="188">
        <v>725.60031797378383</v>
      </c>
      <c r="DZ16" s="189">
        <v>108.30814850367005</v>
      </c>
      <c r="EA16" s="190" t="s">
        <v>141</v>
      </c>
      <c r="EC16" s="187">
        <v>305.56583208982772</v>
      </c>
      <c r="ED16" s="188">
        <v>439.85909085983593</v>
      </c>
      <c r="EE16" s="189">
        <v>105.02828528055079</v>
      </c>
      <c r="EF16" s="190" t="s">
        <v>141</v>
      </c>
      <c r="EH16" s="187">
        <v>27.777939889159512</v>
      </c>
      <c r="EI16" s="188">
        <v>65.501716191836962</v>
      </c>
      <c r="EJ16" s="189">
        <v>107.02973849268631</v>
      </c>
      <c r="EK16" s="190" t="s">
        <v>141</v>
      </c>
      <c r="EM16" s="187">
        <v>1148.1302983870598</v>
      </c>
      <c r="EN16" s="188">
        <v>1625.2492319863586</v>
      </c>
      <c r="EO16" s="189">
        <v>115.04193215107037</v>
      </c>
      <c r="EP16" s="190" t="s">
        <v>43</v>
      </c>
      <c r="ER16" s="187">
        <v>1099.4582588874898</v>
      </c>
      <c r="ES16" s="188">
        <v>2751.0706942441593</v>
      </c>
      <c r="ET16" s="189">
        <v>132.65823242398</v>
      </c>
      <c r="EU16" s="190" t="s">
        <v>43</v>
      </c>
    </row>
    <row r="17" spans="1:151" ht="12.75">
      <c r="A17" s="47"/>
      <c r="B17" t="s">
        <v>68</v>
      </c>
      <c r="C17" s="187">
        <v>33.065225570566696</v>
      </c>
      <c r="D17" s="188">
        <v>570.68753635197697</v>
      </c>
      <c r="E17" s="189">
        <v>70.264714605272488</v>
      </c>
      <c r="F17" s="190" t="s">
        <v>44</v>
      </c>
      <c r="H17" s="187">
        <v>12.019821465859438</v>
      </c>
      <c r="I17" s="188">
        <v>420.49251739236183</v>
      </c>
      <c r="J17" s="189">
        <v>135.56397224973358</v>
      </c>
      <c r="K17" s="190" t="s">
        <v>141</v>
      </c>
      <c r="M17" s="187">
        <v>22.080425395591842</v>
      </c>
      <c r="N17" s="188">
        <v>395.24491095556652</v>
      </c>
      <c r="O17" s="189">
        <v>170.35722491329159</v>
      </c>
      <c r="P17" s="190" t="s">
        <v>44</v>
      </c>
      <c r="R17" s="187" t="s">
        <v>80</v>
      </c>
      <c r="S17" s="188" t="s">
        <v>78</v>
      </c>
      <c r="T17" s="189" t="s">
        <v>78</v>
      </c>
      <c r="U17" s="190" t="s">
        <v>78</v>
      </c>
      <c r="W17" s="187">
        <v>10.324978542598188</v>
      </c>
      <c r="X17" s="188">
        <v>185.9193991678078</v>
      </c>
      <c r="Y17" s="189">
        <v>84.620176207458059</v>
      </c>
      <c r="Z17" s="190" t="s">
        <v>141</v>
      </c>
      <c r="AB17" s="187" t="s">
        <v>80</v>
      </c>
      <c r="AC17" s="188" t="s">
        <v>78</v>
      </c>
      <c r="AD17" s="189" t="s">
        <v>78</v>
      </c>
      <c r="AE17" s="190" t="s">
        <v>78</v>
      </c>
      <c r="AG17" s="187" t="s">
        <v>80</v>
      </c>
      <c r="AH17" s="188" t="s">
        <v>78</v>
      </c>
      <c r="AI17" s="189" t="s">
        <v>78</v>
      </c>
      <c r="AJ17" s="190" t="s">
        <v>78</v>
      </c>
      <c r="AL17" s="187">
        <v>32.356000128233482</v>
      </c>
      <c r="AM17" s="188">
        <v>1121.7030409700687</v>
      </c>
      <c r="AN17" s="189">
        <v>107.75901991425462</v>
      </c>
      <c r="AO17" s="190" t="s">
        <v>141</v>
      </c>
      <c r="AQ17" s="187">
        <v>31.369110039554698</v>
      </c>
      <c r="AR17" s="188">
        <v>557.12787311968953</v>
      </c>
      <c r="AS17" s="189">
        <v>126.6126082613809</v>
      </c>
      <c r="AT17" s="190" t="s">
        <v>141</v>
      </c>
      <c r="AV17" s="187">
        <v>7.7877957714067287</v>
      </c>
      <c r="AW17" s="188">
        <v>272.99464998871991</v>
      </c>
      <c r="AX17" s="189">
        <v>73.943362245916958</v>
      </c>
      <c r="AY17" s="190" t="s">
        <v>141</v>
      </c>
      <c r="BA17" s="187">
        <v>25.588229104500449</v>
      </c>
      <c r="BB17" s="188">
        <v>450.80187169036918</v>
      </c>
      <c r="BC17" s="189">
        <v>199.77081936616307</v>
      </c>
      <c r="BD17" s="190" t="s">
        <v>43</v>
      </c>
      <c r="BF17" s="187" t="s">
        <v>80</v>
      </c>
      <c r="BG17" s="188" t="s">
        <v>78</v>
      </c>
      <c r="BH17" s="189" t="s">
        <v>78</v>
      </c>
      <c r="BI17" s="190" t="s">
        <v>78</v>
      </c>
      <c r="BK17" s="187">
        <v>7.9278452504621875</v>
      </c>
      <c r="BL17" s="188">
        <v>144.70011091228795</v>
      </c>
      <c r="BM17" s="189">
        <v>102.93632266239979</v>
      </c>
      <c r="BN17" s="190" t="s">
        <v>141</v>
      </c>
      <c r="BP17" s="187">
        <v>7.7809378254841048</v>
      </c>
      <c r="BQ17" s="188">
        <v>268.85052560387254</v>
      </c>
      <c r="BR17" s="189">
        <v>171.08104909172047</v>
      </c>
      <c r="BS17" s="190" t="s">
        <v>141</v>
      </c>
      <c r="BU17" s="187">
        <v>135.82557011993831</v>
      </c>
      <c r="BV17" s="188">
        <v>2345.7392199777437</v>
      </c>
      <c r="BW17" s="189">
        <v>109.52965559252812</v>
      </c>
      <c r="BX17" s="190" t="s">
        <v>141</v>
      </c>
      <c r="BZ17" s="187">
        <v>28.688376840926061</v>
      </c>
      <c r="CA17" s="188">
        <v>988.09662249187102</v>
      </c>
      <c r="CB17" s="189">
        <v>173.03997231141315</v>
      </c>
      <c r="CC17" s="190" t="s">
        <v>43</v>
      </c>
      <c r="CE17" s="187">
        <v>15.262151969789667</v>
      </c>
      <c r="CF17" s="188">
        <v>276.71076614862585</v>
      </c>
      <c r="CG17" s="189">
        <v>99.140538191571594</v>
      </c>
      <c r="CH17" s="190" t="s">
        <v>141</v>
      </c>
      <c r="CJ17" s="187" t="s">
        <v>80</v>
      </c>
      <c r="CK17" s="188" t="s">
        <v>78</v>
      </c>
      <c r="CL17" s="189" t="s">
        <v>78</v>
      </c>
      <c r="CM17" s="190" t="s">
        <v>78</v>
      </c>
      <c r="CO17" s="187">
        <v>76.763370434470716</v>
      </c>
      <c r="CP17" s="188">
        <v>1398.457798697056</v>
      </c>
      <c r="CQ17" s="189">
        <v>185.81155251366565</v>
      </c>
      <c r="CR17" s="190" t="s">
        <v>43</v>
      </c>
      <c r="CT17" s="187">
        <v>40.083731095756313</v>
      </c>
      <c r="CU17" s="188">
        <v>1397.1612221588816</v>
      </c>
      <c r="CV17" s="189">
        <v>119.10406954309197</v>
      </c>
      <c r="CW17" s="190" t="s">
        <v>141</v>
      </c>
      <c r="CY17" s="187">
        <v>16.899562011077808</v>
      </c>
      <c r="CZ17" s="188">
        <v>300.79129205562907</v>
      </c>
      <c r="DA17" s="189">
        <v>102.59032931126217</v>
      </c>
      <c r="DB17" s="190" t="s">
        <v>141</v>
      </c>
      <c r="DD17" s="187">
        <v>17.216993839315208</v>
      </c>
      <c r="DE17" s="188">
        <v>597.14624332092808</v>
      </c>
      <c r="DF17" s="189">
        <v>151.64405698386241</v>
      </c>
      <c r="DG17" s="190" t="s">
        <v>141</v>
      </c>
      <c r="DI17" s="187">
        <v>10.399049086302504</v>
      </c>
      <c r="DJ17" s="188">
        <v>189.24301816045789</v>
      </c>
      <c r="DK17" s="189">
        <v>84.607830570783264</v>
      </c>
      <c r="DL17" s="190" t="s">
        <v>141</v>
      </c>
      <c r="DN17" s="187">
        <v>9.6621478370497336</v>
      </c>
      <c r="DO17" s="188">
        <v>333.18726139113386</v>
      </c>
      <c r="DP17" s="189">
        <v>109.69969897364822</v>
      </c>
      <c r="DQ17" s="190" t="s">
        <v>141</v>
      </c>
      <c r="DS17" s="187">
        <v>13.861836125455941</v>
      </c>
      <c r="DT17" s="188">
        <v>246.83838380334163</v>
      </c>
      <c r="DU17" s="189">
        <v>75.843427494876252</v>
      </c>
      <c r="DV17" s="190" t="s">
        <v>141</v>
      </c>
      <c r="DX17" s="187">
        <v>30.351815948448618</v>
      </c>
      <c r="DY17" s="188">
        <v>1072.2601383690528</v>
      </c>
      <c r="DZ17" s="189">
        <v>160.0530035947933</v>
      </c>
      <c r="EA17" s="190" t="s">
        <v>43</v>
      </c>
      <c r="EC17" s="187">
        <v>30.78743034429661</v>
      </c>
      <c r="ED17" s="188">
        <v>531.39235207298191</v>
      </c>
      <c r="EE17" s="189">
        <v>126.88433343579264</v>
      </c>
      <c r="EF17" s="190" t="s">
        <v>141</v>
      </c>
      <c r="EH17" s="187" t="s">
        <v>80</v>
      </c>
      <c r="EI17" s="188" t="s">
        <v>78</v>
      </c>
      <c r="EJ17" s="189" t="s">
        <v>78</v>
      </c>
      <c r="EK17" s="190" t="s">
        <v>78</v>
      </c>
      <c r="EM17" s="187">
        <v>88.972628925411485</v>
      </c>
      <c r="EN17" s="188">
        <v>1610.2255297717702</v>
      </c>
      <c r="EO17" s="189">
        <v>113.97849172801833</v>
      </c>
      <c r="EP17" s="190" t="s">
        <v>141</v>
      </c>
      <c r="ER17" s="187">
        <v>104.81753386565013</v>
      </c>
      <c r="ES17" s="188">
        <v>3617.9285943868404</v>
      </c>
      <c r="ET17" s="189">
        <v>174.45862564407696</v>
      </c>
      <c r="EU17" s="190" t="s">
        <v>43</v>
      </c>
    </row>
    <row r="18" spans="1:151" ht="12.75">
      <c r="A18" s="47"/>
      <c r="B18" t="s">
        <v>69</v>
      </c>
      <c r="C18" s="187">
        <v>6.9295160468804511</v>
      </c>
      <c r="D18" s="188">
        <v>495.14647097132041</v>
      </c>
      <c r="E18" s="189">
        <v>60.963878224860657</v>
      </c>
      <c r="F18" s="190" t="s">
        <v>141</v>
      </c>
      <c r="H18" s="187" t="s">
        <v>80</v>
      </c>
      <c r="I18" s="188" t="s">
        <v>78</v>
      </c>
      <c r="J18" s="189" t="s">
        <v>78</v>
      </c>
      <c r="K18" s="190" t="s">
        <v>78</v>
      </c>
      <c r="M18" s="187" t="s">
        <v>80</v>
      </c>
      <c r="N18" s="188" t="s">
        <v>78</v>
      </c>
      <c r="O18" s="189" t="s">
        <v>78</v>
      </c>
      <c r="P18" s="190" t="s">
        <v>78</v>
      </c>
      <c r="R18" s="187" t="s">
        <v>80</v>
      </c>
      <c r="S18" s="188" t="s">
        <v>78</v>
      </c>
      <c r="T18" s="189" t="s">
        <v>78</v>
      </c>
      <c r="U18" s="190" t="s">
        <v>78</v>
      </c>
      <c r="W18" s="187" t="s">
        <v>80</v>
      </c>
      <c r="X18" s="188" t="s">
        <v>78</v>
      </c>
      <c r="Y18" s="189" t="s">
        <v>78</v>
      </c>
      <c r="Z18" s="190" t="s">
        <v>78</v>
      </c>
      <c r="AB18" s="187" t="s">
        <v>80</v>
      </c>
      <c r="AC18" s="188" t="s">
        <v>78</v>
      </c>
      <c r="AD18" s="189" t="s">
        <v>78</v>
      </c>
      <c r="AE18" s="190" t="s">
        <v>78</v>
      </c>
      <c r="AG18" s="187" t="s">
        <v>80</v>
      </c>
      <c r="AH18" s="188" t="s">
        <v>78</v>
      </c>
      <c r="AI18" s="189" t="s">
        <v>78</v>
      </c>
      <c r="AJ18" s="190" t="s">
        <v>78</v>
      </c>
      <c r="AL18" s="187">
        <v>11.863473519578328</v>
      </c>
      <c r="AM18" s="188">
        <v>1709.7310217746788</v>
      </c>
      <c r="AN18" s="189">
        <v>164.24929994315019</v>
      </c>
      <c r="AO18" s="190" t="s">
        <v>141</v>
      </c>
      <c r="AQ18" s="187">
        <v>6.5813124049315634</v>
      </c>
      <c r="AR18" s="188">
        <v>481.01927931760923</v>
      </c>
      <c r="AS18" s="189">
        <v>109.31620641663393</v>
      </c>
      <c r="AT18" s="190" t="s">
        <v>141</v>
      </c>
      <c r="AV18" s="187" t="s">
        <v>80</v>
      </c>
      <c r="AW18" s="188" t="s">
        <v>78</v>
      </c>
      <c r="AX18" s="189" t="s">
        <v>78</v>
      </c>
      <c r="AY18" s="190" t="s">
        <v>78</v>
      </c>
      <c r="BA18" s="187" t="s">
        <v>80</v>
      </c>
      <c r="BB18" s="188" t="s">
        <v>78</v>
      </c>
      <c r="BC18" s="189" t="s">
        <v>78</v>
      </c>
      <c r="BD18" s="190" t="s">
        <v>78</v>
      </c>
      <c r="BF18" s="187" t="s">
        <v>80</v>
      </c>
      <c r="BG18" s="188" t="s">
        <v>78</v>
      </c>
      <c r="BH18" s="189" t="s">
        <v>78</v>
      </c>
      <c r="BI18" s="190" t="s">
        <v>78</v>
      </c>
      <c r="BK18" s="187" t="s">
        <v>80</v>
      </c>
      <c r="BL18" s="188" t="s">
        <v>78</v>
      </c>
      <c r="BM18" s="189" t="s">
        <v>78</v>
      </c>
      <c r="BN18" s="190" t="s">
        <v>78</v>
      </c>
      <c r="BP18" s="187" t="s">
        <v>80</v>
      </c>
      <c r="BQ18" s="188" t="s">
        <v>78</v>
      </c>
      <c r="BR18" s="189" t="s">
        <v>78</v>
      </c>
      <c r="BS18" s="190" t="s">
        <v>78</v>
      </c>
      <c r="BU18" s="187">
        <v>33.297751490414434</v>
      </c>
      <c r="BV18" s="188">
        <v>2379.9419359794856</v>
      </c>
      <c r="BW18" s="189">
        <v>111.12668380098999</v>
      </c>
      <c r="BX18" s="190" t="s">
        <v>141</v>
      </c>
      <c r="BZ18" s="187">
        <v>6.3451587955399491</v>
      </c>
      <c r="CA18" s="188">
        <v>910.76809273196261</v>
      </c>
      <c r="CB18" s="189">
        <v>159.49784865270496</v>
      </c>
      <c r="CC18" s="190" t="s">
        <v>141</v>
      </c>
      <c r="CE18" s="187" t="s">
        <v>80</v>
      </c>
      <c r="CF18" s="188" t="s">
        <v>78</v>
      </c>
      <c r="CG18" s="189" t="s">
        <v>78</v>
      </c>
      <c r="CH18" s="190" t="s">
        <v>78</v>
      </c>
      <c r="CJ18" s="187" t="s">
        <v>80</v>
      </c>
      <c r="CK18" s="188" t="s">
        <v>78</v>
      </c>
      <c r="CL18" s="189" t="s">
        <v>78</v>
      </c>
      <c r="CM18" s="190" t="s">
        <v>78</v>
      </c>
      <c r="CO18" s="187">
        <v>16.264364071900573</v>
      </c>
      <c r="CP18" s="188">
        <v>1213.3406138392386</v>
      </c>
      <c r="CQ18" s="189">
        <v>161.21523537957842</v>
      </c>
      <c r="CR18" s="190" t="s">
        <v>141</v>
      </c>
      <c r="CT18" s="187">
        <v>12.113690112684285</v>
      </c>
      <c r="CU18" s="188">
        <v>1751.6455689799875</v>
      </c>
      <c r="CV18" s="189">
        <v>149.32286435796644</v>
      </c>
      <c r="CW18" s="190" t="s">
        <v>141</v>
      </c>
      <c r="CY18" s="187" t="s">
        <v>80</v>
      </c>
      <c r="CZ18" s="188" t="s">
        <v>78</v>
      </c>
      <c r="DA18" s="189" t="s">
        <v>78</v>
      </c>
      <c r="DB18" s="190" t="s">
        <v>78</v>
      </c>
      <c r="DD18" s="187" t="s">
        <v>80</v>
      </c>
      <c r="DE18" s="188" t="s">
        <v>78</v>
      </c>
      <c r="DF18" s="189" t="s">
        <v>78</v>
      </c>
      <c r="DG18" s="190" t="s">
        <v>78</v>
      </c>
      <c r="DI18" s="187" t="s">
        <v>80</v>
      </c>
      <c r="DJ18" s="188" t="s">
        <v>78</v>
      </c>
      <c r="DK18" s="189" t="s">
        <v>78</v>
      </c>
      <c r="DL18" s="190" t="s">
        <v>78</v>
      </c>
      <c r="DN18" s="187" t="s">
        <v>80</v>
      </c>
      <c r="DO18" s="188" t="s">
        <v>78</v>
      </c>
      <c r="DP18" s="189" t="s">
        <v>78</v>
      </c>
      <c r="DQ18" s="190" t="s">
        <v>78</v>
      </c>
      <c r="DS18" s="187" t="s">
        <v>80</v>
      </c>
      <c r="DT18" s="188" t="s">
        <v>78</v>
      </c>
      <c r="DU18" s="189" t="s">
        <v>78</v>
      </c>
      <c r="DV18" s="190" t="s">
        <v>78</v>
      </c>
      <c r="DX18" s="187">
        <v>10.059527128699841</v>
      </c>
      <c r="DY18" s="188">
        <v>1466.6866654325761</v>
      </c>
      <c r="DZ18" s="189">
        <v>218.92784944143798</v>
      </c>
      <c r="EA18" s="190" t="s">
        <v>44</v>
      </c>
      <c r="EC18" s="187">
        <v>7.1532649364389265</v>
      </c>
      <c r="ED18" s="188">
        <v>511.62533118189663</v>
      </c>
      <c r="EE18" s="189">
        <v>122.16442119017515</v>
      </c>
      <c r="EF18" s="190" t="s">
        <v>141</v>
      </c>
      <c r="EH18" s="187" t="s">
        <v>80</v>
      </c>
      <c r="EI18" s="188" t="s">
        <v>78</v>
      </c>
      <c r="EJ18" s="189" t="s">
        <v>78</v>
      </c>
      <c r="EK18" s="190" t="s">
        <v>78</v>
      </c>
      <c r="EM18" s="187">
        <v>21.30871331327452</v>
      </c>
      <c r="EN18" s="188">
        <v>1584.1118812364941</v>
      </c>
      <c r="EO18" s="189">
        <v>112.13005856226906</v>
      </c>
      <c r="EP18" s="190" t="s">
        <v>141</v>
      </c>
      <c r="ER18" s="187">
        <v>27.634285974746472</v>
      </c>
      <c r="ES18" s="188">
        <v>3971.8334021162841</v>
      </c>
      <c r="ET18" s="189">
        <v>191.52412175726766</v>
      </c>
      <c r="EU18" s="190" t="s">
        <v>43</v>
      </c>
    </row>
    <row r="19" spans="1:151" s="9" customFormat="1" ht="12.75">
      <c r="A19" s="160"/>
      <c r="B19" s="159" t="s">
        <v>26</v>
      </c>
      <c r="C19" s="192"/>
      <c r="D19" s="192">
        <v>0.74032922645004118</v>
      </c>
      <c r="E19" s="192"/>
      <c r="F19" s="193"/>
      <c r="G19" s="22"/>
      <c r="H19" s="192"/>
      <c r="I19" s="192" t="s">
        <v>78</v>
      </c>
      <c r="J19" s="192"/>
      <c r="K19" s="193"/>
      <c r="L19" s="22"/>
      <c r="M19" s="192"/>
      <c r="N19" s="192" t="s">
        <v>78</v>
      </c>
      <c r="O19" s="192"/>
      <c r="P19" s="193"/>
      <c r="Q19" s="22"/>
      <c r="R19" s="192"/>
      <c r="S19" s="192" t="s">
        <v>78</v>
      </c>
      <c r="T19" s="192"/>
      <c r="U19" s="193"/>
      <c r="V19" s="22"/>
      <c r="W19" s="192"/>
      <c r="X19" s="192" t="s">
        <v>78</v>
      </c>
      <c r="Y19" s="192"/>
      <c r="Z19" s="193"/>
      <c r="AA19" s="22"/>
      <c r="AB19" s="192"/>
      <c r="AC19" s="192" t="s">
        <v>78</v>
      </c>
      <c r="AD19" s="192"/>
      <c r="AE19" s="193"/>
      <c r="AF19" s="22"/>
      <c r="AG19" s="192"/>
      <c r="AH19" s="192" t="s">
        <v>78</v>
      </c>
      <c r="AI19" s="192"/>
      <c r="AJ19" s="193"/>
      <c r="AK19" s="22"/>
      <c r="AL19" s="192"/>
      <c r="AM19" s="192">
        <v>2.3349418231367256</v>
      </c>
      <c r="AN19" s="192"/>
      <c r="AO19" s="193"/>
      <c r="AP19" s="22"/>
      <c r="AQ19" s="192"/>
      <c r="AR19" s="192">
        <v>1.4749235176464699</v>
      </c>
      <c r="AS19" s="192"/>
      <c r="AT19" s="193"/>
      <c r="AU19" s="22"/>
      <c r="AV19" s="192"/>
      <c r="AW19" s="192" t="s">
        <v>78</v>
      </c>
      <c r="AX19" s="192"/>
      <c r="AY19" s="193"/>
      <c r="AZ19" s="22"/>
      <c r="BA19" s="192"/>
      <c r="BB19" s="192" t="s">
        <v>78</v>
      </c>
      <c r="BC19" s="192"/>
      <c r="BD19" s="193"/>
      <c r="BE19" s="22"/>
      <c r="BF19" s="192"/>
      <c r="BG19" s="192" t="s">
        <v>78</v>
      </c>
      <c r="BH19" s="192"/>
      <c r="BI19" s="193"/>
      <c r="BJ19" s="22"/>
      <c r="BK19" s="192"/>
      <c r="BL19" s="192" t="s">
        <v>78</v>
      </c>
      <c r="BM19" s="192"/>
      <c r="BN19" s="193"/>
      <c r="BO19" s="22"/>
      <c r="BP19" s="192"/>
      <c r="BQ19" s="192" t="s">
        <v>78</v>
      </c>
      <c r="BR19" s="192"/>
      <c r="BS19" s="193"/>
      <c r="BT19" s="22"/>
      <c r="BU19" s="192"/>
      <c r="BV19" s="192">
        <v>1.2510551198046256</v>
      </c>
      <c r="BW19" s="192"/>
      <c r="BX19" s="193"/>
      <c r="BY19" s="22"/>
      <c r="BZ19" s="192"/>
      <c r="CA19" s="192">
        <v>2.0794310381023404</v>
      </c>
      <c r="CB19" s="192"/>
      <c r="CC19" s="193"/>
      <c r="CD19" s="22"/>
      <c r="CE19" s="192"/>
      <c r="CF19" s="192" t="s">
        <v>78</v>
      </c>
      <c r="CG19" s="192"/>
      <c r="CH19" s="193"/>
      <c r="CI19" s="22"/>
      <c r="CJ19" s="192"/>
      <c r="CK19" s="192" t="s">
        <v>78</v>
      </c>
      <c r="CL19" s="192"/>
      <c r="CM19" s="193"/>
      <c r="CN19" s="22"/>
      <c r="CO19" s="192"/>
      <c r="CP19" s="192">
        <v>1.9401018383253203</v>
      </c>
      <c r="CQ19" s="192"/>
      <c r="CR19" s="193"/>
      <c r="CS19" s="22"/>
      <c r="CT19" s="192"/>
      <c r="CU19" s="192">
        <v>2.0866544086745473</v>
      </c>
      <c r="CV19" s="192"/>
      <c r="CW19" s="193"/>
      <c r="CX19" s="22"/>
      <c r="CY19" s="192"/>
      <c r="CZ19" s="192" t="s">
        <v>78</v>
      </c>
      <c r="DA19" s="192"/>
      <c r="DB19" s="193"/>
      <c r="DC19" s="22"/>
      <c r="DD19" s="192"/>
      <c r="DE19" s="192" t="s">
        <v>78</v>
      </c>
      <c r="DF19" s="192"/>
      <c r="DG19" s="193"/>
      <c r="DH19" s="22"/>
      <c r="DI19" s="192"/>
      <c r="DJ19" s="192" t="s">
        <v>78</v>
      </c>
      <c r="DK19" s="192"/>
      <c r="DL19" s="193"/>
      <c r="DM19" s="22"/>
      <c r="DN19" s="192"/>
      <c r="DO19" s="192" t="s">
        <v>78</v>
      </c>
      <c r="DP19" s="192"/>
      <c r="DQ19" s="193"/>
      <c r="DR19" s="22"/>
      <c r="DS19" s="192"/>
      <c r="DT19" s="192" t="s">
        <v>78</v>
      </c>
      <c r="DU19" s="192"/>
      <c r="DV19" s="193"/>
      <c r="DW19" s="22"/>
      <c r="DX19" s="192"/>
      <c r="DY19" s="192">
        <v>3.257457747576594</v>
      </c>
      <c r="DZ19" s="192"/>
      <c r="EA19" s="193"/>
      <c r="EB19" s="22"/>
      <c r="EC19" s="192"/>
      <c r="ED19" s="192">
        <v>1.3239160674881383</v>
      </c>
      <c r="EE19" s="192"/>
      <c r="EF19" s="193"/>
      <c r="EG19" s="22"/>
      <c r="EH19" s="192"/>
      <c r="EI19" s="192" t="s">
        <v>78</v>
      </c>
      <c r="EJ19" s="192"/>
      <c r="EK19" s="193"/>
      <c r="EL19" s="22"/>
      <c r="EM19" s="192"/>
      <c r="EN19" s="192">
        <v>1.4753499901748708</v>
      </c>
      <c r="EO19" s="192"/>
      <c r="EP19" s="193"/>
      <c r="EQ19" s="22"/>
      <c r="ER19" s="192"/>
      <c r="ES19" s="192">
        <v>2.6317367203778388</v>
      </c>
      <c r="ET19" s="192"/>
      <c r="EU19" s="193"/>
    </row>
    <row r="20" spans="1:151" ht="12.75">
      <c r="A20" s="89"/>
      <c r="C20" s="187"/>
      <c r="D20" s="188"/>
      <c r="E20" s="189"/>
      <c r="F20" s="190"/>
      <c r="H20" s="187"/>
      <c r="I20" s="188"/>
      <c r="J20" s="189"/>
      <c r="K20" s="190"/>
      <c r="M20" s="187"/>
      <c r="N20" s="188"/>
      <c r="O20" s="189"/>
      <c r="P20" s="190"/>
      <c r="R20" s="187"/>
      <c r="S20" s="188"/>
      <c r="T20" s="189"/>
      <c r="U20" s="190"/>
      <c r="W20" s="187"/>
      <c r="X20" s="188"/>
      <c r="Y20" s="189"/>
      <c r="Z20" s="190"/>
      <c r="AB20" s="187"/>
      <c r="AC20" s="188"/>
      <c r="AD20" s="189"/>
      <c r="AE20" s="190"/>
      <c r="AG20" s="187"/>
      <c r="AH20" s="188"/>
      <c r="AI20" s="189"/>
      <c r="AJ20" s="190"/>
      <c r="AL20" s="187"/>
      <c r="AM20" s="188"/>
      <c r="AN20" s="189"/>
      <c r="AO20" s="190"/>
      <c r="AQ20" s="187"/>
      <c r="AR20" s="188"/>
      <c r="AS20" s="189"/>
      <c r="AT20" s="190"/>
      <c r="AV20" s="187"/>
      <c r="AW20" s="188"/>
      <c r="AX20" s="189"/>
      <c r="AY20" s="190"/>
      <c r="BA20" s="187"/>
      <c r="BB20" s="188"/>
      <c r="BC20" s="189"/>
      <c r="BD20" s="190"/>
      <c r="BF20" s="187"/>
      <c r="BG20" s="188"/>
      <c r="BH20" s="189"/>
      <c r="BI20" s="190"/>
      <c r="BK20" s="187"/>
      <c r="BL20" s="188"/>
      <c r="BM20" s="189"/>
      <c r="BN20" s="190"/>
      <c r="BP20" s="187"/>
      <c r="BQ20" s="188"/>
      <c r="BR20" s="189"/>
      <c r="BS20" s="190"/>
      <c r="BU20" s="187"/>
      <c r="BV20" s="188"/>
      <c r="BW20" s="189"/>
      <c r="BX20" s="190"/>
      <c r="BZ20" s="187"/>
      <c r="CA20" s="188"/>
      <c r="CB20" s="189"/>
      <c r="CC20" s="190"/>
      <c r="CE20" s="187"/>
      <c r="CF20" s="188"/>
      <c r="CG20" s="189"/>
      <c r="CH20" s="190"/>
      <c r="CJ20" s="187"/>
      <c r="CK20" s="188"/>
      <c r="CL20" s="189"/>
      <c r="CM20" s="190"/>
      <c r="CO20" s="187"/>
      <c r="CP20" s="188"/>
      <c r="CQ20" s="189"/>
      <c r="CR20" s="190"/>
      <c r="CT20" s="187"/>
      <c r="CU20" s="188"/>
      <c r="CV20" s="189"/>
      <c r="CW20" s="190"/>
      <c r="CY20" s="187"/>
      <c r="CZ20" s="188"/>
      <c r="DA20" s="189"/>
      <c r="DB20" s="190"/>
      <c r="DD20" s="187"/>
      <c r="DE20" s="188"/>
      <c r="DF20" s="189"/>
      <c r="DG20" s="190"/>
      <c r="DI20" s="187"/>
      <c r="DJ20" s="188"/>
      <c r="DK20" s="189"/>
      <c r="DL20" s="190"/>
      <c r="DN20" s="187"/>
      <c r="DO20" s="188"/>
      <c r="DP20" s="189"/>
      <c r="DQ20" s="190"/>
      <c r="DS20" s="187"/>
      <c r="DT20" s="188"/>
      <c r="DU20" s="189"/>
      <c r="DV20" s="190"/>
      <c r="DX20" s="187"/>
      <c r="DY20" s="188"/>
      <c r="DZ20" s="189"/>
      <c r="EA20" s="190"/>
      <c r="EC20" s="187"/>
      <c r="ED20" s="188"/>
      <c r="EE20" s="189"/>
      <c r="EF20" s="190"/>
      <c r="EH20" s="187"/>
      <c r="EI20" s="188"/>
      <c r="EJ20" s="189"/>
      <c r="EK20" s="190"/>
      <c r="EM20" s="187"/>
      <c r="EN20" s="188"/>
      <c r="EO20" s="189"/>
      <c r="EP20" s="190"/>
      <c r="ER20" s="187"/>
      <c r="ES20" s="188"/>
      <c r="ET20" s="189"/>
      <c r="EU20" s="190"/>
    </row>
    <row r="21" spans="1:151" ht="12.75">
      <c r="A21" s="88" t="s">
        <v>71</v>
      </c>
      <c r="B21" t="s">
        <v>65</v>
      </c>
      <c r="C21" s="187">
        <v>7873.9226835127556</v>
      </c>
      <c r="D21" s="188">
        <v>827.78699250863599</v>
      </c>
      <c r="E21" s="189">
        <v>101.91954980194767</v>
      </c>
      <c r="F21" s="190" t="s">
        <v>141</v>
      </c>
      <c r="H21" s="187">
        <v>2144.2078396811753</v>
      </c>
      <c r="I21" s="188">
        <v>317.9964118885851</v>
      </c>
      <c r="J21" s="189">
        <v>102.51991408578169</v>
      </c>
      <c r="K21" s="190" t="s">
        <v>141</v>
      </c>
      <c r="M21" s="187">
        <v>2102.6643041428842</v>
      </c>
      <c r="N21" s="188">
        <v>224.04770001059259</v>
      </c>
      <c r="O21" s="189">
        <v>96.568338678245695</v>
      </c>
      <c r="P21" s="190" t="s">
        <v>141</v>
      </c>
      <c r="R21" s="187">
        <v>1306.0852218919117</v>
      </c>
      <c r="S21" s="188">
        <v>195.50251938130168</v>
      </c>
      <c r="T21" s="189">
        <v>109.16840090917887</v>
      </c>
      <c r="U21" s="190" t="s">
        <v>43</v>
      </c>
      <c r="W21" s="187">
        <v>2037.4751466046087</v>
      </c>
      <c r="X21" s="188">
        <v>217.85262390437026</v>
      </c>
      <c r="Y21" s="189">
        <v>99.154405105440432</v>
      </c>
      <c r="Z21" s="190" t="s">
        <v>141</v>
      </c>
      <c r="AB21" s="187">
        <v>1951.9196821121604</v>
      </c>
      <c r="AC21" s="188">
        <v>291.19131181479969</v>
      </c>
      <c r="AD21" s="189">
        <v>107.98674779504944</v>
      </c>
      <c r="AE21" s="190" t="s">
        <v>43</v>
      </c>
      <c r="AG21" s="187">
        <v>973.9843408114067</v>
      </c>
      <c r="AH21" s="188">
        <v>106.73823434028944</v>
      </c>
      <c r="AI21" s="189">
        <v>84.06210676086971</v>
      </c>
      <c r="AJ21" s="190" t="s">
        <v>43</v>
      </c>
      <c r="AL21" s="187">
        <v>5870.4052873035489</v>
      </c>
      <c r="AM21" s="188">
        <v>874.53883232764554</v>
      </c>
      <c r="AN21" s="189">
        <v>84.014613499740349</v>
      </c>
      <c r="AO21" s="190" t="s">
        <v>43</v>
      </c>
      <c r="AQ21" s="187">
        <v>5435.539783370622</v>
      </c>
      <c r="AR21" s="188">
        <v>577.13469815893995</v>
      </c>
      <c r="AS21" s="189">
        <v>131.15934954550332</v>
      </c>
      <c r="AT21" s="190" t="s">
        <v>43</v>
      </c>
      <c r="AV21" s="187">
        <v>3020.156985627098</v>
      </c>
      <c r="AW21" s="188">
        <v>447.45739446693949</v>
      </c>
      <c r="AX21" s="189">
        <v>121.19836125012044</v>
      </c>
      <c r="AY21" s="190" t="s">
        <v>43</v>
      </c>
      <c r="BA21" s="187">
        <v>1728.6525984168386</v>
      </c>
      <c r="BB21" s="188">
        <v>182.55927744500957</v>
      </c>
      <c r="BC21" s="189">
        <v>80.900321689732223</v>
      </c>
      <c r="BD21" s="190" t="s">
        <v>43</v>
      </c>
      <c r="BF21" s="187">
        <v>218.22658953165879</v>
      </c>
      <c r="BG21" s="188">
        <v>32.623600108518986</v>
      </c>
      <c r="BH21" s="189">
        <v>62.389779204947857</v>
      </c>
      <c r="BI21" s="190" t="s">
        <v>43</v>
      </c>
      <c r="BK21" s="187">
        <v>1087.1768684023152</v>
      </c>
      <c r="BL21" s="188">
        <v>116.42098018810883</v>
      </c>
      <c r="BM21" s="189">
        <v>82.819201075666513</v>
      </c>
      <c r="BN21" s="190" t="s">
        <v>43</v>
      </c>
      <c r="BP21" s="187">
        <v>967.0162043578689</v>
      </c>
      <c r="BQ21" s="188">
        <v>144.30081162383999</v>
      </c>
      <c r="BR21" s="189">
        <v>91.824757202697796</v>
      </c>
      <c r="BS21" s="190" t="s">
        <v>43</v>
      </c>
      <c r="BU21" s="187">
        <v>17586.195078270117</v>
      </c>
      <c r="BV21" s="188">
        <v>1848.7745144600815</v>
      </c>
      <c r="BW21" s="189">
        <v>86.324871116311641</v>
      </c>
      <c r="BX21" s="190" t="s">
        <v>43</v>
      </c>
      <c r="BZ21" s="187">
        <v>3571.6479415920735</v>
      </c>
      <c r="CA21" s="188">
        <v>533.82842638284046</v>
      </c>
      <c r="CB21" s="189">
        <v>93.48646075459277</v>
      </c>
      <c r="CC21" s="190" t="s">
        <v>43</v>
      </c>
      <c r="CE21" s="187">
        <v>3477.3227860682823</v>
      </c>
      <c r="CF21" s="188">
        <v>369.51161443016576</v>
      </c>
      <c r="CG21" s="189">
        <v>132.38942897858422</v>
      </c>
      <c r="CH21" s="190" t="s">
        <v>43</v>
      </c>
      <c r="CJ21" s="187">
        <v>501.60948143405778</v>
      </c>
      <c r="CK21" s="188">
        <v>75.321580761489699</v>
      </c>
      <c r="CL21" s="189">
        <v>96.712493720580923</v>
      </c>
      <c r="CM21" s="190" t="s">
        <v>141</v>
      </c>
      <c r="CO21" s="187">
        <v>5724.8698069112688</v>
      </c>
      <c r="CP21" s="188">
        <v>613.49474521549462</v>
      </c>
      <c r="CQ21" s="189">
        <v>81.514373314429278</v>
      </c>
      <c r="CR21" s="190" t="s">
        <v>43</v>
      </c>
      <c r="CT21" s="187">
        <v>8174.7724966859068</v>
      </c>
      <c r="CU21" s="188">
        <v>1214.5448945535725</v>
      </c>
      <c r="CV21" s="189">
        <v>103.53654058662811</v>
      </c>
      <c r="CW21" s="190" t="s">
        <v>43</v>
      </c>
      <c r="CY21" s="187">
        <v>2116.2519055003872</v>
      </c>
      <c r="CZ21" s="188">
        <v>225.16722441666462</v>
      </c>
      <c r="DA21" s="189">
        <v>76.79736851802322</v>
      </c>
      <c r="DB21" s="190" t="s">
        <v>43</v>
      </c>
      <c r="DD21" s="187">
        <v>2077.7483184624271</v>
      </c>
      <c r="DE21" s="188">
        <v>309.4594941970488</v>
      </c>
      <c r="DF21" s="189">
        <v>78.586600346397645</v>
      </c>
      <c r="DG21" s="190" t="s">
        <v>43</v>
      </c>
      <c r="DI21" s="187">
        <v>2051.9550092317304</v>
      </c>
      <c r="DJ21" s="188">
        <v>220.41016553402847</v>
      </c>
      <c r="DK21" s="189">
        <v>98.542213725261433</v>
      </c>
      <c r="DL21" s="190" t="s">
        <v>141</v>
      </c>
      <c r="DN21" s="187">
        <v>1842.3072465583366</v>
      </c>
      <c r="DO21" s="188">
        <v>275.18965137368224</v>
      </c>
      <c r="DP21" s="189">
        <v>90.604370017969273</v>
      </c>
      <c r="DQ21" s="190" t="s">
        <v>43</v>
      </c>
      <c r="DS21" s="187">
        <v>2626.7990650635279</v>
      </c>
      <c r="DT21" s="188">
        <v>279.95953055781507</v>
      </c>
      <c r="DU21" s="189">
        <v>86.020213024396696</v>
      </c>
      <c r="DV21" s="190" t="s">
        <v>43</v>
      </c>
      <c r="DX21" s="187">
        <v>3760.5250857345536</v>
      </c>
      <c r="DY21" s="188">
        <v>555.03419178067838</v>
      </c>
      <c r="DZ21" s="189">
        <v>82.848262575000916</v>
      </c>
      <c r="EA21" s="190" t="s">
        <v>43</v>
      </c>
      <c r="EC21" s="187">
        <v>3396.1109233722641</v>
      </c>
      <c r="ED21" s="188">
        <v>357.4277709598216</v>
      </c>
      <c r="EE21" s="189">
        <v>85.345572424515126</v>
      </c>
      <c r="EF21" s="190" t="s">
        <v>43</v>
      </c>
      <c r="EH21" s="187">
        <v>360.83813822939675</v>
      </c>
      <c r="EI21" s="188">
        <v>55.084772923328224</v>
      </c>
      <c r="EJ21" s="189">
        <v>90.00846365072141</v>
      </c>
      <c r="EK21" s="190" t="s">
        <v>44</v>
      </c>
      <c r="EM21" s="187">
        <v>11008.770308200961</v>
      </c>
      <c r="EN21" s="188">
        <v>1179.3716894993945</v>
      </c>
      <c r="EO21" s="189">
        <v>83.480856482829807</v>
      </c>
      <c r="EP21" s="190" t="s">
        <v>43</v>
      </c>
      <c r="ER21" s="187">
        <v>12077.502911304962</v>
      </c>
      <c r="ES21" s="188">
        <v>1803.1837094857713</v>
      </c>
      <c r="ET21" s="189">
        <v>86.950569513379477</v>
      </c>
      <c r="EU21" s="190" t="s">
        <v>43</v>
      </c>
    </row>
    <row r="22" spans="1:151" ht="12.75">
      <c r="A22" s="47"/>
      <c r="B22" t="s">
        <v>66</v>
      </c>
      <c r="C22" s="187">
        <v>1567.9772656749778</v>
      </c>
      <c r="D22" s="188">
        <v>721.82208778296683</v>
      </c>
      <c r="E22" s="189">
        <v>88.872841551897693</v>
      </c>
      <c r="F22" s="190" t="s">
        <v>43</v>
      </c>
      <c r="H22" s="187">
        <v>432.20039423036144</v>
      </c>
      <c r="I22" s="188">
        <v>324.56668454507758</v>
      </c>
      <c r="J22" s="189">
        <v>104.63812599975691</v>
      </c>
      <c r="K22" s="190" t="s">
        <v>141</v>
      </c>
      <c r="M22" s="187">
        <v>527.21717813505393</v>
      </c>
      <c r="N22" s="188">
        <v>238.94077083966141</v>
      </c>
      <c r="O22" s="189">
        <v>102.98750347088861</v>
      </c>
      <c r="P22" s="190" t="s">
        <v>141</v>
      </c>
      <c r="R22" s="187">
        <v>374.89534426872206</v>
      </c>
      <c r="S22" s="188">
        <v>275.87676466183029</v>
      </c>
      <c r="T22" s="189">
        <v>154.04929481952416</v>
      </c>
      <c r="U22" s="190" t="s">
        <v>43</v>
      </c>
      <c r="W22" s="187">
        <v>655.40237990533296</v>
      </c>
      <c r="X22" s="188">
        <v>296.05526906038114</v>
      </c>
      <c r="Y22" s="189">
        <v>134.74790230159957</v>
      </c>
      <c r="Z22" s="190" t="s">
        <v>43</v>
      </c>
      <c r="AB22" s="187">
        <v>852.87928409574101</v>
      </c>
      <c r="AC22" s="188">
        <v>632.22076401722347</v>
      </c>
      <c r="AD22" s="189">
        <v>234.45570463360065</v>
      </c>
      <c r="AE22" s="190" t="s">
        <v>43</v>
      </c>
      <c r="AG22" s="187">
        <v>250.91425896952927</v>
      </c>
      <c r="AH22" s="188">
        <v>110.91434881155024</v>
      </c>
      <c r="AI22" s="189">
        <v>87.351021765867415</v>
      </c>
      <c r="AJ22" s="190" t="s">
        <v>44</v>
      </c>
      <c r="AL22" s="187">
        <v>1272.9166972043402</v>
      </c>
      <c r="AM22" s="188">
        <v>946.46450885111483</v>
      </c>
      <c r="AN22" s="189">
        <v>90.924321440030738</v>
      </c>
      <c r="AO22" s="190" t="s">
        <v>43</v>
      </c>
      <c r="AQ22" s="187">
        <v>1391.0985563043475</v>
      </c>
      <c r="AR22" s="188">
        <v>632.81986657328162</v>
      </c>
      <c r="AS22" s="189">
        <v>143.81433371445976</v>
      </c>
      <c r="AT22" s="190" t="s">
        <v>43</v>
      </c>
      <c r="AV22" s="187">
        <v>840.92261799572657</v>
      </c>
      <c r="AW22" s="188">
        <v>632.90555573340953</v>
      </c>
      <c r="AX22" s="189">
        <v>171.42887150712519</v>
      </c>
      <c r="AY22" s="190" t="s">
        <v>43</v>
      </c>
      <c r="BA22" s="187">
        <v>726.46674918334134</v>
      </c>
      <c r="BB22" s="188">
        <v>332.14203896767435</v>
      </c>
      <c r="BC22" s="189">
        <v>147.18724884996504</v>
      </c>
      <c r="BD22" s="190" t="s">
        <v>43</v>
      </c>
      <c r="BF22" s="187">
        <v>68.221667254701671</v>
      </c>
      <c r="BG22" s="188">
        <v>50.342025312435553</v>
      </c>
      <c r="BH22" s="189">
        <v>96.274716264456288</v>
      </c>
      <c r="BI22" s="190" t="s">
        <v>141</v>
      </c>
      <c r="BK22" s="187">
        <v>380.64647432144756</v>
      </c>
      <c r="BL22" s="188">
        <v>171.36415460394753</v>
      </c>
      <c r="BM22" s="189">
        <v>121.90450857203416</v>
      </c>
      <c r="BN22" s="190" t="s">
        <v>43</v>
      </c>
      <c r="BP22" s="187">
        <v>278.57281761225431</v>
      </c>
      <c r="BQ22" s="188">
        <v>206.37711136400338</v>
      </c>
      <c r="BR22" s="189">
        <v>131.32655270570154</v>
      </c>
      <c r="BS22" s="190" t="s">
        <v>43</v>
      </c>
      <c r="BU22" s="187">
        <v>4829.5255444114691</v>
      </c>
      <c r="BV22" s="188">
        <v>2223.0730835186755</v>
      </c>
      <c r="BW22" s="189">
        <v>103.80200284886325</v>
      </c>
      <c r="BX22" s="190" t="s">
        <v>43</v>
      </c>
      <c r="BZ22" s="187">
        <v>963.87710767769636</v>
      </c>
      <c r="CA22" s="188">
        <v>711.58627993705204</v>
      </c>
      <c r="CB22" s="189">
        <v>124.61622413702966</v>
      </c>
      <c r="CC22" s="190" t="s">
        <v>43</v>
      </c>
      <c r="CE22" s="187">
        <v>692.88087580561285</v>
      </c>
      <c r="CF22" s="188">
        <v>313.8633199906352</v>
      </c>
      <c r="CG22" s="189">
        <v>112.45163639838938</v>
      </c>
      <c r="CH22" s="190" t="s">
        <v>43</v>
      </c>
      <c r="CJ22" s="187">
        <v>122.0175741701879</v>
      </c>
      <c r="CK22" s="188">
        <v>89.182660651766028</v>
      </c>
      <c r="CL22" s="189">
        <v>114.51004374935314</v>
      </c>
      <c r="CM22" s="190" t="s">
        <v>141</v>
      </c>
      <c r="CO22" s="187">
        <v>2028.4466756251952</v>
      </c>
      <c r="CP22" s="188">
        <v>913.06824660133361</v>
      </c>
      <c r="CQ22" s="189">
        <v>121.31837557772238</v>
      </c>
      <c r="CR22" s="190" t="s">
        <v>43</v>
      </c>
      <c r="CT22" s="187">
        <v>2576.2005097210053</v>
      </c>
      <c r="CU22" s="188">
        <v>1926.9238495187915</v>
      </c>
      <c r="CV22" s="189">
        <v>164.2648454146904</v>
      </c>
      <c r="CW22" s="190" t="s">
        <v>43</v>
      </c>
      <c r="CY22" s="187">
        <v>538.93873513085339</v>
      </c>
      <c r="CZ22" s="188">
        <v>244.73691576507852</v>
      </c>
      <c r="DA22" s="189">
        <v>83.471966928878274</v>
      </c>
      <c r="DB22" s="190" t="s">
        <v>43</v>
      </c>
      <c r="DD22" s="187">
        <v>620.47494455434867</v>
      </c>
      <c r="DE22" s="188">
        <v>461.58109496566306</v>
      </c>
      <c r="DF22" s="189">
        <v>117.21756713795185</v>
      </c>
      <c r="DG22" s="190" t="s">
        <v>43</v>
      </c>
      <c r="DI22" s="187">
        <v>439.08256553881921</v>
      </c>
      <c r="DJ22" s="188">
        <v>197.38497922307192</v>
      </c>
      <c r="DK22" s="189">
        <v>88.247984214472623</v>
      </c>
      <c r="DL22" s="190" t="s">
        <v>43</v>
      </c>
      <c r="DN22" s="187">
        <v>612.90177648938527</v>
      </c>
      <c r="DO22" s="188">
        <v>453.07221624914308</v>
      </c>
      <c r="DP22" s="189">
        <v>149.17102631216386</v>
      </c>
      <c r="DQ22" s="190" t="s">
        <v>43</v>
      </c>
      <c r="DS22" s="187">
        <v>648.10565270027496</v>
      </c>
      <c r="DT22" s="188">
        <v>293.96272945104062</v>
      </c>
      <c r="DU22" s="189">
        <v>90.322828296747645</v>
      </c>
      <c r="DV22" s="190" t="s">
        <v>43</v>
      </c>
      <c r="DX22" s="187">
        <v>1281.2381597063038</v>
      </c>
      <c r="DY22" s="188">
        <v>972.55870980463317</v>
      </c>
      <c r="DZ22" s="189">
        <v>145.17087515094471</v>
      </c>
      <c r="EA22" s="190" t="s">
        <v>43</v>
      </c>
      <c r="EC22" s="187">
        <v>1043.782038094399</v>
      </c>
      <c r="ED22" s="188">
        <v>480.14941095118564</v>
      </c>
      <c r="EE22" s="189">
        <v>114.64869172554893</v>
      </c>
      <c r="EF22" s="190" t="s">
        <v>43</v>
      </c>
      <c r="EH22" s="187">
        <v>106.17979375429488</v>
      </c>
      <c r="EI22" s="188">
        <v>74.985838368780094</v>
      </c>
      <c r="EJ22" s="189">
        <v>122.52678460760036</v>
      </c>
      <c r="EK22" s="190" t="s">
        <v>44</v>
      </c>
      <c r="EM22" s="187">
        <v>3271.4034660165157</v>
      </c>
      <c r="EN22" s="188">
        <v>1474.5694192968658</v>
      </c>
      <c r="EO22" s="189">
        <v>104.37618535556219</v>
      </c>
      <c r="EP22" s="190" t="s">
        <v>44</v>
      </c>
      <c r="ER22" s="187">
        <v>3164.1105056495471</v>
      </c>
      <c r="ES22" s="188">
        <v>2341.4158105343295</v>
      </c>
      <c r="ET22" s="189">
        <v>112.9044351513411</v>
      </c>
      <c r="EU22" s="190" t="s">
        <v>43</v>
      </c>
    </row>
    <row r="23" spans="1:151" ht="12.75">
      <c r="A23" s="47"/>
      <c r="B23" t="s">
        <v>67</v>
      </c>
      <c r="C23" s="187">
        <v>251.29948748033831</v>
      </c>
      <c r="D23" s="188">
        <v>598.61704493556488</v>
      </c>
      <c r="E23" s="189">
        <v>73.703477193703961</v>
      </c>
      <c r="F23" s="190" t="s">
        <v>43</v>
      </c>
      <c r="H23" s="187">
        <v>77.066021967393979</v>
      </c>
      <c r="I23" s="188">
        <v>299.66740297109897</v>
      </c>
      <c r="J23" s="189">
        <v>96.610764330480151</v>
      </c>
      <c r="K23" s="190" t="s">
        <v>141</v>
      </c>
      <c r="M23" s="187">
        <v>122.29608992988686</v>
      </c>
      <c r="N23" s="188">
        <v>286.14256750722205</v>
      </c>
      <c r="O23" s="189">
        <v>123.33227418979882</v>
      </c>
      <c r="P23" s="190" t="s">
        <v>44</v>
      </c>
      <c r="R23" s="187">
        <v>88.180991217343262</v>
      </c>
      <c r="S23" s="188">
        <v>335.15135689944992</v>
      </c>
      <c r="T23" s="189">
        <v>187.14816469395228</v>
      </c>
      <c r="U23" s="190" t="s">
        <v>43</v>
      </c>
      <c r="W23" s="187">
        <v>83.535055561609795</v>
      </c>
      <c r="X23" s="188">
        <v>194.53738919484044</v>
      </c>
      <c r="Y23" s="189">
        <v>88.54260623845984</v>
      </c>
      <c r="Z23" s="190" t="s">
        <v>141</v>
      </c>
      <c r="AB23" s="187">
        <v>222.71939701396926</v>
      </c>
      <c r="AC23" s="188">
        <v>853.47841429621928</v>
      </c>
      <c r="AD23" s="189">
        <v>316.507926348235</v>
      </c>
      <c r="AE23" s="190" t="s">
        <v>43</v>
      </c>
      <c r="AG23" s="187">
        <v>36.869330904661467</v>
      </c>
      <c r="AH23" s="188">
        <v>83.098699819457877</v>
      </c>
      <c r="AI23" s="189">
        <v>65.44470047764321</v>
      </c>
      <c r="AJ23" s="190" t="s">
        <v>43</v>
      </c>
      <c r="AL23" s="187">
        <v>191.5634330596136</v>
      </c>
      <c r="AM23" s="188">
        <v>736.60504767826296</v>
      </c>
      <c r="AN23" s="189">
        <v>70.763682634805718</v>
      </c>
      <c r="AO23" s="190" t="s">
        <v>43</v>
      </c>
      <c r="AQ23" s="187">
        <v>233.65651446941087</v>
      </c>
      <c r="AR23" s="188">
        <v>549.30177792195934</v>
      </c>
      <c r="AS23" s="189">
        <v>124.8340536901692</v>
      </c>
      <c r="AT23" s="190" t="s">
        <v>43</v>
      </c>
      <c r="AV23" s="187">
        <v>113.12148984182257</v>
      </c>
      <c r="AW23" s="188">
        <v>440.96820712140982</v>
      </c>
      <c r="AX23" s="189">
        <v>119.44069922050944</v>
      </c>
      <c r="AY23" s="190" t="s">
        <v>141</v>
      </c>
      <c r="BA23" s="187">
        <v>119.03916406649053</v>
      </c>
      <c r="BB23" s="188">
        <v>281.95570151554358</v>
      </c>
      <c r="BC23" s="189">
        <v>124.94739940966575</v>
      </c>
      <c r="BD23" s="190" t="s">
        <v>44</v>
      </c>
      <c r="BF23" s="187">
        <v>44.516495112488855</v>
      </c>
      <c r="BG23" s="188">
        <v>169.72214930677873</v>
      </c>
      <c r="BH23" s="189">
        <v>324.57875238220686</v>
      </c>
      <c r="BI23" s="190" t="s">
        <v>43</v>
      </c>
      <c r="BK23" s="187">
        <v>65.645068156437759</v>
      </c>
      <c r="BL23" s="188">
        <v>152.64216591433603</v>
      </c>
      <c r="BM23" s="189">
        <v>108.58611747692414</v>
      </c>
      <c r="BN23" s="190" t="s">
        <v>141</v>
      </c>
      <c r="BP23" s="187">
        <v>40.853031518963732</v>
      </c>
      <c r="BQ23" s="188">
        <v>156.44739939348651</v>
      </c>
      <c r="BR23" s="189">
        <v>99.554148744143433</v>
      </c>
      <c r="BS23" s="190" t="s">
        <v>141</v>
      </c>
      <c r="BU23" s="187">
        <v>1024.6919755258227</v>
      </c>
      <c r="BV23" s="188">
        <v>2441.1133183656393</v>
      </c>
      <c r="BW23" s="189">
        <v>113.98296057200201</v>
      </c>
      <c r="BX23" s="190" t="s">
        <v>43</v>
      </c>
      <c r="BZ23" s="187">
        <v>191.1371056441281</v>
      </c>
      <c r="CA23" s="188">
        <v>729.09563185925435</v>
      </c>
      <c r="CB23" s="189">
        <v>127.68254144127043</v>
      </c>
      <c r="CC23" s="190" t="s">
        <v>43</v>
      </c>
      <c r="CE23" s="187">
        <v>130.54951736880966</v>
      </c>
      <c r="CF23" s="188">
        <v>306.86201590824032</v>
      </c>
      <c r="CG23" s="189">
        <v>109.9431938667437</v>
      </c>
      <c r="CH23" s="190" t="s">
        <v>141</v>
      </c>
      <c r="CJ23" s="187">
        <v>24.372944395754367</v>
      </c>
      <c r="CK23" s="188">
        <v>91.931798071341476</v>
      </c>
      <c r="CL23" s="189">
        <v>118.03992101347505</v>
      </c>
      <c r="CM23" s="190" t="s">
        <v>141</v>
      </c>
      <c r="CO23" s="187">
        <v>518.27926459392302</v>
      </c>
      <c r="CP23" s="188">
        <v>1203.781292234235</v>
      </c>
      <c r="CQ23" s="189">
        <v>159.94509881195512</v>
      </c>
      <c r="CR23" s="190" t="s">
        <v>43</v>
      </c>
      <c r="CT23" s="187">
        <v>602.06809745020871</v>
      </c>
      <c r="CU23" s="188">
        <v>2330.6149297624447</v>
      </c>
      <c r="CV23" s="189">
        <v>198.6783760314157</v>
      </c>
      <c r="CW23" s="190" t="s">
        <v>43</v>
      </c>
      <c r="CY23" s="187">
        <v>135.92522092233739</v>
      </c>
      <c r="CZ23" s="188">
        <v>318.61402741237163</v>
      </c>
      <c r="DA23" s="189">
        <v>108.6690966751044</v>
      </c>
      <c r="DB23" s="190" t="s">
        <v>141</v>
      </c>
      <c r="DD23" s="187">
        <v>134.63261481807496</v>
      </c>
      <c r="DE23" s="188">
        <v>517.9872780521996</v>
      </c>
      <c r="DF23" s="189">
        <v>131.54180100509831</v>
      </c>
      <c r="DG23" s="190" t="s">
        <v>43</v>
      </c>
      <c r="DI23" s="187">
        <v>95.897758291755508</v>
      </c>
      <c r="DJ23" s="188">
        <v>221.982475162306</v>
      </c>
      <c r="DK23" s="189">
        <v>99.245170737505461</v>
      </c>
      <c r="DL23" s="190" t="s">
        <v>141</v>
      </c>
      <c r="DN23" s="187">
        <v>116.47677401910461</v>
      </c>
      <c r="DO23" s="188">
        <v>444.95899638775927</v>
      </c>
      <c r="DP23" s="189">
        <v>146.49980241007108</v>
      </c>
      <c r="DQ23" s="190" t="s">
        <v>43</v>
      </c>
      <c r="DS23" s="187">
        <v>141.25526686683949</v>
      </c>
      <c r="DT23" s="188">
        <v>330.30929280859328</v>
      </c>
      <c r="DU23" s="189">
        <v>101.49065357667946</v>
      </c>
      <c r="DV23" s="190" t="s">
        <v>141</v>
      </c>
      <c r="DX23" s="187">
        <v>190.75051505649574</v>
      </c>
      <c r="DY23" s="188">
        <v>750.75894099598509</v>
      </c>
      <c r="DZ23" s="189">
        <v>112.06349950192427</v>
      </c>
      <c r="EA23" s="190" t="s">
        <v>141</v>
      </c>
      <c r="EC23" s="187">
        <v>173.55031856251381</v>
      </c>
      <c r="ED23" s="188">
        <v>412.73309893512624</v>
      </c>
      <c r="EE23" s="189">
        <v>98.551219152811768</v>
      </c>
      <c r="EF23" s="190" t="s">
        <v>141</v>
      </c>
      <c r="EH23" s="187">
        <v>22.883657409682453</v>
      </c>
      <c r="EI23" s="188">
        <v>83.056824846259829</v>
      </c>
      <c r="EJ23" s="189">
        <v>135.71476840840216</v>
      </c>
      <c r="EK23" s="190" t="s">
        <v>141</v>
      </c>
      <c r="EM23" s="187">
        <v>646.70967719306998</v>
      </c>
      <c r="EN23" s="188">
        <v>1502.2604078687177</v>
      </c>
      <c r="EO23" s="189">
        <v>106.33626924041081</v>
      </c>
      <c r="EP23" s="190" t="s">
        <v>141</v>
      </c>
      <c r="ER23" s="187">
        <v>597.43771472488197</v>
      </c>
      <c r="ES23" s="188">
        <v>2284.9640488299015</v>
      </c>
      <c r="ET23" s="189">
        <v>110.18229829728013</v>
      </c>
      <c r="EU23" s="190" t="s">
        <v>44</v>
      </c>
    </row>
    <row r="24" spans="1:151" ht="12.75">
      <c r="A24" s="47"/>
      <c r="B24" t="s">
        <v>68</v>
      </c>
      <c r="C24" s="187" t="s">
        <v>80</v>
      </c>
      <c r="D24" s="188" t="s">
        <v>78</v>
      </c>
      <c r="E24" s="189" t="s">
        <v>78</v>
      </c>
      <c r="F24" s="190" t="s">
        <v>78</v>
      </c>
      <c r="H24" s="187" t="s">
        <v>80</v>
      </c>
      <c r="I24" s="188" t="s">
        <v>78</v>
      </c>
      <c r="J24" s="189" t="s">
        <v>78</v>
      </c>
      <c r="K24" s="190" t="s">
        <v>78</v>
      </c>
      <c r="M24" s="187" t="s">
        <v>80</v>
      </c>
      <c r="N24" s="188" t="s">
        <v>78</v>
      </c>
      <c r="O24" s="189" t="s">
        <v>78</v>
      </c>
      <c r="P24" s="190" t="s">
        <v>78</v>
      </c>
      <c r="R24" s="187" t="s">
        <v>80</v>
      </c>
      <c r="S24" s="188" t="s">
        <v>78</v>
      </c>
      <c r="T24" s="189" t="s">
        <v>78</v>
      </c>
      <c r="U24" s="190" t="s">
        <v>78</v>
      </c>
      <c r="W24" s="187" t="s">
        <v>80</v>
      </c>
      <c r="X24" s="188" t="s">
        <v>78</v>
      </c>
      <c r="Y24" s="189" t="s">
        <v>78</v>
      </c>
      <c r="Z24" s="190" t="s">
        <v>78</v>
      </c>
      <c r="AB24" s="187" t="s">
        <v>80</v>
      </c>
      <c r="AC24" s="188" t="s">
        <v>78</v>
      </c>
      <c r="AD24" s="189" t="s">
        <v>78</v>
      </c>
      <c r="AE24" s="190" t="s">
        <v>78</v>
      </c>
      <c r="AG24" s="187" t="s">
        <v>80</v>
      </c>
      <c r="AH24" s="188" t="s">
        <v>78</v>
      </c>
      <c r="AI24" s="189" t="s">
        <v>78</v>
      </c>
      <c r="AJ24" s="190" t="s">
        <v>78</v>
      </c>
      <c r="AL24" s="187" t="s">
        <v>80</v>
      </c>
      <c r="AM24" s="188" t="s">
        <v>78</v>
      </c>
      <c r="AN24" s="189" t="s">
        <v>78</v>
      </c>
      <c r="AO24" s="190" t="s">
        <v>78</v>
      </c>
      <c r="AQ24" s="187" t="s">
        <v>80</v>
      </c>
      <c r="AR24" s="188" t="s">
        <v>78</v>
      </c>
      <c r="AS24" s="189" t="s">
        <v>78</v>
      </c>
      <c r="AT24" s="190" t="s">
        <v>78</v>
      </c>
      <c r="AV24" s="187" t="s">
        <v>80</v>
      </c>
      <c r="AW24" s="188" t="s">
        <v>78</v>
      </c>
      <c r="AX24" s="189" t="s">
        <v>78</v>
      </c>
      <c r="AY24" s="190" t="s">
        <v>78</v>
      </c>
      <c r="BA24" s="187" t="s">
        <v>80</v>
      </c>
      <c r="BB24" s="188" t="s">
        <v>78</v>
      </c>
      <c r="BC24" s="189" t="s">
        <v>78</v>
      </c>
      <c r="BD24" s="190" t="s">
        <v>78</v>
      </c>
      <c r="BF24" s="187" t="s">
        <v>80</v>
      </c>
      <c r="BG24" s="188" t="s">
        <v>78</v>
      </c>
      <c r="BH24" s="189" t="s">
        <v>78</v>
      </c>
      <c r="BI24" s="190" t="s">
        <v>78</v>
      </c>
      <c r="BK24" s="187" t="s">
        <v>80</v>
      </c>
      <c r="BL24" s="188" t="s">
        <v>78</v>
      </c>
      <c r="BM24" s="189" t="s">
        <v>78</v>
      </c>
      <c r="BN24" s="190" t="s">
        <v>78</v>
      </c>
      <c r="BP24" s="187" t="s">
        <v>80</v>
      </c>
      <c r="BQ24" s="188" t="s">
        <v>78</v>
      </c>
      <c r="BR24" s="189" t="s">
        <v>78</v>
      </c>
      <c r="BS24" s="190" t="s">
        <v>78</v>
      </c>
      <c r="BU24" s="187">
        <v>12.5874017925907</v>
      </c>
      <c r="BV24" s="188">
        <v>2484.2773603709961</v>
      </c>
      <c r="BW24" s="189">
        <v>115.9984201825861</v>
      </c>
      <c r="BX24" s="190" t="s">
        <v>141</v>
      </c>
      <c r="BZ24" s="187" t="s">
        <v>80</v>
      </c>
      <c r="CA24" s="188" t="s">
        <v>78</v>
      </c>
      <c r="CB24" s="189" t="s">
        <v>78</v>
      </c>
      <c r="CC24" s="190" t="s">
        <v>78</v>
      </c>
      <c r="CE24" s="187" t="s">
        <v>80</v>
      </c>
      <c r="CF24" s="188" t="s">
        <v>78</v>
      </c>
      <c r="CG24" s="189" t="s">
        <v>78</v>
      </c>
      <c r="CH24" s="190" t="s">
        <v>78</v>
      </c>
      <c r="CJ24" s="187" t="s">
        <v>80</v>
      </c>
      <c r="CK24" s="188" t="s">
        <v>78</v>
      </c>
      <c r="CL24" s="189" t="s">
        <v>78</v>
      </c>
      <c r="CM24" s="190" t="s">
        <v>78</v>
      </c>
      <c r="CO24" s="187">
        <v>6.404252869612467</v>
      </c>
      <c r="CP24" s="188">
        <v>1221.7059753966996</v>
      </c>
      <c r="CQ24" s="189">
        <v>162.32673178639044</v>
      </c>
      <c r="CR24" s="190" t="s">
        <v>141</v>
      </c>
      <c r="CT24" s="187">
        <v>7.9588961428800209</v>
      </c>
      <c r="CU24" s="188">
        <v>2640.2738527452907</v>
      </c>
      <c r="CV24" s="189">
        <v>225.07592937933828</v>
      </c>
      <c r="CW24" s="190" t="s">
        <v>44</v>
      </c>
      <c r="CY24" s="187" t="s">
        <v>80</v>
      </c>
      <c r="CZ24" s="188" t="s">
        <v>78</v>
      </c>
      <c r="DA24" s="189" t="s">
        <v>78</v>
      </c>
      <c r="DB24" s="190" t="s">
        <v>78</v>
      </c>
      <c r="DD24" s="187" t="s">
        <v>80</v>
      </c>
      <c r="DE24" s="188" t="s">
        <v>78</v>
      </c>
      <c r="DF24" s="189" t="s">
        <v>78</v>
      </c>
      <c r="DG24" s="190" t="s">
        <v>78</v>
      </c>
      <c r="DI24" s="187" t="s">
        <v>80</v>
      </c>
      <c r="DJ24" s="188" t="s">
        <v>78</v>
      </c>
      <c r="DK24" s="189" t="s">
        <v>78</v>
      </c>
      <c r="DL24" s="190" t="s">
        <v>78</v>
      </c>
      <c r="DN24" s="187" t="s">
        <v>80</v>
      </c>
      <c r="DO24" s="188" t="s">
        <v>78</v>
      </c>
      <c r="DP24" s="189" t="s">
        <v>78</v>
      </c>
      <c r="DQ24" s="190" t="s">
        <v>78</v>
      </c>
      <c r="DS24" s="187" t="s">
        <v>80</v>
      </c>
      <c r="DT24" s="188" t="s">
        <v>78</v>
      </c>
      <c r="DU24" s="189" t="s">
        <v>78</v>
      </c>
      <c r="DV24" s="190" t="s">
        <v>78</v>
      </c>
      <c r="DX24" s="187" t="s">
        <v>80</v>
      </c>
      <c r="DY24" s="188" t="s">
        <v>78</v>
      </c>
      <c r="DZ24" s="189" t="s">
        <v>78</v>
      </c>
      <c r="EA24" s="190" t="s">
        <v>78</v>
      </c>
      <c r="EC24" s="187" t="s">
        <v>80</v>
      </c>
      <c r="ED24" s="188" t="s">
        <v>78</v>
      </c>
      <c r="EE24" s="189" t="s">
        <v>78</v>
      </c>
      <c r="EF24" s="190" t="s">
        <v>78</v>
      </c>
      <c r="EH24" s="187" t="s">
        <v>80</v>
      </c>
      <c r="EI24" s="188" t="s">
        <v>78</v>
      </c>
      <c r="EJ24" s="189" t="s">
        <v>78</v>
      </c>
      <c r="EK24" s="190" t="s">
        <v>78</v>
      </c>
      <c r="EM24" s="187">
        <v>7.1165485894521741</v>
      </c>
      <c r="EN24" s="188">
        <v>1355.7270282490151</v>
      </c>
      <c r="EO24" s="189">
        <v>95.964024304491744</v>
      </c>
      <c r="EP24" s="190" t="s">
        <v>141</v>
      </c>
      <c r="ER24" s="187" t="s">
        <v>80</v>
      </c>
      <c r="ES24" s="188" t="s">
        <v>78</v>
      </c>
      <c r="ET24" s="189" t="s">
        <v>78</v>
      </c>
      <c r="EU24" s="190" t="s">
        <v>78</v>
      </c>
    </row>
    <row r="25" spans="1:151" ht="12.75">
      <c r="A25" s="47"/>
      <c r="B25" t="s">
        <v>69</v>
      </c>
      <c r="C25" s="187" t="s">
        <v>78</v>
      </c>
      <c r="D25" s="188" t="s">
        <v>78</v>
      </c>
      <c r="E25" s="189" t="s">
        <v>78</v>
      </c>
      <c r="F25" s="190"/>
      <c r="H25" s="187" t="s">
        <v>78</v>
      </c>
      <c r="I25" s="188" t="s">
        <v>78</v>
      </c>
      <c r="J25" s="189" t="s">
        <v>78</v>
      </c>
      <c r="K25" s="190"/>
      <c r="M25" s="187" t="s">
        <v>78</v>
      </c>
      <c r="N25" s="188" t="s">
        <v>78</v>
      </c>
      <c r="O25" s="189" t="s">
        <v>78</v>
      </c>
      <c r="P25" s="190"/>
      <c r="R25" s="187" t="s">
        <v>78</v>
      </c>
      <c r="S25" s="188" t="s">
        <v>78</v>
      </c>
      <c r="T25" s="189" t="s">
        <v>78</v>
      </c>
      <c r="U25" s="190"/>
      <c r="W25" s="187" t="s">
        <v>78</v>
      </c>
      <c r="X25" s="188" t="s">
        <v>78</v>
      </c>
      <c r="Y25" s="189" t="s">
        <v>78</v>
      </c>
      <c r="Z25" s="190"/>
      <c r="AB25" s="187" t="s">
        <v>78</v>
      </c>
      <c r="AC25" s="188" t="s">
        <v>78</v>
      </c>
      <c r="AD25" s="189" t="s">
        <v>78</v>
      </c>
      <c r="AE25" s="190"/>
      <c r="AG25" s="187" t="s">
        <v>78</v>
      </c>
      <c r="AH25" s="188" t="s">
        <v>78</v>
      </c>
      <c r="AI25" s="189" t="s">
        <v>78</v>
      </c>
      <c r="AJ25" s="190"/>
      <c r="AL25" s="187" t="s">
        <v>78</v>
      </c>
      <c r="AM25" s="188" t="s">
        <v>78</v>
      </c>
      <c r="AN25" s="189" t="s">
        <v>78</v>
      </c>
      <c r="AO25" s="190"/>
      <c r="AQ25" s="187" t="s">
        <v>78</v>
      </c>
      <c r="AR25" s="188" t="s">
        <v>78</v>
      </c>
      <c r="AS25" s="189" t="s">
        <v>78</v>
      </c>
      <c r="AT25" s="190"/>
      <c r="AV25" s="187" t="s">
        <v>78</v>
      </c>
      <c r="AW25" s="188" t="s">
        <v>78</v>
      </c>
      <c r="AX25" s="189" t="s">
        <v>78</v>
      </c>
      <c r="AY25" s="190"/>
      <c r="BA25" s="187" t="s">
        <v>78</v>
      </c>
      <c r="BB25" s="188" t="s">
        <v>78</v>
      </c>
      <c r="BC25" s="189" t="s">
        <v>78</v>
      </c>
      <c r="BD25" s="190"/>
      <c r="BF25" s="187" t="s">
        <v>78</v>
      </c>
      <c r="BG25" s="188" t="s">
        <v>78</v>
      </c>
      <c r="BH25" s="189" t="s">
        <v>78</v>
      </c>
      <c r="BI25" s="190"/>
      <c r="BK25" s="187" t="s">
        <v>78</v>
      </c>
      <c r="BL25" s="188" t="s">
        <v>78</v>
      </c>
      <c r="BM25" s="189" t="s">
        <v>78</v>
      </c>
      <c r="BN25" s="190"/>
      <c r="BP25" s="187" t="s">
        <v>78</v>
      </c>
      <c r="BQ25" s="188" t="s">
        <v>78</v>
      </c>
      <c r="BR25" s="189" t="s">
        <v>78</v>
      </c>
      <c r="BS25" s="190"/>
      <c r="BU25" s="187" t="s">
        <v>78</v>
      </c>
      <c r="BV25" s="188" t="s">
        <v>78</v>
      </c>
      <c r="BW25" s="189" t="s">
        <v>78</v>
      </c>
      <c r="BX25" s="190"/>
      <c r="BZ25" s="187" t="s">
        <v>78</v>
      </c>
      <c r="CA25" s="188" t="s">
        <v>78</v>
      </c>
      <c r="CB25" s="189" t="s">
        <v>78</v>
      </c>
      <c r="CC25" s="190"/>
      <c r="CE25" s="187" t="s">
        <v>78</v>
      </c>
      <c r="CF25" s="188" t="s">
        <v>78</v>
      </c>
      <c r="CG25" s="189" t="s">
        <v>78</v>
      </c>
      <c r="CH25" s="190"/>
      <c r="CJ25" s="187" t="s">
        <v>78</v>
      </c>
      <c r="CK25" s="188" t="s">
        <v>78</v>
      </c>
      <c r="CL25" s="189" t="s">
        <v>78</v>
      </c>
      <c r="CM25" s="190"/>
      <c r="CO25" s="187" t="s">
        <v>78</v>
      </c>
      <c r="CP25" s="188" t="s">
        <v>78</v>
      </c>
      <c r="CQ25" s="189" t="s">
        <v>78</v>
      </c>
      <c r="CR25" s="190"/>
      <c r="CT25" s="187" t="s">
        <v>78</v>
      </c>
      <c r="CU25" s="188" t="s">
        <v>78</v>
      </c>
      <c r="CV25" s="189" t="s">
        <v>78</v>
      </c>
      <c r="CW25" s="190"/>
      <c r="CY25" s="187" t="s">
        <v>78</v>
      </c>
      <c r="CZ25" s="188" t="s">
        <v>78</v>
      </c>
      <c r="DA25" s="189" t="s">
        <v>78</v>
      </c>
      <c r="DB25" s="190"/>
      <c r="DD25" s="187" t="s">
        <v>78</v>
      </c>
      <c r="DE25" s="188" t="s">
        <v>78</v>
      </c>
      <c r="DF25" s="189" t="s">
        <v>78</v>
      </c>
      <c r="DG25" s="190"/>
      <c r="DI25" s="187" t="s">
        <v>78</v>
      </c>
      <c r="DJ25" s="188" t="s">
        <v>78</v>
      </c>
      <c r="DK25" s="189" t="s">
        <v>78</v>
      </c>
      <c r="DL25" s="190"/>
      <c r="DN25" s="187" t="s">
        <v>78</v>
      </c>
      <c r="DO25" s="188" t="s">
        <v>78</v>
      </c>
      <c r="DP25" s="189" t="s">
        <v>78</v>
      </c>
      <c r="DQ25" s="190"/>
      <c r="DS25" s="187" t="s">
        <v>78</v>
      </c>
      <c r="DT25" s="188" t="s">
        <v>78</v>
      </c>
      <c r="DU25" s="189" t="s">
        <v>78</v>
      </c>
      <c r="DV25" s="190"/>
      <c r="DX25" s="187" t="s">
        <v>78</v>
      </c>
      <c r="DY25" s="188" t="s">
        <v>78</v>
      </c>
      <c r="DZ25" s="189" t="s">
        <v>78</v>
      </c>
      <c r="EA25" s="190"/>
      <c r="EC25" s="187" t="s">
        <v>78</v>
      </c>
      <c r="ED25" s="188" t="s">
        <v>78</v>
      </c>
      <c r="EE25" s="189" t="s">
        <v>78</v>
      </c>
      <c r="EF25" s="190"/>
      <c r="EH25" s="187" t="s">
        <v>78</v>
      </c>
      <c r="EI25" s="188" t="s">
        <v>78</v>
      </c>
      <c r="EJ25" s="189" t="s">
        <v>78</v>
      </c>
      <c r="EK25" s="190"/>
      <c r="EM25" s="187" t="s">
        <v>78</v>
      </c>
      <c r="EN25" s="188" t="s">
        <v>78</v>
      </c>
      <c r="EO25" s="189" t="s">
        <v>78</v>
      </c>
      <c r="EP25" s="190"/>
      <c r="ER25" s="187" t="s">
        <v>78</v>
      </c>
      <c r="ES25" s="188" t="s">
        <v>78</v>
      </c>
      <c r="ET25" s="189" t="s">
        <v>78</v>
      </c>
      <c r="EU25" s="190"/>
    </row>
    <row r="26" spans="1:151" s="9" customFormat="1" ht="12.75">
      <c r="A26" s="160"/>
      <c r="B26" s="159" t="s">
        <v>115</v>
      </c>
      <c r="C26" s="192"/>
      <c r="D26" s="192" t="s">
        <v>78</v>
      </c>
      <c r="E26" s="192"/>
      <c r="F26" s="193"/>
      <c r="G26" s="22"/>
      <c r="H26" s="192"/>
      <c r="I26" s="192" t="s">
        <v>78</v>
      </c>
      <c r="J26" s="192"/>
      <c r="K26" s="193"/>
      <c r="L26" s="22"/>
      <c r="M26" s="192"/>
      <c r="N26" s="192" t="s">
        <v>78</v>
      </c>
      <c r="O26" s="192"/>
      <c r="P26" s="193"/>
      <c r="Q26" s="22"/>
      <c r="R26" s="192"/>
      <c r="S26" s="192" t="s">
        <v>78</v>
      </c>
      <c r="T26" s="192"/>
      <c r="U26" s="193"/>
      <c r="V26" s="22"/>
      <c r="W26" s="192"/>
      <c r="X26" s="192" t="s">
        <v>78</v>
      </c>
      <c r="Y26" s="192"/>
      <c r="Z26" s="193"/>
      <c r="AA26" s="22"/>
      <c r="AB26" s="192"/>
      <c r="AC26" s="192" t="s">
        <v>78</v>
      </c>
      <c r="AD26" s="192"/>
      <c r="AE26" s="193"/>
      <c r="AF26" s="22"/>
      <c r="AG26" s="192"/>
      <c r="AH26" s="192" t="s">
        <v>78</v>
      </c>
      <c r="AI26" s="192"/>
      <c r="AJ26" s="193"/>
      <c r="AK26" s="22"/>
      <c r="AL26" s="192"/>
      <c r="AM26" s="192" t="s">
        <v>78</v>
      </c>
      <c r="AN26" s="192"/>
      <c r="AO26" s="193"/>
      <c r="AP26" s="22"/>
      <c r="AQ26" s="192"/>
      <c r="AR26" s="192" t="s">
        <v>78</v>
      </c>
      <c r="AS26" s="192"/>
      <c r="AT26" s="193"/>
      <c r="AU26" s="22"/>
      <c r="AV26" s="192"/>
      <c r="AW26" s="192" t="s">
        <v>78</v>
      </c>
      <c r="AX26" s="192"/>
      <c r="AY26" s="193"/>
      <c r="AZ26" s="22"/>
      <c r="BA26" s="192"/>
      <c r="BB26" s="192" t="s">
        <v>78</v>
      </c>
      <c r="BC26" s="192"/>
      <c r="BD26" s="193"/>
      <c r="BE26" s="22"/>
      <c r="BF26" s="192"/>
      <c r="BG26" s="192" t="s">
        <v>78</v>
      </c>
      <c r="BH26" s="192"/>
      <c r="BI26" s="193"/>
      <c r="BJ26" s="22"/>
      <c r="BK26" s="192"/>
      <c r="BL26" s="192" t="s">
        <v>78</v>
      </c>
      <c r="BM26" s="192"/>
      <c r="BN26" s="193"/>
      <c r="BO26" s="22"/>
      <c r="BP26" s="192"/>
      <c r="BQ26" s="192" t="s">
        <v>78</v>
      </c>
      <c r="BR26" s="192"/>
      <c r="BS26" s="193"/>
      <c r="BT26" s="22"/>
      <c r="BU26" s="192"/>
      <c r="BV26" s="192">
        <v>1.3437427555066161</v>
      </c>
      <c r="BW26" s="192"/>
      <c r="BX26" s="193"/>
      <c r="BY26" s="22"/>
      <c r="BZ26" s="192"/>
      <c r="CA26" s="192" t="s">
        <v>78</v>
      </c>
      <c r="CB26" s="192"/>
      <c r="CC26" s="193"/>
      <c r="CD26" s="22"/>
      <c r="CE26" s="192"/>
      <c r="CF26" s="192" t="s">
        <v>78</v>
      </c>
      <c r="CG26" s="192"/>
      <c r="CH26" s="193"/>
      <c r="CI26" s="22"/>
      <c r="CJ26" s="192"/>
      <c r="CK26" s="192" t="s">
        <v>78</v>
      </c>
      <c r="CL26" s="192"/>
      <c r="CM26" s="193"/>
      <c r="CN26" s="22"/>
      <c r="CO26" s="192"/>
      <c r="CP26" s="192">
        <v>1.991387839789184</v>
      </c>
      <c r="CQ26" s="192"/>
      <c r="CR26" s="193"/>
      <c r="CS26" s="22"/>
      <c r="CT26" s="192"/>
      <c r="CU26" s="192">
        <v>2.1738791744835173</v>
      </c>
      <c r="CV26" s="192"/>
      <c r="CW26" s="193"/>
      <c r="CX26" s="22"/>
      <c r="CY26" s="192"/>
      <c r="CZ26" s="192" t="s">
        <v>78</v>
      </c>
      <c r="DA26" s="192"/>
      <c r="DB26" s="193"/>
      <c r="DC26" s="22"/>
      <c r="DD26" s="192"/>
      <c r="DE26" s="192" t="s">
        <v>78</v>
      </c>
      <c r="DF26" s="192"/>
      <c r="DG26" s="193"/>
      <c r="DH26" s="22"/>
      <c r="DI26" s="192"/>
      <c r="DJ26" s="192" t="s">
        <v>78</v>
      </c>
      <c r="DK26" s="192"/>
      <c r="DL26" s="193"/>
      <c r="DM26" s="22"/>
      <c r="DN26" s="192"/>
      <c r="DO26" s="192" t="s">
        <v>78</v>
      </c>
      <c r="DP26" s="192"/>
      <c r="DQ26" s="193"/>
      <c r="DR26" s="22"/>
      <c r="DS26" s="192"/>
      <c r="DT26" s="192" t="s">
        <v>78</v>
      </c>
      <c r="DU26" s="192"/>
      <c r="DV26" s="193"/>
      <c r="DW26" s="22"/>
      <c r="DX26" s="192"/>
      <c r="DY26" s="192" t="s">
        <v>78</v>
      </c>
      <c r="DZ26" s="192"/>
      <c r="EA26" s="193"/>
      <c r="EB26" s="22"/>
      <c r="EC26" s="192"/>
      <c r="ED26" s="192" t="s">
        <v>78</v>
      </c>
      <c r="EE26" s="192"/>
      <c r="EF26" s="193"/>
      <c r="EG26" s="22"/>
      <c r="EH26" s="192"/>
      <c r="EI26" s="192" t="s">
        <v>78</v>
      </c>
      <c r="EJ26" s="192"/>
      <c r="EK26" s="193"/>
      <c r="EL26" s="22"/>
      <c r="EM26" s="192"/>
      <c r="EN26" s="192">
        <v>1.1495332983823596</v>
      </c>
      <c r="EO26" s="192"/>
      <c r="EP26" s="193"/>
      <c r="EQ26" s="22"/>
      <c r="ER26" s="192"/>
      <c r="ES26" s="192" t="s">
        <v>78</v>
      </c>
      <c r="ET26" s="192"/>
      <c r="EU26" s="193"/>
    </row>
    <row r="27" spans="1:151" ht="12.75">
      <c r="A27" s="89"/>
      <c r="C27" s="187"/>
      <c r="D27" s="188"/>
      <c r="E27" s="189"/>
      <c r="F27" s="190"/>
      <c r="H27" s="187"/>
      <c r="I27" s="188"/>
      <c r="J27" s="189"/>
      <c r="K27" s="190"/>
      <c r="M27" s="187"/>
      <c r="N27" s="188"/>
      <c r="O27" s="189"/>
      <c r="P27" s="190"/>
      <c r="R27" s="187"/>
      <c r="S27" s="188"/>
      <c r="T27" s="189"/>
      <c r="U27" s="190"/>
      <c r="W27" s="187"/>
      <c r="X27" s="188"/>
      <c r="Y27" s="189"/>
      <c r="Z27" s="190"/>
      <c r="AB27" s="187"/>
      <c r="AC27" s="188"/>
      <c r="AD27" s="189"/>
      <c r="AE27" s="190"/>
      <c r="AG27" s="187"/>
      <c r="AH27" s="188"/>
      <c r="AI27" s="189"/>
      <c r="AJ27" s="190"/>
      <c r="AL27" s="187"/>
      <c r="AM27" s="188"/>
      <c r="AN27" s="189"/>
      <c r="AO27" s="190"/>
      <c r="AQ27" s="187"/>
      <c r="AR27" s="188"/>
      <c r="AS27" s="189"/>
      <c r="AT27" s="190"/>
      <c r="AV27" s="187"/>
      <c r="AW27" s="188"/>
      <c r="AX27" s="189"/>
      <c r="AY27" s="190"/>
      <c r="BA27" s="187"/>
      <c r="BB27" s="188"/>
      <c r="BC27" s="189"/>
      <c r="BD27" s="190"/>
      <c r="BF27" s="187"/>
      <c r="BG27" s="188"/>
      <c r="BH27" s="189"/>
      <c r="BI27" s="190"/>
      <c r="BK27" s="187"/>
      <c r="BL27" s="188"/>
      <c r="BM27" s="189"/>
      <c r="BN27" s="190"/>
      <c r="BP27" s="187"/>
      <c r="BQ27" s="188"/>
      <c r="BR27" s="189"/>
      <c r="BS27" s="190"/>
      <c r="BU27" s="187"/>
      <c r="BV27" s="188"/>
      <c r="BW27" s="189"/>
      <c r="BX27" s="190"/>
      <c r="BZ27" s="187"/>
      <c r="CA27" s="188"/>
      <c r="CB27" s="189"/>
      <c r="CC27" s="190"/>
      <c r="CE27" s="187"/>
      <c r="CF27" s="188"/>
      <c r="CG27" s="189"/>
      <c r="CH27" s="190"/>
      <c r="CJ27" s="187"/>
      <c r="CK27" s="188"/>
      <c r="CL27" s="189"/>
      <c r="CM27" s="190"/>
      <c r="CO27" s="187"/>
      <c r="CP27" s="188"/>
      <c r="CQ27" s="189"/>
      <c r="CR27" s="190"/>
      <c r="CT27" s="187"/>
      <c r="CU27" s="188"/>
      <c r="CV27" s="189"/>
      <c r="CW27" s="190"/>
      <c r="CY27" s="187"/>
      <c r="CZ27" s="188"/>
      <c r="DA27" s="189"/>
      <c r="DB27" s="190"/>
      <c r="DD27" s="187"/>
      <c r="DE27" s="188"/>
      <c r="DF27" s="189"/>
      <c r="DG27" s="190"/>
      <c r="DI27" s="187"/>
      <c r="DJ27" s="188"/>
      <c r="DK27" s="189"/>
      <c r="DL27" s="190"/>
      <c r="DN27" s="187"/>
      <c r="DO27" s="188"/>
      <c r="DP27" s="189"/>
      <c r="DQ27" s="190"/>
      <c r="DS27" s="187"/>
      <c r="DT27" s="188"/>
      <c r="DU27" s="189"/>
      <c r="DV27" s="190"/>
      <c r="DX27" s="187"/>
      <c r="DY27" s="188"/>
      <c r="DZ27" s="189"/>
      <c r="EA27" s="190"/>
      <c r="EC27" s="187"/>
      <c r="ED27" s="188"/>
      <c r="EE27" s="189"/>
      <c r="EF27" s="190"/>
      <c r="EH27" s="187"/>
      <c r="EI27" s="188"/>
      <c r="EJ27" s="189"/>
      <c r="EK27" s="190"/>
      <c r="EM27" s="187"/>
      <c r="EN27" s="188"/>
      <c r="EO27" s="189"/>
      <c r="EP27" s="190"/>
      <c r="ER27" s="187"/>
      <c r="ES27" s="188"/>
      <c r="ET27" s="189"/>
      <c r="EU27" s="190"/>
    </row>
    <row r="28" spans="1:151" ht="12.75">
      <c r="A28" s="88" t="s">
        <v>72</v>
      </c>
      <c r="B28" t="s">
        <v>65</v>
      </c>
      <c r="C28" s="187">
        <v>7670.990088196002</v>
      </c>
      <c r="D28" s="188">
        <v>1193.5129882720616</v>
      </c>
      <c r="E28" s="189">
        <v>146.94880150124698</v>
      </c>
      <c r="F28" s="190" t="s">
        <v>43</v>
      </c>
      <c r="H28" s="187">
        <v>1772.4441778421856</v>
      </c>
      <c r="I28" s="188">
        <v>382.47332979607256</v>
      </c>
      <c r="J28" s="189">
        <v>123.30684072163187</v>
      </c>
      <c r="K28" s="190" t="s">
        <v>43</v>
      </c>
      <c r="M28" s="187">
        <v>1473.6028865201961</v>
      </c>
      <c r="N28" s="188">
        <v>227.21910126903512</v>
      </c>
      <c r="O28" s="189">
        <v>97.935266126264182</v>
      </c>
      <c r="P28" s="190" t="s">
        <v>141</v>
      </c>
      <c r="R28" s="187">
        <v>938.44538507000095</v>
      </c>
      <c r="S28" s="188">
        <v>202.85430215652318</v>
      </c>
      <c r="T28" s="189">
        <v>113.27362866758564</v>
      </c>
      <c r="U28" s="190" t="s">
        <v>43</v>
      </c>
      <c r="W28" s="187">
        <v>1592.9961390066007</v>
      </c>
      <c r="X28" s="188">
        <v>245.15567176761607</v>
      </c>
      <c r="Y28" s="189">
        <v>111.58123485817217</v>
      </c>
      <c r="Z28" s="190" t="s">
        <v>43</v>
      </c>
      <c r="AB28" s="187">
        <v>1193.4482917003043</v>
      </c>
      <c r="AC28" s="188">
        <v>257.81481789114952</v>
      </c>
      <c r="AD28" s="189">
        <v>95.609252707185945</v>
      </c>
      <c r="AE28" s="190" t="s">
        <v>141</v>
      </c>
      <c r="AG28" s="187">
        <v>1091.8693001803827</v>
      </c>
      <c r="AH28" s="188">
        <v>165.90955652311592</v>
      </c>
      <c r="AI28" s="189">
        <v>130.66270900295746</v>
      </c>
      <c r="AJ28" s="190" t="s">
        <v>43</v>
      </c>
      <c r="AL28" s="187">
        <v>5401.8086149106712</v>
      </c>
      <c r="AM28" s="188">
        <v>1166.6248304895221</v>
      </c>
      <c r="AN28" s="189">
        <v>112.07453644100343</v>
      </c>
      <c r="AO28" s="190" t="s">
        <v>43</v>
      </c>
      <c r="AQ28" s="187">
        <v>3256.3473038517204</v>
      </c>
      <c r="AR28" s="188">
        <v>503.19348662406304</v>
      </c>
      <c r="AS28" s="189">
        <v>114.35550593593035</v>
      </c>
      <c r="AT28" s="190" t="s">
        <v>43</v>
      </c>
      <c r="AV28" s="187">
        <v>1953.9685452660722</v>
      </c>
      <c r="AW28" s="188">
        <v>421.56590645802987</v>
      </c>
      <c r="AX28" s="189">
        <v>114.18538983471826</v>
      </c>
      <c r="AY28" s="190" t="s">
        <v>43</v>
      </c>
      <c r="BA28" s="187">
        <v>2066.7471497157594</v>
      </c>
      <c r="BB28" s="188">
        <v>320.30546466984686</v>
      </c>
      <c r="BC28" s="189">
        <v>141.94192425293323</v>
      </c>
      <c r="BD28" s="190" t="s">
        <v>43</v>
      </c>
      <c r="BF28" s="187">
        <v>425.44900185617746</v>
      </c>
      <c r="BG28" s="188">
        <v>91.943244449065944</v>
      </c>
      <c r="BH28" s="189">
        <v>175.83340592339624</v>
      </c>
      <c r="BI28" s="190" t="s">
        <v>43</v>
      </c>
      <c r="BK28" s="187">
        <v>1265.134509068708</v>
      </c>
      <c r="BL28" s="188">
        <v>194.32637139331226</v>
      </c>
      <c r="BM28" s="189">
        <v>138.2393001735885</v>
      </c>
      <c r="BN28" s="190" t="s">
        <v>43</v>
      </c>
      <c r="BP28" s="187">
        <v>813.93588800102702</v>
      </c>
      <c r="BQ28" s="188">
        <v>175.839495406548</v>
      </c>
      <c r="BR28" s="189">
        <v>111.89416601786878</v>
      </c>
      <c r="BS28" s="190" t="s">
        <v>43</v>
      </c>
      <c r="BU28" s="187">
        <v>18201.685935650014</v>
      </c>
      <c r="BV28" s="188">
        <v>2831.816728660267</v>
      </c>
      <c r="BW28" s="189">
        <v>132.22608393539227</v>
      </c>
      <c r="BX28" s="190" t="s">
        <v>43</v>
      </c>
      <c r="BZ28" s="187">
        <v>3163.3487660037595</v>
      </c>
      <c r="CA28" s="188">
        <v>683.60074564062802</v>
      </c>
      <c r="CB28" s="189">
        <v>119.71527015182042</v>
      </c>
      <c r="CC28" s="190" t="s">
        <v>43</v>
      </c>
      <c r="CE28" s="187">
        <v>1610.053453746476</v>
      </c>
      <c r="CF28" s="188">
        <v>248.2082639477089</v>
      </c>
      <c r="CG28" s="189">
        <v>88.928599395928188</v>
      </c>
      <c r="CH28" s="190" t="s">
        <v>43</v>
      </c>
      <c r="CJ28" s="187">
        <v>415.43823575440763</v>
      </c>
      <c r="CK28" s="188">
        <v>89.853505765547823</v>
      </c>
      <c r="CL28" s="189">
        <v>115.37140517058444</v>
      </c>
      <c r="CM28" s="190" t="s">
        <v>43</v>
      </c>
      <c r="CO28" s="187">
        <v>4772.0924049029109</v>
      </c>
      <c r="CP28" s="188">
        <v>732.93050612500906</v>
      </c>
      <c r="CQ28" s="189">
        <v>97.383671752268924</v>
      </c>
      <c r="CR28" s="190" t="s">
        <v>141</v>
      </c>
      <c r="CT28" s="187">
        <v>4898.1966665984919</v>
      </c>
      <c r="CU28" s="188">
        <v>1057.3296118611806</v>
      </c>
      <c r="CV28" s="189">
        <v>90.134379357090253</v>
      </c>
      <c r="CW28" s="190" t="s">
        <v>43</v>
      </c>
      <c r="CY28" s="187">
        <v>2490.6631156022795</v>
      </c>
      <c r="CZ28" s="188">
        <v>384.47902085468934</v>
      </c>
      <c r="DA28" s="189">
        <v>131.13354809307239</v>
      </c>
      <c r="DB28" s="190" t="s">
        <v>43</v>
      </c>
      <c r="DD28" s="187">
        <v>1891.3402866357399</v>
      </c>
      <c r="DE28" s="188">
        <v>408.45396725511154</v>
      </c>
      <c r="DF28" s="189">
        <v>103.72604262107063</v>
      </c>
      <c r="DG28" s="190" t="s">
        <v>141</v>
      </c>
      <c r="DI28" s="187">
        <v>1758.7932600347763</v>
      </c>
      <c r="DJ28" s="188">
        <v>269.91269348835908</v>
      </c>
      <c r="DK28" s="189">
        <v>120.67408172598331</v>
      </c>
      <c r="DL28" s="190" t="s">
        <v>43</v>
      </c>
      <c r="DN28" s="187">
        <v>1658.2937199396736</v>
      </c>
      <c r="DO28" s="188">
        <v>358.31768004662331</v>
      </c>
      <c r="DP28" s="189">
        <v>117.97372286663462</v>
      </c>
      <c r="DQ28" s="190" t="s">
        <v>43</v>
      </c>
      <c r="DS28" s="187">
        <v>2516.9028045937525</v>
      </c>
      <c r="DT28" s="188">
        <v>388.25728565266269</v>
      </c>
      <c r="DU28" s="189">
        <v>119.29572232662031</v>
      </c>
      <c r="DV28" s="190" t="s">
        <v>43</v>
      </c>
      <c r="DX28" s="187">
        <v>4214.9286950426131</v>
      </c>
      <c r="DY28" s="188">
        <v>908.71993820005366</v>
      </c>
      <c r="DZ28" s="189">
        <v>135.64185623520262</v>
      </c>
      <c r="EA28" s="190" t="s">
        <v>43</v>
      </c>
      <c r="EC28" s="187">
        <v>2777.3580591576656</v>
      </c>
      <c r="ED28" s="188">
        <v>431.93251892668735</v>
      </c>
      <c r="EE28" s="189">
        <v>103.13560129244874</v>
      </c>
      <c r="EF28" s="190" t="s">
        <v>141</v>
      </c>
      <c r="EH28" s="187">
        <v>315.04048356929371</v>
      </c>
      <c r="EI28" s="188">
        <v>68.344985992272242</v>
      </c>
      <c r="EJ28" s="189">
        <v>111.675638491909</v>
      </c>
      <c r="EK28" s="190" t="s">
        <v>44</v>
      </c>
      <c r="EM28" s="187">
        <v>12162.400682189353</v>
      </c>
      <c r="EN28" s="188">
        <v>1869.4135278271569</v>
      </c>
      <c r="EO28" s="189">
        <v>132.32490131236068</v>
      </c>
      <c r="EP28" s="190" t="s">
        <v>43</v>
      </c>
      <c r="ER28" s="187">
        <v>10381.698522881159</v>
      </c>
      <c r="ES28" s="188">
        <v>2243.039046545925</v>
      </c>
      <c r="ET28" s="189">
        <v>108.16065024984903</v>
      </c>
      <c r="EU28" s="190" t="s">
        <v>43</v>
      </c>
    </row>
    <row r="29" spans="1:151" ht="12.75">
      <c r="A29" s="47"/>
      <c r="B29" t="s">
        <v>66</v>
      </c>
      <c r="C29" s="187">
        <v>1741.1423501148622</v>
      </c>
      <c r="D29" s="188">
        <v>965.07386218633508</v>
      </c>
      <c r="E29" s="189">
        <v>118.82270976688729</v>
      </c>
      <c r="F29" s="190" t="s">
        <v>43</v>
      </c>
      <c r="H29" s="187">
        <v>459.36653580929135</v>
      </c>
      <c r="I29" s="188">
        <v>394.28177721800785</v>
      </c>
      <c r="J29" s="189">
        <v>127.11380510841065</v>
      </c>
      <c r="K29" s="190" t="s">
        <v>43</v>
      </c>
      <c r="M29" s="187">
        <v>355.81346887814459</v>
      </c>
      <c r="N29" s="188">
        <v>190.35171686848892</v>
      </c>
      <c r="O29" s="189">
        <v>82.044801449301659</v>
      </c>
      <c r="P29" s="190" t="s">
        <v>43</v>
      </c>
      <c r="R29" s="187">
        <v>227.17591825057784</v>
      </c>
      <c r="S29" s="188">
        <v>190.67809233389994</v>
      </c>
      <c r="T29" s="189">
        <v>106.47444592724523</v>
      </c>
      <c r="U29" s="190" t="s">
        <v>141</v>
      </c>
      <c r="W29" s="187">
        <v>395.76564576149565</v>
      </c>
      <c r="X29" s="188">
        <v>209.97727838996846</v>
      </c>
      <c r="Y29" s="189">
        <v>95.56998557683707</v>
      </c>
      <c r="Z29" s="190" t="s">
        <v>141</v>
      </c>
      <c r="AB29" s="187">
        <v>425.6588935688286</v>
      </c>
      <c r="AC29" s="188">
        <v>360.16093120071736</v>
      </c>
      <c r="AD29" s="189">
        <v>133.56376397637192</v>
      </c>
      <c r="AE29" s="190" t="s">
        <v>43</v>
      </c>
      <c r="AG29" s="187">
        <v>268.91769975003655</v>
      </c>
      <c r="AH29" s="188">
        <v>134.9904850525561</v>
      </c>
      <c r="AI29" s="189">
        <v>106.31227541213219</v>
      </c>
      <c r="AJ29" s="190" t="s">
        <v>141</v>
      </c>
      <c r="AL29" s="187">
        <v>1164.3411454852865</v>
      </c>
      <c r="AM29" s="188">
        <v>988.4904561191762</v>
      </c>
      <c r="AN29" s="189">
        <v>94.961642123995333</v>
      </c>
      <c r="AO29" s="190" t="s">
        <v>141</v>
      </c>
      <c r="AQ29" s="187">
        <v>738.7943003797194</v>
      </c>
      <c r="AR29" s="188">
        <v>398.75759934508852</v>
      </c>
      <c r="AS29" s="189">
        <v>90.621457214871626</v>
      </c>
      <c r="AT29" s="190" t="s">
        <v>43</v>
      </c>
      <c r="AV29" s="187">
        <v>521.02259036451335</v>
      </c>
      <c r="AW29" s="188">
        <v>448.29834407238388</v>
      </c>
      <c r="AX29" s="189">
        <v>121.42614095682352</v>
      </c>
      <c r="AY29" s="190" t="s">
        <v>43</v>
      </c>
      <c r="BA29" s="187">
        <v>486.59730533087264</v>
      </c>
      <c r="BB29" s="188">
        <v>266.10238000698524</v>
      </c>
      <c r="BC29" s="189">
        <v>117.92207137461452</v>
      </c>
      <c r="BD29" s="190" t="s">
        <v>43</v>
      </c>
      <c r="BF29" s="187">
        <v>102.40395941459701</v>
      </c>
      <c r="BG29" s="188">
        <v>86.214351255568374</v>
      </c>
      <c r="BH29" s="189">
        <v>164.87739922143484</v>
      </c>
      <c r="BI29" s="190" t="s">
        <v>43</v>
      </c>
      <c r="BK29" s="187">
        <v>352.15364052583402</v>
      </c>
      <c r="BL29" s="188">
        <v>185.86191739788768</v>
      </c>
      <c r="BM29" s="189">
        <v>132.21788275973307</v>
      </c>
      <c r="BN29" s="190" t="s">
        <v>43</v>
      </c>
      <c r="BP29" s="187">
        <v>260.07525399825454</v>
      </c>
      <c r="BQ29" s="188">
        <v>219.91222397176134</v>
      </c>
      <c r="BR29" s="189">
        <v>139.93952178697327</v>
      </c>
      <c r="BS29" s="190" t="s">
        <v>43</v>
      </c>
      <c r="BU29" s="187">
        <v>4403.9369126374186</v>
      </c>
      <c r="BV29" s="188">
        <v>2440.9435350963431</v>
      </c>
      <c r="BW29" s="189">
        <v>113.97503287788624</v>
      </c>
      <c r="BX29" s="190" t="s">
        <v>43</v>
      </c>
      <c r="BZ29" s="187">
        <v>870.74048052247667</v>
      </c>
      <c r="CA29" s="188">
        <v>733.44744762626931</v>
      </c>
      <c r="CB29" s="189">
        <v>128.44465120127501</v>
      </c>
      <c r="CC29" s="190" t="s">
        <v>43</v>
      </c>
      <c r="CE29" s="187">
        <v>408.58557292671946</v>
      </c>
      <c r="CF29" s="188">
        <v>219.45213225525617</v>
      </c>
      <c r="CG29" s="189">
        <v>78.625789671617682</v>
      </c>
      <c r="CH29" s="190" t="s">
        <v>43</v>
      </c>
      <c r="CJ29" s="187">
        <v>139.69032086862458</v>
      </c>
      <c r="CK29" s="188">
        <v>116.37586117529516</v>
      </c>
      <c r="CL29" s="189">
        <v>149.42596304215337</v>
      </c>
      <c r="CM29" s="190" t="s">
        <v>43</v>
      </c>
      <c r="CO29" s="187">
        <v>1748.2570761354234</v>
      </c>
      <c r="CP29" s="188">
        <v>921.55433817177402</v>
      </c>
      <c r="CQ29" s="189">
        <v>122.44591324882393</v>
      </c>
      <c r="CR29" s="190" t="s">
        <v>43</v>
      </c>
      <c r="CT29" s="187">
        <v>1749.9265483407551</v>
      </c>
      <c r="CU29" s="188">
        <v>1495.3938752171919</v>
      </c>
      <c r="CV29" s="189">
        <v>127.47812727937868</v>
      </c>
      <c r="CW29" s="190" t="s">
        <v>43</v>
      </c>
      <c r="CY29" s="187">
        <v>641.71840315617669</v>
      </c>
      <c r="CZ29" s="188">
        <v>344.68552792299829</v>
      </c>
      <c r="DA29" s="189">
        <v>117.56125510410995</v>
      </c>
      <c r="DB29" s="190" t="s">
        <v>43</v>
      </c>
      <c r="DD29" s="187">
        <v>638.68371026079456</v>
      </c>
      <c r="DE29" s="188">
        <v>542.52503636350662</v>
      </c>
      <c r="DF29" s="189">
        <v>137.7731141235102</v>
      </c>
      <c r="DG29" s="190" t="s">
        <v>43</v>
      </c>
      <c r="DI29" s="187">
        <v>474.65181046979103</v>
      </c>
      <c r="DJ29" s="188">
        <v>249.0113912037165</v>
      </c>
      <c r="DK29" s="189">
        <v>111.32941020468925</v>
      </c>
      <c r="DL29" s="190" t="s">
        <v>44</v>
      </c>
      <c r="DN29" s="187">
        <v>461.09675094813127</v>
      </c>
      <c r="DO29" s="188">
        <v>388.95605428932572</v>
      </c>
      <c r="DP29" s="189">
        <v>128.06120465520419</v>
      </c>
      <c r="DQ29" s="190" t="s">
        <v>43</v>
      </c>
      <c r="DS29" s="187">
        <v>667.99306178702614</v>
      </c>
      <c r="DT29" s="188">
        <v>357.47217648303263</v>
      </c>
      <c r="DU29" s="189">
        <v>109.83670643430723</v>
      </c>
      <c r="DV29" s="190" t="s">
        <v>44</v>
      </c>
      <c r="DX29" s="187">
        <v>1280.6182750588628</v>
      </c>
      <c r="DY29" s="188">
        <v>1112.2858473289534</v>
      </c>
      <c r="DZ29" s="189">
        <v>166.02751920980742</v>
      </c>
      <c r="EA29" s="190" t="s">
        <v>43</v>
      </c>
      <c r="EC29" s="187">
        <v>885.7679636288658</v>
      </c>
      <c r="ED29" s="188">
        <v>489.73700770673992</v>
      </c>
      <c r="EE29" s="189">
        <v>116.93799043079748</v>
      </c>
      <c r="EF29" s="190" t="s">
        <v>43</v>
      </c>
      <c r="EH29" s="187">
        <v>81.138333174459262</v>
      </c>
      <c r="EI29" s="188">
        <v>65.094209928321902</v>
      </c>
      <c r="EJ29" s="189">
        <v>106.36387366724553</v>
      </c>
      <c r="EK29" s="190" t="s">
        <v>141</v>
      </c>
      <c r="EM29" s="187">
        <v>3659.3579608096256</v>
      </c>
      <c r="EN29" s="188">
        <v>1932.087022649953</v>
      </c>
      <c r="EO29" s="189">
        <v>136.76119317281737</v>
      </c>
      <c r="EP29" s="190" t="s">
        <v>43</v>
      </c>
      <c r="ER29" s="187">
        <v>3333.0507437272126</v>
      </c>
      <c r="ES29" s="188">
        <v>2814.7915272491077</v>
      </c>
      <c r="ET29" s="189">
        <v>135.73088813315746</v>
      </c>
      <c r="EU29" s="190" t="s">
        <v>43</v>
      </c>
    </row>
    <row r="30" spans="1:151" ht="12.75">
      <c r="A30" s="47"/>
      <c r="B30" t="s">
        <v>67</v>
      </c>
      <c r="C30" s="187">
        <v>1055.2668173021905</v>
      </c>
      <c r="D30" s="188">
        <v>812.94024443106241</v>
      </c>
      <c r="E30" s="189">
        <v>100.09157485938</v>
      </c>
      <c r="F30" s="190" t="s">
        <v>141</v>
      </c>
      <c r="H30" s="187">
        <v>387.43758727024033</v>
      </c>
      <c r="I30" s="188">
        <v>449.5807972800618</v>
      </c>
      <c r="J30" s="189">
        <v>144.94183892841488</v>
      </c>
      <c r="K30" s="190" t="s">
        <v>43</v>
      </c>
      <c r="M30" s="187">
        <v>230.93490152479305</v>
      </c>
      <c r="N30" s="188">
        <v>173.68149973973337</v>
      </c>
      <c r="O30" s="189">
        <v>74.859656618743486</v>
      </c>
      <c r="P30" s="190" t="s">
        <v>43</v>
      </c>
      <c r="R30" s="187">
        <v>160.99314003739846</v>
      </c>
      <c r="S30" s="188">
        <v>184.85169710889173</v>
      </c>
      <c r="T30" s="189">
        <v>103.22099297026068</v>
      </c>
      <c r="U30" s="190" t="s">
        <v>141</v>
      </c>
      <c r="W30" s="187">
        <v>404.88995645818852</v>
      </c>
      <c r="X30" s="188">
        <v>302.79229266599293</v>
      </c>
      <c r="Y30" s="189">
        <v>137.81422097072416</v>
      </c>
      <c r="Z30" s="190" t="s">
        <v>43</v>
      </c>
      <c r="AB30" s="187">
        <v>317.58339024909316</v>
      </c>
      <c r="AC30" s="188">
        <v>366.0437760414232</v>
      </c>
      <c r="AD30" s="189">
        <v>135.74538566752574</v>
      </c>
      <c r="AE30" s="190" t="s">
        <v>43</v>
      </c>
      <c r="AG30" s="187">
        <v>240.66543840913155</v>
      </c>
      <c r="AH30" s="188">
        <v>173.24121008971747</v>
      </c>
      <c r="AI30" s="189">
        <v>136.43678095251317</v>
      </c>
      <c r="AJ30" s="190" t="s">
        <v>43</v>
      </c>
      <c r="AL30" s="187">
        <v>981.84700920357375</v>
      </c>
      <c r="AM30" s="188">
        <v>1133.4661785376609</v>
      </c>
      <c r="AN30" s="189">
        <v>108.88907317175853</v>
      </c>
      <c r="AO30" s="190" t="s">
        <v>43</v>
      </c>
      <c r="AQ30" s="187">
        <v>476.42407522549479</v>
      </c>
      <c r="AR30" s="188">
        <v>360.47771268434133</v>
      </c>
      <c r="AS30" s="189">
        <v>81.921988873918579</v>
      </c>
      <c r="AT30" s="190" t="s">
        <v>43</v>
      </c>
      <c r="AV30" s="187">
        <v>410.30811902964257</v>
      </c>
      <c r="AW30" s="188">
        <v>476.66742807438152</v>
      </c>
      <c r="AX30" s="189">
        <v>129.110194307434</v>
      </c>
      <c r="AY30" s="190" t="s">
        <v>43</v>
      </c>
      <c r="BA30" s="187">
        <v>316.32853481965361</v>
      </c>
      <c r="BB30" s="188">
        <v>241.48092859095149</v>
      </c>
      <c r="BC30" s="189">
        <v>107.01118605614455</v>
      </c>
      <c r="BD30" s="190" t="s">
        <v>141</v>
      </c>
      <c r="BF30" s="187">
        <v>84.310026058299925</v>
      </c>
      <c r="BG30" s="188">
        <v>96.944808923382539</v>
      </c>
      <c r="BH30" s="189">
        <v>185.39846012323724</v>
      </c>
      <c r="BI30" s="190" t="s">
        <v>43</v>
      </c>
      <c r="BK30" s="187">
        <v>246.12645936013425</v>
      </c>
      <c r="BL30" s="188">
        <v>183.40298658537108</v>
      </c>
      <c r="BM30" s="189">
        <v>130.4686560734097</v>
      </c>
      <c r="BN30" s="190" t="s">
        <v>43</v>
      </c>
      <c r="BP30" s="187">
        <v>160.77990896952969</v>
      </c>
      <c r="BQ30" s="188">
        <v>185.25598898091624</v>
      </c>
      <c r="BR30" s="189">
        <v>117.88628225364661</v>
      </c>
      <c r="BS30" s="190" t="s">
        <v>44</v>
      </c>
      <c r="BU30" s="187">
        <v>3100.0793680395523</v>
      </c>
      <c r="BV30" s="188">
        <v>2388.1545021690763</v>
      </c>
      <c r="BW30" s="189">
        <v>111.51015334381722</v>
      </c>
      <c r="BX30" s="190" t="s">
        <v>43</v>
      </c>
      <c r="BZ30" s="187">
        <v>643.61501551888762</v>
      </c>
      <c r="CA30" s="188">
        <v>740.24371983468177</v>
      </c>
      <c r="CB30" s="189">
        <v>129.63484528553241</v>
      </c>
      <c r="CC30" s="190" t="s">
        <v>43</v>
      </c>
      <c r="CE30" s="187">
        <v>275.01905995615709</v>
      </c>
      <c r="CF30" s="188">
        <v>207.39276330283468</v>
      </c>
      <c r="CG30" s="189">
        <v>74.30513260129743</v>
      </c>
      <c r="CH30" s="190" t="s">
        <v>43</v>
      </c>
      <c r="CJ30" s="187">
        <v>82.236910996972028</v>
      </c>
      <c r="CK30" s="188">
        <v>94.088851749942108</v>
      </c>
      <c r="CL30" s="189">
        <v>120.80956602407578</v>
      </c>
      <c r="CM30" s="190" t="s">
        <v>141</v>
      </c>
      <c r="CO30" s="187">
        <v>1166.718074032455</v>
      </c>
      <c r="CP30" s="188">
        <v>868.64781013032587</v>
      </c>
      <c r="CQ30" s="189">
        <v>115.41628094769301</v>
      </c>
      <c r="CR30" s="190" t="s">
        <v>43</v>
      </c>
      <c r="CT30" s="187">
        <v>1237.4104546812046</v>
      </c>
      <c r="CU30" s="188">
        <v>1432.9147340681845</v>
      </c>
      <c r="CV30" s="189">
        <v>122.15195600123123</v>
      </c>
      <c r="CW30" s="190" t="s">
        <v>43</v>
      </c>
      <c r="CY30" s="187">
        <v>601.19669956997302</v>
      </c>
      <c r="CZ30" s="188">
        <v>453.3871922156718</v>
      </c>
      <c r="DA30" s="189">
        <v>154.63593057179341</v>
      </c>
      <c r="DB30" s="190" t="s">
        <v>43</v>
      </c>
      <c r="DD30" s="187">
        <v>599.09167068936779</v>
      </c>
      <c r="DE30" s="188">
        <v>691.78679066901339</v>
      </c>
      <c r="DF30" s="189">
        <v>175.67782880368082</v>
      </c>
      <c r="DG30" s="190" t="s">
        <v>43</v>
      </c>
      <c r="DI30" s="187">
        <v>316.8628401139805</v>
      </c>
      <c r="DJ30" s="188">
        <v>235.14280296995216</v>
      </c>
      <c r="DK30" s="189">
        <v>105.12896394810195</v>
      </c>
      <c r="DL30" s="190" t="s">
        <v>141</v>
      </c>
      <c r="DN30" s="187">
        <v>316.21327069205097</v>
      </c>
      <c r="DO30" s="188">
        <v>363.93743274853875</v>
      </c>
      <c r="DP30" s="189">
        <v>119.82398922175426</v>
      </c>
      <c r="DQ30" s="190" t="s">
        <v>43</v>
      </c>
      <c r="DS30" s="187">
        <v>536.0779173900462</v>
      </c>
      <c r="DT30" s="188">
        <v>403.26115853914126</v>
      </c>
      <c r="DU30" s="189">
        <v>123.90580414563996</v>
      </c>
      <c r="DV30" s="190" t="s">
        <v>43</v>
      </c>
      <c r="DX30" s="187">
        <v>754.053553298152</v>
      </c>
      <c r="DY30" s="188">
        <v>879.87433039011512</v>
      </c>
      <c r="DZ30" s="189">
        <v>131.33616025221059</v>
      </c>
      <c r="EA30" s="190" t="s">
        <v>43</v>
      </c>
      <c r="EC30" s="187">
        <v>617.12898081674359</v>
      </c>
      <c r="ED30" s="188">
        <v>474.61659711693164</v>
      </c>
      <c r="EE30" s="189">
        <v>113.32758239334831</v>
      </c>
      <c r="EF30" s="190" t="s">
        <v>43</v>
      </c>
      <c r="EH30" s="187">
        <v>46.543301208278812</v>
      </c>
      <c r="EI30" s="188">
        <v>52.291534712301633</v>
      </c>
      <c r="EJ30" s="189">
        <v>85.444315218360003</v>
      </c>
      <c r="EK30" s="190" t="s">
        <v>141</v>
      </c>
      <c r="EM30" s="187">
        <v>2734.5838570497081</v>
      </c>
      <c r="EN30" s="188">
        <v>2038.2352787331217</v>
      </c>
      <c r="EO30" s="189">
        <v>144.27481030546451</v>
      </c>
      <c r="EP30" s="190" t="s">
        <v>43</v>
      </c>
      <c r="ER30" s="187">
        <v>2957.7547578724734</v>
      </c>
      <c r="ES30" s="188">
        <v>3405.9941683043539</v>
      </c>
      <c r="ET30" s="189">
        <v>164.23902408577618</v>
      </c>
      <c r="EU30" s="190" t="s">
        <v>43</v>
      </c>
    </row>
    <row r="31" spans="1:151" ht="12.75">
      <c r="A31" s="47"/>
      <c r="B31" t="s">
        <v>68</v>
      </c>
      <c r="C31" s="187">
        <v>165.11742199173457</v>
      </c>
      <c r="D31" s="188">
        <v>1040.9761607703037</v>
      </c>
      <c r="E31" s="189">
        <v>128.1680222332829</v>
      </c>
      <c r="F31" s="190" t="s">
        <v>43</v>
      </c>
      <c r="H31" s="187">
        <v>51.170237539790691</v>
      </c>
      <c r="I31" s="188">
        <v>592.27079005558926</v>
      </c>
      <c r="J31" s="189">
        <v>190.94413723539458</v>
      </c>
      <c r="K31" s="190" t="s">
        <v>43</v>
      </c>
      <c r="M31" s="187">
        <v>19.416481610366048</v>
      </c>
      <c r="N31" s="188">
        <v>124.98034176648909</v>
      </c>
      <c r="O31" s="189">
        <v>53.868635880924487</v>
      </c>
      <c r="P31" s="190" t="s">
        <v>43</v>
      </c>
      <c r="R31" s="187">
        <v>19.874725348116922</v>
      </c>
      <c r="S31" s="188">
        <v>228.83921177799104</v>
      </c>
      <c r="T31" s="189">
        <v>127.78357483156584</v>
      </c>
      <c r="U31" s="190" t="s">
        <v>141</v>
      </c>
      <c r="W31" s="187">
        <v>44.280712475045533</v>
      </c>
      <c r="X31" s="188">
        <v>286.33019723103615</v>
      </c>
      <c r="Y31" s="189">
        <v>130.32159017111235</v>
      </c>
      <c r="Z31" s="190" t="s">
        <v>141</v>
      </c>
      <c r="AB31" s="187">
        <v>75.935135563370679</v>
      </c>
      <c r="AC31" s="188">
        <v>875.98230710730195</v>
      </c>
      <c r="AD31" s="189">
        <v>324.8533751950838</v>
      </c>
      <c r="AE31" s="190" t="s">
        <v>43</v>
      </c>
      <c r="AG31" s="187">
        <v>26.121084743109765</v>
      </c>
      <c r="AH31" s="188">
        <v>174.21797072625387</v>
      </c>
      <c r="AI31" s="189">
        <v>137.20603254652559</v>
      </c>
      <c r="AJ31" s="190" t="s">
        <v>141</v>
      </c>
      <c r="AL31" s="187">
        <v>144.38674207769301</v>
      </c>
      <c r="AM31" s="188">
        <v>1666.9459954683912</v>
      </c>
      <c r="AN31" s="189">
        <v>160.13905656020998</v>
      </c>
      <c r="AO31" s="190" t="s">
        <v>43</v>
      </c>
      <c r="AQ31" s="187">
        <v>65.893387109097461</v>
      </c>
      <c r="AR31" s="188">
        <v>421.9999652360151</v>
      </c>
      <c r="AS31" s="189">
        <v>95.903505932228413</v>
      </c>
      <c r="AT31" s="190" t="s">
        <v>141</v>
      </c>
      <c r="AV31" s="187">
        <v>45.382411190527854</v>
      </c>
      <c r="AW31" s="188">
        <v>525.57787080770061</v>
      </c>
      <c r="AX31" s="189">
        <v>142.35808244292465</v>
      </c>
      <c r="AY31" s="190" t="s">
        <v>44</v>
      </c>
      <c r="BA31" s="187">
        <v>71.441324462806108</v>
      </c>
      <c r="BB31" s="188">
        <v>454.41040355635232</v>
      </c>
      <c r="BC31" s="189">
        <v>201.36992401245323</v>
      </c>
      <c r="BD31" s="190" t="s">
        <v>43</v>
      </c>
      <c r="BF31" s="187">
        <v>12.384318973022365</v>
      </c>
      <c r="BG31" s="188">
        <v>142.69667492794932</v>
      </c>
      <c r="BH31" s="189">
        <v>272.89489855260302</v>
      </c>
      <c r="BI31" s="190" t="s">
        <v>43</v>
      </c>
      <c r="BK31" s="187">
        <v>43.470363301543102</v>
      </c>
      <c r="BL31" s="188">
        <v>282.34154927282918</v>
      </c>
      <c r="BM31" s="189">
        <v>200.85126841794104</v>
      </c>
      <c r="BN31" s="190" t="s">
        <v>43</v>
      </c>
      <c r="BP31" s="187">
        <v>26.131277905191023</v>
      </c>
      <c r="BQ31" s="188">
        <v>301.40218760387609</v>
      </c>
      <c r="BR31" s="189">
        <v>191.79505912436255</v>
      </c>
      <c r="BS31" s="190" t="s">
        <v>43</v>
      </c>
      <c r="BU31" s="187">
        <v>538.82409490720113</v>
      </c>
      <c r="BV31" s="188">
        <v>3397.3658511851327</v>
      </c>
      <c r="BW31" s="189">
        <v>158.63328217944633</v>
      </c>
      <c r="BX31" s="190" t="s">
        <v>43</v>
      </c>
      <c r="BZ31" s="187">
        <v>107.42324661841606</v>
      </c>
      <c r="CA31" s="188">
        <v>1237.9161448182876</v>
      </c>
      <c r="CB31" s="189">
        <v>216.78950271380987</v>
      </c>
      <c r="CC31" s="190" t="s">
        <v>43</v>
      </c>
      <c r="CE31" s="187">
        <v>60.642163096692109</v>
      </c>
      <c r="CF31" s="188">
        <v>390.45311545783159</v>
      </c>
      <c r="CG31" s="189">
        <v>139.89239574535975</v>
      </c>
      <c r="CH31" s="190" t="s">
        <v>43</v>
      </c>
      <c r="CJ31" s="187">
        <v>15.448075264977762</v>
      </c>
      <c r="CK31" s="188">
        <v>177.5561870313613</v>
      </c>
      <c r="CL31" s="189">
        <v>227.9811635618307</v>
      </c>
      <c r="CM31" s="190" t="s">
        <v>43</v>
      </c>
      <c r="CO31" s="187">
        <v>226.27113938533205</v>
      </c>
      <c r="CP31" s="188">
        <v>1470.023248852352</v>
      </c>
      <c r="CQ31" s="189">
        <v>195.32037531266923</v>
      </c>
      <c r="CR31" s="190" t="s">
        <v>43</v>
      </c>
      <c r="CT31" s="187">
        <v>162.09327051345474</v>
      </c>
      <c r="CU31" s="188">
        <v>1874.2317743595861</v>
      </c>
      <c r="CV31" s="189">
        <v>159.77299402016453</v>
      </c>
      <c r="CW31" s="190" t="s">
        <v>43</v>
      </c>
      <c r="CY31" s="187">
        <v>165.1715026675127</v>
      </c>
      <c r="CZ31" s="188">
        <v>1060.3774532602288</v>
      </c>
      <c r="DA31" s="189">
        <v>361.66097555804748</v>
      </c>
      <c r="DB31" s="190" t="s">
        <v>43</v>
      </c>
      <c r="DD31" s="187">
        <v>105.23132805815042</v>
      </c>
      <c r="DE31" s="188">
        <v>1215.054740971985</v>
      </c>
      <c r="DF31" s="189">
        <v>308.56064563641922</v>
      </c>
      <c r="DG31" s="190" t="s">
        <v>43</v>
      </c>
      <c r="DI31" s="187">
        <v>54.067564481992605</v>
      </c>
      <c r="DJ31" s="188">
        <v>351.95237768705908</v>
      </c>
      <c r="DK31" s="189">
        <v>157.35284413548356</v>
      </c>
      <c r="DL31" s="190" t="s">
        <v>43</v>
      </c>
      <c r="DN31" s="187">
        <v>39.181138533940477</v>
      </c>
      <c r="DO31" s="188">
        <v>451.66651405620121</v>
      </c>
      <c r="DP31" s="189">
        <v>148.70820817569466</v>
      </c>
      <c r="DQ31" s="190" t="s">
        <v>44</v>
      </c>
      <c r="DS31" s="187">
        <v>55.994394367762425</v>
      </c>
      <c r="DT31" s="188">
        <v>360.07940649765516</v>
      </c>
      <c r="DU31" s="189">
        <v>110.63780250992419</v>
      </c>
      <c r="DV31" s="190" t="s">
        <v>141</v>
      </c>
      <c r="DX31" s="187">
        <v>110.74094724686032</v>
      </c>
      <c r="DY31" s="188">
        <v>1285.2903244830848</v>
      </c>
      <c r="DZ31" s="189">
        <v>191.85137035658497</v>
      </c>
      <c r="EA31" s="190" t="s">
        <v>43</v>
      </c>
      <c r="EC31" s="187">
        <v>71.352353995439501</v>
      </c>
      <c r="ED31" s="188">
        <v>450.30270968413902</v>
      </c>
      <c r="EE31" s="189">
        <v>107.52198246683848</v>
      </c>
      <c r="EF31" s="190" t="s">
        <v>141</v>
      </c>
      <c r="EH31" s="187">
        <v>6.6430806321721043</v>
      </c>
      <c r="EI31" s="188">
        <v>75.66303719805758</v>
      </c>
      <c r="EJ31" s="189">
        <v>123.63332681472127</v>
      </c>
      <c r="EK31" s="190" t="s">
        <v>141</v>
      </c>
      <c r="EM31" s="187">
        <v>465.64725276279245</v>
      </c>
      <c r="EN31" s="188">
        <v>3019.8740241209748</v>
      </c>
      <c r="EO31" s="189">
        <v>213.75930272743608</v>
      </c>
      <c r="EP31" s="190" t="s">
        <v>43</v>
      </c>
      <c r="ER31" s="187">
        <v>490.18789288238321</v>
      </c>
      <c r="ES31" s="188">
        <v>5652.2327062732984</v>
      </c>
      <c r="ET31" s="189">
        <v>272.55395567696678</v>
      </c>
      <c r="EU31" s="190" t="s">
        <v>43</v>
      </c>
    </row>
    <row r="32" spans="1:151" ht="12.75">
      <c r="A32" s="47"/>
      <c r="B32" t="s">
        <v>69</v>
      </c>
      <c r="C32" s="187">
        <v>146.48332239521042</v>
      </c>
      <c r="D32" s="188">
        <v>1210.214733093738</v>
      </c>
      <c r="E32" s="189">
        <v>149.00516905538501</v>
      </c>
      <c r="F32" s="190" t="s">
        <v>43</v>
      </c>
      <c r="H32" s="187">
        <v>41.581461538492348</v>
      </c>
      <c r="I32" s="188">
        <v>646.45412457365899</v>
      </c>
      <c r="J32" s="189">
        <v>208.412481505958</v>
      </c>
      <c r="K32" s="190" t="s">
        <v>43</v>
      </c>
      <c r="M32" s="187">
        <v>14.232261466500113</v>
      </c>
      <c r="N32" s="188">
        <v>121.06109228184054</v>
      </c>
      <c r="O32" s="189">
        <v>52.17937323024703</v>
      </c>
      <c r="P32" s="190" t="s">
        <v>44</v>
      </c>
      <c r="R32" s="187">
        <v>32.510831293905674</v>
      </c>
      <c r="S32" s="188">
        <v>507.1854010617846</v>
      </c>
      <c r="T32" s="189">
        <v>283.21179375906888</v>
      </c>
      <c r="U32" s="190" t="s">
        <v>43</v>
      </c>
      <c r="W32" s="187">
        <v>27.06754629866931</v>
      </c>
      <c r="X32" s="188">
        <v>231.96874077589692</v>
      </c>
      <c r="Y32" s="189">
        <v>105.57927686374207</v>
      </c>
      <c r="Z32" s="190" t="s">
        <v>141</v>
      </c>
      <c r="AB32" s="187">
        <v>35.37428891840301</v>
      </c>
      <c r="AC32" s="188">
        <v>551.16480658103353</v>
      </c>
      <c r="AD32" s="189">
        <v>204.39653432938817</v>
      </c>
      <c r="AE32" s="190" t="s">
        <v>43</v>
      </c>
      <c r="AG32" s="187">
        <v>8.4264769173394516</v>
      </c>
      <c r="AH32" s="188">
        <v>76.230178090510861</v>
      </c>
      <c r="AI32" s="189">
        <v>60.0353697871302</v>
      </c>
      <c r="AJ32" s="190" t="s">
        <v>141</v>
      </c>
      <c r="AL32" s="187">
        <v>72.616488322775851</v>
      </c>
      <c r="AM32" s="188">
        <v>1130.8457464199262</v>
      </c>
      <c r="AN32" s="189">
        <v>108.63733524608195</v>
      </c>
      <c r="AO32" s="190" t="s">
        <v>141</v>
      </c>
      <c r="AQ32" s="187">
        <v>48.540933433966714</v>
      </c>
      <c r="AR32" s="188">
        <v>409.74006888053435</v>
      </c>
      <c r="AS32" s="189">
        <v>93.117327876031723</v>
      </c>
      <c r="AT32" s="190" t="s">
        <v>141</v>
      </c>
      <c r="AV32" s="187">
        <v>22.318334149244244</v>
      </c>
      <c r="AW32" s="188">
        <v>346.8468306830834</v>
      </c>
      <c r="AX32" s="189">
        <v>93.94697238977831</v>
      </c>
      <c r="AY32" s="190" t="s">
        <v>141</v>
      </c>
      <c r="BA32" s="187">
        <v>79.885685670908188</v>
      </c>
      <c r="BB32" s="188">
        <v>666.59049853609883</v>
      </c>
      <c r="BC32" s="189">
        <v>295.39657760276441</v>
      </c>
      <c r="BD32" s="190" t="s">
        <v>43</v>
      </c>
      <c r="BF32" s="187">
        <v>10.452693697903246</v>
      </c>
      <c r="BG32" s="188">
        <v>162.98960382815253</v>
      </c>
      <c r="BH32" s="189">
        <v>311.70334854873863</v>
      </c>
      <c r="BI32" s="190" t="s">
        <v>43</v>
      </c>
      <c r="BK32" s="187">
        <v>42.115027743780708</v>
      </c>
      <c r="BL32" s="188">
        <v>362.2005204658409</v>
      </c>
      <c r="BM32" s="189">
        <v>257.6610992769792</v>
      </c>
      <c r="BN32" s="190" t="s">
        <v>43</v>
      </c>
      <c r="BP32" s="187">
        <v>16.077671125997785</v>
      </c>
      <c r="BQ32" s="188">
        <v>250.53076162934292</v>
      </c>
      <c r="BR32" s="189">
        <v>159.42340240185257</v>
      </c>
      <c r="BS32" s="190" t="s">
        <v>141</v>
      </c>
      <c r="BU32" s="187">
        <v>480.47368876581351</v>
      </c>
      <c r="BV32" s="188">
        <v>3969.329698509343</v>
      </c>
      <c r="BW32" s="189">
        <v>185.34000331675693</v>
      </c>
      <c r="BX32" s="190" t="s">
        <v>43</v>
      </c>
      <c r="BZ32" s="187">
        <v>86.872491336460612</v>
      </c>
      <c r="CA32" s="188">
        <v>1354.5032097519502</v>
      </c>
      <c r="CB32" s="189">
        <v>237.20675951721103</v>
      </c>
      <c r="CC32" s="190" t="s">
        <v>43</v>
      </c>
      <c r="CE32" s="187">
        <v>40.699750273955551</v>
      </c>
      <c r="CF32" s="188">
        <v>344.27962622315727</v>
      </c>
      <c r="CG32" s="189">
        <v>123.3492570860941</v>
      </c>
      <c r="CH32" s="190" t="s">
        <v>141</v>
      </c>
      <c r="CJ32" s="187">
        <v>13.186457115017868</v>
      </c>
      <c r="CK32" s="188">
        <v>205.95702049297975</v>
      </c>
      <c r="CL32" s="189">
        <v>264.44767687776437</v>
      </c>
      <c r="CM32" s="190" t="s">
        <v>43</v>
      </c>
      <c r="CO32" s="187">
        <v>247.66130554387789</v>
      </c>
      <c r="CP32" s="188">
        <v>2133.174464768229</v>
      </c>
      <c r="CQ32" s="189">
        <v>283.4325493771704</v>
      </c>
      <c r="CR32" s="190" t="s">
        <v>43</v>
      </c>
      <c r="CT32" s="187">
        <v>144.37305986609329</v>
      </c>
      <c r="CU32" s="188">
        <v>2246.0351196882921</v>
      </c>
      <c r="CV32" s="189">
        <v>191.46818480849623</v>
      </c>
      <c r="CW32" s="190" t="s">
        <v>43</v>
      </c>
      <c r="CY32" s="187">
        <v>118.25027900405725</v>
      </c>
      <c r="CZ32" s="188">
        <v>1002.6230482521261</v>
      </c>
      <c r="DA32" s="189">
        <v>341.96278752718695</v>
      </c>
      <c r="DB32" s="190" t="s">
        <v>43</v>
      </c>
      <c r="DD32" s="187">
        <v>70.653004355947601</v>
      </c>
      <c r="DE32" s="188">
        <v>1100.1741121666128</v>
      </c>
      <c r="DF32" s="189">
        <v>279.38694687207624</v>
      </c>
      <c r="DG32" s="190" t="s">
        <v>43</v>
      </c>
      <c r="DI32" s="187">
        <v>46.624524899459246</v>
      </c>
      <c r="DJ32" s="188">
        <v>403.6062289984377</v>
      </c>
      <c r="DK32" s="189">
        <v>180.44653785567135</v>
      </c>
      <c r="DL32" s="190" t="s">
        <v>43</v>
      </c>
      <c r="DN32" s="187">
        <v>34.215119886203901</v>
      </c>
      <c r="DO32" s="188">
        <v>533.35694036177165</v>
      </c>
      <c r="DP32" s="189">
        <v>175.60423996674839</v>
      </c>
      <c r="DQ32" s="190" t="s">
        <v>43</v>
      </c>
      <c r="DS32" s="187">
        <v>54.031821861412894</v>
      </c>
      <c r="DT32" s="188">
        <v>459.77180526699021</v>
      </c>
      <c r="DU32" s="189">
        <v>141.26923471001621</v>
      </c>
      <c r="DV32" s="190" t="s">
        <v>44</v>
      </c>
      <c r="DX32" s="187">
        <v>78.658529353512023</v>
      </c>
      <c r="DY32" s="188">
        <v>1220.6844208879456</v>
      </c>
      <c r="DZ32" s="189">
        <v>182.2078439861225</v>
      </c>
      <c r="EA32" s="190" t="s">
        <v>43</v>
      </c>
      <c r="EC32" s="187">
        <v>44.392642401285968</v>
      </c>
      <c r="ED32" s="188">
        <v>367.61170048477874</v>
      </c>
      <c r="EE32" s="189">
        <v>87.777261748778884</v>
      </c>
      <c r="EF32" s="190" t="s">
        <v>141</v>
      </c>
      <c r="EH32" s="187" t="s">
        <v>80</v>
      </c>
      <c r="EI32" s="188" t="s">
        <v>78</v>
      </c>
      <c r="EJ32" s="189" t="s">
        <v>78</v>
      </c>
      <c r="EK32" s="190" t="s">
        <v>78</v>
      </c>
      <c r="EM32" s="187">
        <v>320.01024718852113</v>
      </c>
      <c r="EN32" s="188">
        <v>2754.15573138132</v>
      </c>
      <c r="EO32" s="189">
        <v>194.95065159686894</v>
      </c>
      <c r="EP32" s="190" t="s">
        <v>43</v>
      </c>
      <c r="ER32" s="187">
        <v>471.30808263677392</v>
      </c>
      <c r="ES32" s="188">
        <v>7345.6060745185177</v>
      </c>
      <c r="ET32" s="189">
        <v>354.2094065293378</v>
      </c>
      <c r="EU32" s="190" t="s">
        <v>43</v>
      </c>
    </row>
    <row r="33" spans="1:151" s="9" customFormat="1" ht="12.75">
      <c r="A33" s="160"/>
      <c r="B33" s="159" t="s">
        <v>26</v>
      </c>
      <c r="C33" s="192"/>
      <c r="D33" s="192">
        <v>1.0139937688033516</v>
      </c>
      <c r="E33" s="192"/>
      <c r="F33" s="193"/>
      <c r="G33" s="22"/>
      <c r="H33" s="192"/>
      <c r="I33" s="192">
        <v>1.69019399318205</v>
      </c>
      <c r="J33" s="192"/>
      <c r="K33" s="193"/>
      <c r="L33" s="22"/>
      <c r="M33" s="192"/>
      <c r="N33" s="192">
        <v>0.53279452126034121</v>
      </c>
      <c r="O33" s="192"/>
      <c r="P33" s="193"/>
      <c r="Q33" s="22"/>
      <c r="R33" s="192"/>
      <c r="S33" s="192">
        <v>2.5002447356055497</v>
      </c>
      <c r="T33" s="192"/>
      <c r="U33" s="193"/>
      <c r="V33" s="22"/>
      <c r="W33" s="192"/>
      <c r="X33" s="192">
        <v>0.94620996978516125</v>
      </c>
      <c r="Y33" s="192"/>
      <c r="Z33" s="193"/>
      <c r="AA33" s="22"/>
      <c r="AB33" s="192"/>
      <c r="AC33" s="192">
        <v>2.1378321505699396</v>
      </c>
      <c r="AD33" s="192"/>
      <c r="AE33" s="193"/>
      <c r="AF33" s="22"/>
      <c r="AG33" s="192"/>
      <c r="AH33" s="192">
        <v>0.45946827710246957</v>
      </c>
      <c r="AI33" s="192"/>
      <c r="AJ33" s="193"/>
      <c r="AK33" s="22"/>
      <c r="AL33" s="192"/>
      <c r="AM33" s="192">
        <v>0.96933111388124427</v>
      </c>
      <c r="AN33" s="192"/>
      <c r="AO33" s="193"/>
      <c r="AP33" s="22"/>
      <c r="AQ33" s="192"/>
      <c r="AR33" s="192">
        <v>0.81427935728955902</v>
      </c>
      <c r="AS33" s="192"/>
      <c r="AT33" s="193"/>
      <c r="AU33" s="22"/>
      <c r="AV33" s="192"/>
      <c r="AW33" s="192">
        <v>0.8227582576524477</v>
      </c>
      <c r="AX33" s="192"/>
      <c r="AY33" s="193"/>
      <c r="AZ33" s="22"/>
      <c r="BA33" s="192"/>
      <c r="BB33" s="192">
        <v>2.0811087292038035</v>
      </c>
      <c r="BC33" s="192"/>
      <c r="BD33" s="193"/>
      <c r="BE33" s="22"/>
      <c r="BF33" s="192"/>
      <c r="BG33" s="192">
        <v>1.772719733840199</v>
      </c>
      <c r="BH33" s="192"/>
      <c r="BI33" s="193"/>
      <c r="BJ33" s="22"/>
      <c r="BK33" s="192"/>
      <c r="BL33" s="192">
        <v>1.8638773413452727</v>
      </c>
      <c r="BM33" s="192"/>
      <c r="BN33" s="193"/>
      <c r="BO33" s="22"/>
      <c r="BP33" s="192"/>
      <c r="BQ33" s="192">
        <v>1.4247695664168378</v>
      </c>
      <c r="BR33" s="192"/>
      <c r="BS33" s="193"/>
      <c r="BT33" s="22"/>
      <c r="BU33" s="192"/>
      <c r="BV33" s="192">
        <v>1.4016901794302323</v>
      </c>
      <c r="BW33" s="192"/>
      <c r="BX33" s="193"/>
      <c r="BY33" s="22"/>
      <c r="BZ33" s="192"/>
      <c r="CA33" s="192">
        <v>1.981424418258342</v>
      </c>
      <c r="CB33" s="192"/>
      <c r="CC33" s="193"/>
      <c r="CD33" s="22"/>
      <c r="CE33" s="192"/>
      <c r="CF33" s="192">
        <v>1.3870594828207981</v>
      </c>
      <c r="CG33" s="192"/>
      <c r="CH33" s="193"/>
      <c r="CI33" s="22"/>
      <c r="CJ33" s="192"/>
      <c r="CK33" s="192">
        <v>2.2921422902560695</v>
      </c>
      <c r="CL33" s="192"/>
      <c r="CM33" s="193"/>
      <c r="CN33" s="22"/>
      <c r="CO33" s="192"/>
      <c r="CP33" s="192">
        <v>2.9104730215778378</v>
      </c>
      <c r="CQ33" s="192"/>
      <c r="CR33" s="193"/>
      <c r="CS33" s="22"/>
      <c r="CT33" s="192"/>
      <c r="CU33" s="192">
        <v>2.1242525457455734</v>
      </c>
      <c r="CV33" s="192"/>
      <c r="CW33" s="193"/>
      <c r="CX33" s="22"/>
      <c r="CY33" s="192"/>
      <c r="CZ33" s="192">
        <v>2.6077444902541487</v>
      </c>
      <c r="DA33" s="192"/>
      <c r="DB33" s="193"/>
      <c r="DC33" s="22"/>
      <c r="DD33" s="192"/>
      <c r="DE33" s="192">
        <v>2.6935082050004127</v>
      </c>
      <c r="DF33" s="192"/>
      <c r="DG33" s="193"/>
      <c r="DH33" s="22"/>
      <c r="DI33" s="192"/>
      <c r="DJ33" s="192">
        <v>1.4953214084977615</v>
      </c>
      <c r="DK33" s="192"/>
      <c r="DL33" s="193"/>
      <c r="DM33" s="22"/>
      <c r="DN33" s="192"/>
      <c r="DO33" s="192">
        <v>1.4885029962584395</v>
      </c>
      <c r="DP33" s="192"/>
      <c r="DQ33" s="193"/>
      <c r="DR33" s="22"/>
      <c r="DS33" s="192"/>
      <c r="DT33" s="192">
        <v>1.1841936320502298</v>
      </c>
      <c r="DU33" s="192"/>
      <c r="DV33" s="193"/>
      <c r="DW33" s="22"/>
      <c r="DX33" s="192"/>
      <c r="DY33" s="192">
        <v>1.3433010211108776</v>
      </c>
      <c r="DZ33" s="192"/>
      <c r="EA33" s="193"/>
      <c r="EB33" s="22"/>
      <c r="EC33" s="192"/>
      <c r="ED33" s="192">
        <v>0.85108595527435638</v>
      </c>
      <c r="EE33" s="192"/>
      <c r="EF33" s="193"/>
      <c r="EG33" s="22"/>
      <c r="EH33" s="192"/>
      <c r="EI33" s="192" t="s">
        <v>78</v>
      </c>
      <c r="EJ33" s="192"/>
      <c r="EK33" s="193"/>
      <c r="EL33" s="22"/>
      <c r="EM33" s="192"/>
      <c r="EN33" s="192">
        <v>1.4732726014786628</v>
      </c>
      <c r="EO33" s="192"/>
      <c r="EP33" s="193"/>
      <c r="EQ33" s="22"/>
      <c r="ER33" s="192"/>
      <c r="ES33" s="192">
        <v>3.2748453870342025</v>
      </c>
      <c r="ET33" s="192"/>
      <c r="EU33" s="193"/>
    </row>
    <row r="34" spans="1:151" ht="12.75">
      <c r="A34" s="89"/>
      <c r="C34" s="187"/>
      <c r="D34" s="188"/>
      <c r="E34" s="189"/>
      <c r="F34" s="190"/>
      <c r="H34" s="187"/>
      <c r="I34" s="188"/>
      <c r="J34" s="189"/>
      <c r="K34" s="190"/>
      <c r="M34" s="187"/>
      <c r="N34" s="188"/>
      <c r="O34" s="189"/>
      <c r="P34" s="190"/>
      <c r="R34" s="187"/>
      <c r="S34" s="188"/>
      <c r="T34" s="189"/>
      <c r="U34" s="190"/>
      <c r="W34" s="187"/>
      <c r="X34" s="188"/>
      <c r="Y34" s="189"/>
      <c r="Z34" s="190"/>
      <c r="AB34" s="187"/>
      <c r="AC34" s="188"/>
      <c r="AD34" s="189"/>
      <c r="AE34" s="190"/>
      <c r="AG34" s="187"/>
      <c r="AH34" s="188"/>
      <c r="AI34" s="189"/>
      <c r="AJ34" s="190"/>
      <c r="AL34" s="187"/>
      <c r="AM34" s="188"/>
      <c r="AN34" s="189"/>
      <c r="AO34" s="190"/>
      <c r="AQ34" s="187"/>
      <c r="AR34" s="188"/>
      <c r="AS34" s="189"/>
      <c r="AT34" s="190"/>
      <c r="AV34" s="187"/>
      <c r="AW34" s="188"/>
      <c r="AX34" s="189"/>
      <c r="AY34" s="190"/>
      <c r="BA34" s="187"/>
      <c r="BB34" s="188"/>
      <c r="BC34" s="189"/>
      <c r="BD34" s="190"/>
      <c r="BF34" s="187"/>
      <c r="BG34" s="188"/>
      <c r="BH34" s="189"/>
      <c r="BI34" s="190"/>
      <c r="BK34" s="187"/>
      <c r="BL34" s="188"/>
      <c r="BM34" s="189"/>
      <c r="BN34" s="190"/>
      <c r="BP34" s="187"/>
      <c r="BQ34" s="188"/>
      <c r="BR34" s="189"/>
      <c r="BS34" s="190"/>
      <c r="BU34" s="187"/>
      <c r="BV34" s="188"/>
      <c r="BW34" s="189"/>
      <c r="BX34" s="190"/>
      <c r="BZ34" s="187"/>
      <c r="CA34" s="188"/>
      <c r="CB34" s="189"/>
      <c r="CC34" s="190"/>
      <c r="CE34" s="187"/>
      <c r="CF34" s="188"/>
      <c r="CG34" s="189"/>
      <c r="CH34" s="190"/>
      <c r="CJ34" s="187"/>
      <c r="CK34" s="188"/>
      <c r="CL34" s="189"/>
      <c r="CM34" s="190"/>
      <c r="CO34" s="187"/>
      <c r="CP34" s="188"/>
      <c r="CQ34" s="189"/>
      <c r="CR34" s="190"/>
      <c r="CT34" s="187"/>
      <c r="CU34" s="188"/>
      <c r="CV34" s="189"/>
      <c r="CW34" s="190"/>
      <c r="CY34" s="187"/>
      <c r="CZ34" s="188"/>
      <c r="DA34" s="189"/>
      <c r="DB34" s="190"/>
      <c r="DD34" s="187"/>
      <c r="DE34" s="188"/>
      <c r="DF34" s="189"/>
      <c r="DG34" s="190"/>
      <c r="DI34" s="187"/>
      <c r="DJ34" s="188"/>
      <c r="DK34" s="189"/>
      <c r="DL34" s="190"/>
      <c r="DN34" s="187"/>
      <c r="DO34" s="188"/>
      <c r="DP34" s="189"/>
      <c r="DQ34" s="190"/>
      <c r="DS34" s="187"/>
      <c r="DT34" s="188"/>
      <c r="DU34" s="189"/>
      <c r="DV34" s="190"/>
      <c r="DX34" s="187"/>
      <c r="DY34" s="188"/>
      <c r="DZ34" s="189"/>
      <c r="EA34" s="190"/>
      <c r="EC34" s="187"/>
      <c r="ED34" s="188"/>
      <c r="EE34" s="189"/>
      <c r="EF34" s="190"/>
      <c r="EH34" s="187"/>
      <c r="EI34" s="188"/>
      <c r="EJ34" s="189"/>
      <c r="EK34" s="190"/>
      <c r="EM34" s="187"/>
      <c r="EN34" s="188"/>
      <c r="EO34" s="189"/>
      <c r="EP34" s="190"/>
      <c r="ER34" s="187"/>
      <c r="ES34" s="188"/>
      <c r="ET34" s="189"/>
      <c r="EU34" s="190"/>
    </row>
    <row r="35" spans="1:151" ht="12.75">
      <c r="A35" s="88" t="s">
        <v>73</v>
      </c>
      <c r="B35" t="s">
        <v>65</v>
      </c>
      <c r="C35" s="187">
        <v>2794.5954185236242</v>
      </c>
      <c r="D35" s="188">
        <v>1179.7023239721518</v>
      </c>
      <c r="E35" s="189">
        <v>145.24839221642972</v>
      </c>
      <c r="F35" s="190" t="s">
        <v>43</v>
      </c>
      <c r="H35" s="187">
        <v>394.63438555122582</v>
      </c>
      <c r="I35" s="188">
        <v>227.83940819375218</v>
      </c>
      <c r="J35" s="189">
        <v>73.453899730046885</v>
      </c>
      <c r="K35" s="190" t="s">
        <v>43</v>
      </c>
      <c r="M35" s="187">
        <v>632.25473724886956</v>
      </c>
      <c r="N35" s="188">
        <v>267.12928484695038</v>
      </c>
      <c r="O35" s="189">
        <v>115.13722858461955</v>
      </c>
      <c r="P35" s="190" t="s">
        <v>43</v>
      </c>
      <c r="R35" s="187">
        <v>279.39338340479532</v>
      </c>
      <c r="S35" s="188">
        <v>162.16625371074088</v>
      </c>
      <c r="T35" s="189">
        <v>90.553465270212641</v>
      </c>
      <c r="U35" s="190" t="s">
        <v>141</v>
      </c>
      <c r="W35" s="187">
        <v>534.38948596037289</v>
      </c>
      <c r="X35" s="188">
        <v>225.82936345022279</v>
      </c>
      <c r="Y35" s="189">
        <v>102.7849735611926</v>
      </c>
      <c r="Z35" s="190" t="s">
        <v>141</v>
      </c>
      <c r="AB35" s="187">
        <v>275.01652057019544</v>
      </c>
      <c r="AC35" s="188">
        <v>159.31758905286202</v>
      </c>
      <c r="AD35" s="189">
        <v>59.082079754181535</v>
      </c>
      <c r="AE35" s="190" t="s">
        <v>43</v>
      </c>
      <c r="AG35" s="187">
        <v>330.80461738648842</v>
      </c>
      <c r="AH35" s="188">
        <v>140.00508790189997</v>
      </c>
      <c r="AI35" s="189">
        <v>110.26154516247313</v>
      </c>
      <c r="AJ35" s="190" t="s">
        <v>141</v>
      </c>
      <c r="AL35" s="187">
        <v>2176.2538292764593</v>
      </c>
      <c r="AM35" s="188">
        <v>1259.6998306070834</v>
      </c>
      <c r="AN35" s="189">
        <v>121.01600350033645</v>
      </c>
      <c r="AO35" s="190" t="s">
        <v>43</v>
      </c>
      <c r="AQ35" s="187">
        <v>655.91698574576219</v>
      </c>
      <c r="AR35" s="188">
        <v>277.06476313424173</v>
      </c>
      <c r="AS35" s="189">
        <v>62.96560271040633</v>
      </c>
      <c r="AT35" s="190" t="s">
        <v>43</v>
      </c>
      <c r="AV35" s="187">
        <v>445.6234887576972</v>
      </c>
      <c r="AW35" s="188">
        <v>257.13004910637204</v>
      </c>
      <c r="AX35" s="189">
        <v>69.646274629076061</v>
      </c>
      <c r="AY35" s="190" t="s">
        <v>43</v>
      </c>
      <c r="BA35" s="187">
        <v>527.2805411917434</v>
      </c>
      <c r="BB35" s="188">
        <v>222.65311860585115</v>
      </c>
      <c r="BC35" s="189">
        <v>98.66772684757828</v>
      </c>
      <c r="BD35" s="190" t="s">
        <v>141</v>
      </c>
      <c r="BF35" s="187">
        <v>63.893003183234249</v>
      </c>
      <c r="BG35" s="188">
        <v>37.057723559292675</v>
      </c>
      <c r="BH35" s="189">
        <v>70.869652123357369</v>
      </c>
      <c r="BI35" s="190" t="s">
        <v>43</v>
      </c>
      <c r="BK35" s="187">
        <v>216.80115679192335</v>
      </c>
      <c r="BL35" s="188">
        <v>91.629021654293865</v>
      </c>
      <c r="BM35" s="189">
        <v>65.182773384076569</v>
      </c>
      <c r="BN35" s="190" t="s">
        <v>43</v>
      </c>
      <c r="BP35" s="187">
        <v>206.25744022744436</v>
      </c>
      <c r="BQ35" s="188">
        <v>119.50403491381152</v>
      </c>
      <c r="BR35" s="189">
        <v>76.045511229061844</v>
      </c>
      <c r="BS35" s="190" t="s">
        <v>43</v>
      </c>
      <c r="BU35" s="187">
        <v>6596.2808201283851</v>
      </c>
      <c r="BV35" s="188">
        <v>2784.5318445821658</v>
      </c>
      <c r="BW35" s="189">
        <v>130.01820975070083</v>
      </c>
      <c r="BX35" s="190" t="s">
        <v>43</v>
      </c>
      <c r="BZ35" s="187">
        <v>964.70711294047203</v>
      </c>
      <c r="CA35" s="188">
        <v>559.45951296491978</v>
      </c>
      <c r="CB35" s="189">
        <v>97.975093153000685</v>
      </c>
      <c r="CC35" s="190" t="s">
        <v>141</v>
      </c>
      <c r="CE35" s="187">
        <v>945.64548155716466</v>
      </c>
      <c r="CF35" s="188">
        <v>399.48165481897229</v>
      </c>
      <c r="CG35" s="189">
        <v>143.12716056425555</v>
      </c>
      <c r="CH35" s="190" t="s">
        <v>43</v>
      </c>
      <c r="CJ35" s="187">
        <v>124.60517673306296</v>
      </c>
      <c r="CK35" s="188">
        <v>72.454658460876274</v>
      </c>
      <c r="CL35" s="189">
        <v>93.031381319694745</v>
      </c>
      <c r="CM35" s="190" t="s">
        <v>141</v>
      </c>
      <c r="CO35" s="187">
        <v>1811.8679351895262</v>
      </c>
      <c r="CP35" s="188">
        <v>765.79957971142426</v>
      </c>
      <c r="CQ35" s="189">
        <v>101.75094947667938</v>
      </c>
      <c r="CR35" s="190" t="s">
        <v>141</v>
      </c>
      <c r="CT35" s="187">
        <v>1508.5162835401638</v>
      </c>
      <c r="CU35" s="188">
        <v>871.83397180107193</v>
      </c>
      <c r="CV35" s="189">
        <v>74.321397101884813</v>
      </c>
      <c r="CW35" s="190" t="s">
        <v>43</v>
      </c>
      <c r="CY35" s="187">
        <v>603.21323598384492</v>
      </c>
      <c r="CZ35" s="188">
        <v>254.83467363488896</v>
      </c>
      <c r="DA35" s="189">
        <v>86.915990517758146</v>
      </c>
      <c r="DB35" s="190" t="s">
        <v>43</v>
      </c>
      <c r="DD35" s="187">
        <v>608.86637491847682</v>
      </c>
      <c r="DE35" s="188">
        <v>352.38874665124393</v>
      </c>
      <c r="DF35" s="189">
        <v>89.488395473223719</v>
      </c>
      <c r="DG35" s="190" t="s">
        <v>43</v>
      </c>
      <c r="DI35" s="187">
        <v>509.52165715677671</v>
      </c>
      <c r="DJ35" s="188">
        <v>215.38247702115601</v>
      </c>
      <c r="DK35" s="189">
        <v>96.294406530075463</v>
      </c>
      <c r="DL35" s="190" t="s">
        <v>141</v>
      </c>
      <c r="DN35" s="187">
        <v>427.72002504162128</v>
      </c>
      <c r="DO35" s="188">
        <v>247.9602071734742</v>
      </c>
      <c r="DP35" s="189">
        <v>81.639255867113391</v>
      </c>
      <c r="DQ35" s="190" t="s">
        <v>43</v>
      </c>
      <c r="DS35" s="187">
        <v>784.04209904750712</v>
      </c>
      <c r="DT35" s="188">
        <v>331.26128077205465</v>
      </c>
      <c r="DU35" s="189">
        <v>101.78316088032598</v>
      </c>
      <c r="DV35" s="190" t="s">
        <v>141</v>
      </c>
      <c r="DX35" s="187">
        <v>1004.3218323669187</v>
      </c>
      <c r="DY35" s="188">
        <v>578.23858874822349</v>
      </c>
      <c r="DZ35" s="189">
        <v>86.31191220475452</v>
      </c>
      <c r="EA35" s="190" t="s">
        <v>43</v>
      </c>
      <c r="EC35" s="187">
        <v>1067.1676014064124</v>
      </c>
      <c r="ED35" s="188">
        <v>450.52081210278874</v>
      </c>
      <c r="EE35" s="189">
        <v>107.57406033341512</v>
      </c>
      <c r="EF35" s="190" t="s">
        <v>44</v>
      </c>
      <c r="EH35" s="187">
        <v>103.11102076520766</v>
      </c>
      <c r="EI35" s="188">
        <v>60.522908152716582</v>
      </c>
      <c r="EJ35" s="189">
        <v>98.894371155566859</v>
      </c>
      <c r="EK35" s="190" t="s">
        <v>141</v>
      </c>
      <c r="EM35" s="187">
        <v>3086.8545098077007</v>
      </c>
      <c r="EN35" s="188">
        <v>1304.6440256411231</v>
      </c>
      <c r="EO35" s="189">
        <v>92.348155916781351</v>
      </c>
      <c r="EP35" s="190" t="s">
        <v>43</v>
      </c>
      <c r="ER35" s="187">
        <v>2814.7307269661869</v>
      </c>
      <c r="ES35" s="188">
        <v>1631.3248315724923</v>
      </c>
      <c r="ET35" s="189">
        <v>78.663434247083472</v>
      </c>
      <c r="EU35" s="190" t="s">
        <v>43</v>
      </c>
    </row>
    <row r="36" spans="1:151" ht="12.75">
      <c r="A36" s="47"/>
      <c r="B36" t="s">
        <v>66</v>
      </c>
      <c r="C36" s="187">
        <v>197.96233701847879</v>
      </c>
      <c r="D36" s="188">
        <v>706.30859832176282</v>
      </c>
      <c r="E36" s="189">
        <v>86.962775464785707</v>
      </c>
      <c r="F36" s="190" t="s">
        <v>44</v>
      </c>
      <c r="H36" s="187">
        <v>47.274289419428641</v>
      </c>
      <c r="I36" s="188">
        <v>252.72786014595081</v>
      </c>
      <c r="J36" s="189">
        <v>81.477770001770239</v>
      </c>
      <c r="K36" s="190" t="s">
        <v>141</v>
      </c>
      <c r="M36" s="187">
        <v>69.718988835130133</v>
      </c>
      <c r="N36" s="188">
        <v>237.99089795326699</v>
      </c>
      <c r="O36" s="189">
        <v>102.57809223127185</v>
      </c>
      <c r="P36" s="190" t="s">
        <v>141</v>
      </c>
      <c r="R36" s="187">
        <v>31.814678814284559</v>
      </c>
      <c r="S36" s="188">
        <v>166.64240967449169</v>
      </c>
      <c r="T36" s="189">
        <v>93.052946045852707</v>
      </c>
      <c r="U36" s="190" t="s">
        <v>141</v>
      </c>
      <c r="W36" s="187">
        <v>38.27417030994328</v>
      </c>
      <c r="X36" s="188">
        <v>129.42607275360828</v>
      </c>
      <c r="Y36" s="189">
        <v>58.907554194301539</v>
      </c>
      <c r="Z36" s="190" t="s">
        <v>43</v>
      </c>
      <c r="AB36" s="187">
        <v>25.507560459913677</v>
      </c>
      <c r="AC36" s="188">
        <v>134.593233655425</v>
      </c>
      <c r="AD36" s="189">
        <v>49.913184178079042</v>
      </c>
      <c r="AE36" s="190" t="s">
        <v>43</v>
      </c>
      <c r="AG36" s="187">
        <v>38.555063742058529</v>
      </c>
      <c r="AH36" s="188">
        <v>122.6744287598392</v>
      </c>
      <c r="AI36" s="189">
        <v>96.612717935374704</v>
      </c>
      <c r="AJ36" s="190" t="s">
        <v>141</v>
      </c>
      <c r="AL36" s="187">
        <v>275.06129369560523</v>
      </c>
      <c r="AM36" s="188">
        <v>1455.8458809980573</v>
      </c>
      <c r="AN36" s="189">
        <v>139.85923150113078</v>
      </c>
      <c r="AO36" s="190" t="s">
        <v>43</v>
      </c>
      <c r="AQ36" s="187">
        <v>77.911810988045815</v>
      </c>
      <c r="AR36" s="188">
        <v>268.78352553110409</v>
      </c>
      <c r="AS36" s="189">
        <v>61.083612698500701</v>
      </c>
      <c r="AT36" s="190" t="s">
        <v>43</v>
      </c>
      <c r="AV36" s="187">
        <v>97.553905457253506</v>
      </c>
      <c r="AW36" s="188">
        <v>522.68869357673475</v>
      </c>
      <c r="AX36" s="189">
        <v>141.5755195663599</v>
      </c>
      <c r="AY36" s="190" t="s">
        <v>43</v>
      </c>
      <c r="BA36" s="187">
        <v>92.578694302519025</v>
      </c>
      <c r="BB36" s="188">
        <v>324.09570880465867</v>
      </c>
      <c r="BC36" s="189">
        <v>143.62155387285907</v>
      </c>
      <c r="BD36" s="190" t="s">
        <v>43</v>
      </c>
      <c r="BF36" s="187">
        <v>16.180400480854871</v>
      </c>
      <c r="BG36" s="188">
        <v>84.988110161659492</v>
      </c>
      <c r="BH36" s="189">
        <v>162.53232047946514</v>
      </c>
      <c r="BI36" s="190" t="s">
        <v>44</v>
      </c>
      <c r="BK36" s="187">
        <v>25.426136971110321</v>
      </c>
      <c r="BL36" s="188">
        <v>85.232596065450252</v>
      </c>
      <c r="BM36" s="189">
        <v>60.632503697701893</v>
      </c>
      <c r="BN36" s="190" t="s">
        <v>44</v>
      </c>
      <c r="BP36" s="187">
        <v>37.729362675600001</v>
      </c>
      <c r="BQ36" s="188">
        <v>198.96364389651933</v>
      </c>
      <c r="BR36" s="189">
        <v>126.60904735994951</v>
      </c>
      <c r="BS36" s="190" t="s">
        <v>141</v>
      </c>
      <c r="BU36" s="187">
        <v>653.92935787668512</v>
      </c>
      <c r="BV36" s="188">
        <v>2332.6377754469327</v>
      </c>
      <c r="BW36" s="189">
        <v>108.91790954036553</v>
      </c>
      <c r="BX36" s="190" t="s">
        <v>44</v>
      </c>
      <c r="BZ36" s="187">
        <v>115.84219175129937</v>
      </c>
      <c r="CA36" s="188">
        <v>608.74368919018389</v>
      </c>
      <c r="CB36" s="189">
        <v>106.60596213411662</v>
      </c>
      <c r="CC36" s="190" t="s">
        <v>141</v>
      </c>
      <c r="CE36" s="187">
        <v>91.266733134334586</v>
      </c>
      <c r="CF36" s="188">
        <v>311.5274061255148</v>
      </c>
      <c r="CG36" s="189">
        <v>111.61472007243476</v>
      </c>
      <c r="CH36" s="190" t="s">
        <v>141</v>
      </c>
      <c r="CJ36" s="187">
        <v>14.790414607129318</v>
      </c>
      <c r="CK36" s="188">
        <v>76.94363436823015</v>
      </c>
      <c r="CL36" s="189">
        <v>98.795201593548683</v>
      </c>
      <c r="CM36" s="190" t="s">
        <v>141</v>
      </c>
      <c r="CO36" s="187">
        <v>236.90283746104987</v>
      </c>
      <c r="CP36" s="188">
        <v>793.64406079152013</v>
      </c>
      <c r="CQ36" s="189">
        <v>105.45061511067308</v>
      </c>
      <c r="CR36" s="190" t="s">
        <v>141</v>
      </c>
      <c r="CT36" s="187">
        <v>228.16713754121986</v>
      </c>
      <c r="CU36" s="188">
        <v>1214.8876716615259</v>
      </c>
      <c r="CV36" s="189">
        <v>103.56576137221532</v>
      </c>
      <c r="CW36" s="190" t="s">
        <v>141</v>
      </c>
      <c r="CY36" s="187">
        <v>54.783145555875748</v>
      </c>
      <c r="CZ36" s="188">
        <v>188.02130754957338</v>
      </c>
      <c r="DA36" s="189">
        <v>64.12807939758261</v>
      </c>
      <c r="DB36" s="190" t="s">
        <v>43</v>
      </c>
      <c r="DD36" s="187">
        <v>54.640527627805803</v>
      </c>
      <c r="DE36" s="188">
        <v>289.34875929572382</v>
      </c>
      <c r="DF36" s="189">
        <v>73.479520693005497</v>
      </c>
      <c r="DG36" s="190" t="s">
        <v>44</v>
      </c>
      <c r="DI36" s="187">
        <v>82.71725113556127</v>
      </c>
      <c r="DJ36" s="188">
        <v>275.97366012837358</v>
      </c>
      <c r="DK36" s="189">
        <v>123.38385270489844</v>
      </c>
      <c r="DL36" s="190" t="s">
        <v>141</v>
      </c>
      <c r="DN36" s="187">
        <v>70.973733333626669</v>
      </c>
      <c r="DO36" s="188">
        <v>373.45616791358441</v>
      </c>
      <c r="DP36" s="189">
        <v>122.95796972825863</v>
      </c>
      <c r="DQ36" s="190" t="s">
        <v>141</v>
      </c>
      <c r="DS36" s="187">
        <v>90.823485337839372</v>
      </c>
      <c r="DT36" s="188">
        <v>310.60081086471172</v>
      </c>
      <c r="DU36" s="189">
        <v>95.435036138608126</v>
      </c>
      <c r="DV36" s="190" t="s">
        <v>141</v>
      </c>
      <c r="DX36" s="187">
        <v>146.47928142648402</v>
      </c>
      <c r="DY36" s="188">
        <v>791.59280154901649</v>
      </c>
      <c r="DZ36" s="189">
        <v>118.15864544274464</v>
      </c>
      <c r="EA36" s="190" t="s">
        <v>44</v>
      </c>
      <c r="EC36" s="187">
        <v>146.33024132248002</v>
      </c>
      <c r="ED36" s="188">
        <v>520.86631004194487</v>
      </c>
      <c r="EE36" s="189">
        <v>124.37095547388731</v>
      </c>
      <c r="EF36" s="190" t="s">
        <v>43</v>
      </c>
      <c r="EH36" s="187">
        <v>14.346000159096546</v>
      </c>
      <c r="EI36" s="188">
        <v>72.095844341167478</v>
      </c>
      <c r="EJ36" s="189">
        <v>117.80453726808177</v>
      </c>
      <c r="EK36" s="190" t="s">
        <v>141</v>
      </c>
      <c r="EM36" s="187">
        <v>477.26731713336227</v>
      </c>
      <c r="EN36" s="188">
        <v>1604.3063143740892</v>
      </c>
      <c r="EO36" s="189">
        <v>113.55950492724605</v>
      </c>
      <c r="EP36" s="190" t="s">
        <v>43</v>
      </c>
      <c r="ER36" s="187">
        <v>399.97787093006104</v>
      </c>
      <c r="ES36" s="188">
        <v>2106.8381388890075</v>
      </c>
      <c r="ET36" s="189">
        <v>101.59296309367707</v>
      </c>
      <c r="EU36" s="190" t="s">
        <v>141</v>
      </c>
    </row>
    <row r="37" spans="1:151" ht="12.75">
      <c r="A37" s="47"/>
      <c r="B37" t="s">
        <v>67</v>
      </c>
      <c r="C37" s="187">
        <v>186.16163957570822</v>
      </c>
      <c r="D37" s="188">
        <v>551.87494576597783</v>
      </c>
      <c r="E37" s="189">
        <v>67.948453561688382</v>
      </c>
      <c r="F37" s="190" t="s">
        <v>43</v>
      </c>
      <c r="H37" s="187">
        <v>65.524557041191244</v>
      </c>
      <c r="I37" s="188">
        <v>304.09428837619021</v>
      </c>
      <c r="J37" s="189">
        <v>98.037962545397633</v>
      </c>
      <c r="K37" s="190" t="s">
        <v>141</v>
      </c>
      <c r="M37" s="187">
        <v>71.487606743991549</v>
      </c>
      <c r="N37" s="188">
        <v>206.98584793142177</v>
      </c>
      <c r="O37" s="189">
        <v>89.21439257667177</v>
      </c>
      <c r="P37" s="190" t="s">
        <v>141</v>
      </c>
      <c r="R37" s="187">
        <v>40.449335369601428</v>
      </c>
      <c r="S37" s="188">
        <v>183.93122207359286</v>
      </c>
      <c r="T37" s="189">
        <v>102.70700068004159</v>
      </c>
      <c r="U37" s="190" t="s">
        <v>141</v>
      </c>
      <c r="W37" s="187">
        <v>52.014087706317007</v>
      </c>
      <c r="X37" s="188">
        <v>149.72317920802382</v>
      </c>
      <c r="Y37" s="189">
        <v>68.145668841627554</v>
      </c>
      <c r="Z37" s="190" t="s">
        <v>43</v>
      </c>
      <c r="AB37" s="187">
        <v>77.133291778264891</v>
      </c>
      <c r="AC37" s="188">
        <v>353.32848907413455</v>
      </c>
      <c r="AD37" s="189">
        <v>131.02998918704432</v>
      </c>
      <c r="AE37" s="190" t="s">
        <v>44</v>
      </c>
      <c r="AG37" s="187">
        <v>46.255180216604721</v>
      </c>
      <c r="AH37" s="188">
        <v>127.91284457073489</v>
      </c>
      <c r="AI37" s="189">
        <v>100.73825244393203</v>
      </c>
      <c r="AJ37" s="190" t="s">
        <v>141</v>
      </c>
      <c r="AL37" s="187">
        <v>428.19720457195422</v>
      </c>
      <c r="AM37" s="188">
        <v>1967.4818510998459</v>
      </c>
      <c r="AN37" s="189">
        <v>189.01073477544418</v>
      </c>
      <c r="AO37" s="190" t="s">
        <v>43</v>
      </c>
      <c r="AQ37" s="187">
        <v>131.84327121142198</v>
      </c>
      <c r="AR37" s="188">
        <v>384.06905731247474</v>
      </c>
      <c r="AS37" s="189">
        <v>87.283346328600061</v>
      </c>
      <c r="AT37" s="190" t="s">
        <v>141</v>
      </c>
      <c r="AV37" s="187">
        <v>55.475757728966741</v>
      </c>
      <c r="AW37" s="188">
        <v>258.0338243556418</v>
      </c>
      <c r="AX37" s="189">
        <v>69.891071296880398</v>
      </c>
      <c r="AY37" s="190" t="s">
        <v>43</v>
      </c>
      <c r="BA37" s="187">
        <v>119.90364262879739</v>
      </c>
      <c r="BB37" s="188">
        <v>352.55291370972321</v>
      </c>
      <c r="BC37" s="189">
        <v>156.23223607663704</v>
      </c>
      <c r="BD37" s="190" t="s">
        <v>43</v>
      </c>
      <c r="BF37" s="187">
        <v>25.192248839114761</v>
      </c>
      <c r="BG37" s="188">
        <v>114.87368701791858</v>
      </c>
      <c r="BH37" s="189">
        <v>219.68586991215372</v>
      </c>
      <c r="BI37" s="190" t="s">
        <v>43</v>
      </c>
      <c r="BK37" s="187">
        <v>44.244802376771311</v>
      </c>
      <c r="BL37" s="188">
        <v>127.00982385783875</v>
      </c>
      <c r="BM37" s="189">
        <v>90.351860323382866</v>
      </c>
      <c r="BN37" s="190" t="s">
        <v>141</v>
      </c>
      <c r="BP37" s="187">
        <v>33.772418971740379</v>
      </c>
      <c r="BQ37" s="188">
        <v>154.6105787088278</v>
      </c>
      <c r="BR37" s="189">
        <v>98.385301448721748</v>
      </c>
      <c r="BS37" s="190" t="s">
        <v>141</v>
      </c>
      <c r="BU37" s="187">
        <v>886.7223590735349</v>
      </c>
      <c r="BV37" s="188">
        <v>2628.8137971242299</v>
      </c>
      <c r="BW37" s="189">
        <v>122.7472633631606</v>
      </c>
      <c r="BX37" s="190" t="s">
        <v>43</v>
      </c>
      <c r="BZ37" s="187">
        <v>184.05683276303185</v>
      </c>
      <c r="CA37" s="188">
        <v>839.66131598761797</v>
      </c>
      <c r="CB37" s="189">
        <v>147.04530666550019</v>
      </c>
      <c r="CC37" s="190" t="s">
        <v>43</v>
      </c>
      <c r="CE37" s="187">
        <v>131.32580920520149</v>
      </c>
      <c r="CF37" s="188">
        <v>381.90602206726209</v>
      </c>
      <c r="CG37" s="189">
        <v>136.83012444125171</v>
      </c>
      <c r="CH37" s="190" t="s">
        <v>43</v>
      </c>
      <c r="CJ37" s="187">
        <v>13.008117801018827</v>
      </c>
      <c r="CK37" s="188">
        <v>58.748419059551097</v>
      </c>
      <c r="CL37" s="189">
        <v>75.432645623600962</v>
      </c>
      <c r="CM37" s="190" t="s">
        <v>141</v>
      </c>
      <c r="CO37" s="187">
        <v>381.99313978418593</v>
      </c>
      <c r="CP37" s="188">
        <v>1095.283671961535</v>
      </c>
      <c r="CQ37" s="189">
        <v>145.52913911285532</v>
      </c>
      <c r="CR37" s="190" t="s">
        <v>43</v>
      </c>
      <c r="CT37" s="187">
        <v>579.2800141009925</v>
      </c>
      <c r="CU37" s="188">
        <v>2677.624179532535</v>
      </c>
      <c r="CV37" s="189">
        <v>228.25993982034615</v>
      </c>
      <c r="CW37" s="190" t="s">
        <v>43</v>
      </c>
      <c r="CY37" s="187">
        <v>101.25797006235848</v>
      </c>
      <c r="CZ37" s="188">
        <v>293.9292809310993</v>
      </c>
      <c r="DA37" s="189">
        <v>100.24991587644485</v>
      </c>
      <c r="DB37" s="190" t="s">
        <v>141</v>
      </c>
      <c r="DD37" s="187">
        <v>106.65178019266159</v>
      </c>
      <c r="DE37" s="188">
        <v>490.29287948495391</v>
      </c>
      <c r="DF37" s="189">
        <v>124.50886560369759</v>
      </c>
      <c r="DG37" s="190" t="s">
        <v>44</v>
      </c>
      <c r="DI37" s="187">
        <v>83.547846824309445</v>
      </c>
      <c r="DJ37" s="188">
        <v>238.63931680015509</v>
      </c>
      <c r="DK37" s="189">
        <v>106.69220497337126</v>
      </c>
      <c r="DL37" s="190" t="s">
        <v>141</v>
      </c>
      <c r="DN37" s="187">
        <v>111.14615965095747</v>
      </c>
      <c r="DO37" s="188">
        <v>507.71535494018752</v>
      </c>
      <c r="DP37" s="189">
        <v>167.16191780169785</v>
      </c>
      <c r="DQ37" s="190" t="s">
        <v>43</v>
      </c>
      <c r="DS37" s="187">
        <v>98.224569427212685</v>
      </c>
      <c r="DT37" s="188">
        <v>284.31915844169419</v>
      </c>
      <c r="DU37" s="189">
        <v>87.359749915786566</v>
      </c>
      <c r="DV37" s="190" t="s">
        <v>141</v>
      </c>
      <c r="DX37" s="187">
        <v>147.14313000111093</v>
      </c>
      <c r="DY37" s="188">
        <v>690.29749578803717</v>
      </c>
      <c r="DZ37" s="189">
        <v>103.03860380643269</v>
      </c>
      <c r="EA37" s="190" t="s">
        <v>141</v>
      </c>
      <c r="EC37" s="187">
        <v>141.33688042792673</v>
      </c>
      <c r="ED37" s="188">
        <v>418.19190631379456</v>
      </c>
      <c r="EE37" s="189">
        <v>99.854657436962285</v>
      </c>
      <c r="EF37" s="190" t="s">
        <v>141</v>
      </c>
      <c r="EH37" s="187">
        <v>25.169224406521568</v>
      </c>
      <c r="EI37" s="188">
        <v>109.81331118086577</v>
      </c>
      <c r="EJ37" s="189">
        <v>179.43484021520618</v>
      </c>
      <c r="EK37" s="190" t="s">
        <v>43</v>
      </c>
      <c r="EM37" s="187">
        <v>555.187203889736</v>
      </c>
      <c r="EN37" s="188">
        <v>1592.8655192915417</v>
      </c>
      <c r="EO37" s="189">
        <v>112.7496776430749</v>
      </c>
      <c r="EP37" s="190" t="s">
        <v>43</v>
      </c>
      <c r="ER37" s="187">
        <v>600.05100539929697</v>
      </c>
      <c r="ES37" s="188">
        <v>2743.8901232764065</v>
      </c>
      <c r="ET37" s="189">
        <v>132.31198110649478</v>
      </c>
      <c r="EU37" s="190" t="s">
        <v>43</v>
      </c>
    </row>
    <row r="38" spans="1:151" ht="12.75">
      <c r="A38" s="47"/>
      <c r="B38" t="s">
        <v>68</v>
      </c>
      <c r="C38" s="187">
        <v>56.17027458164371</v>
      </c>
      <c r="D38" s="188">
        <v>692.40949729776673</v>
      </c>
      <c r="E38" s="189">
        <v>85.25147759246174</v>
      </c>
      <c r="F38" s="190" t="s">
        <v>141</v>
      </c>
      <c r="H38" s="187">
        <v>10.887722706452552</v>
      </c>
      <c r="I38" s="188">
        <v>264.00540996837589</v>
      </c>
      <c r="J38" s="189">
        <v>85.113576557028551</v>
      </c>
      <c r="K38" s="190" t="s">
        <v>141</v>
      </c>
      <c r="M38" s="187">
        <v>21.34159258513969</v>
      </c>
      <c r="N38" s="188">
        <v>259.69556719103525</v>
      </c>
      <c r="O38" s="189">
        <v>111.93317085851513</v>
      </c>
      <c r="P38" s="190" t="s">
        <v>141</v>
      </c>
      <c r="R38" s="187">
        <v>6.057706303355225</v>
      </c>
      <c r="S38" s="188">
        <v>143.52184102729353</v>
      </c>
      <c r="T38" s="189">
        <v>80.142444865033013</v>
      </c>
      <c r="U38" s="190" t="s">
        <v>141</v>
      </c>
      <c r="W38" s="187">
        <v>11.861716873214672</v>
      </c>
      <c r="X38" s="188">
        <v>144.00606770983421</v>
      </c>
      <c r="Y38" s="189">
        <v>65.543557472184958</v>
      </c>
      <c r="Z38" s="190" t="s">
        <v>141</v>
      </c>
      <c r="AB38" s="187">
        <v>6.8606564967933652</v>
      </c>
      <c r="AC38" s="188">
        <v>163.90775627266416</v>
      </c>
      <c r="AD38" s="189">
        <v>60.784318831345807</v>
      </c>
      <c r="AE38" s="190" t="s">
        <v>141</v>
      </c>
      <c r="AG38" s="187">
        <v>7.1880640679791741</v>
      </c>
      <c r="AH38" s="188">
        <v>86.039989220767779</v>
      </c>
      <c r="AI38" s="189">
        <v>67.761124252082581</v>
      </c>
      <c r="AJ38" s="190" t="s">
        <v>141</v>
      </c>
      <c r="AL38" s="187">
        <v>66.260266503032923</v>
      </c>
      <c r="AM38" s="188">
        <v>1588.5390055000432</v>
      </c>
      <c r="AN38" s="189">
        <v>152.60670612090914</v>
      </c>
      <c r="AO38" s="190" t="s">
        <v>43</v>
      </c>
      <c r="AQ38" s="187">
        <v>33.342559120424298</v>
      </c>
      <c r="AR38" s="188">
        <v>406.89538159535294</v>
      </c>
      <c r="AS38" s="189">
        <v>92.470845633368143</v>
      </c>
      <c r="AT38" s="190" t="s">
        <v>141</v>
      </c>
      <c r="AV38" s="187">
        <v>21.952698882344251</v>
      </c>
      <c r="AW38" s="188">
        <v>533.66232270601233</v>
      </c>
      <c r="AX38" s="189">
        <v>144.54783801249812</v>
      </c>
      <c r="AY38" s="190" t="s">
        <v>141</v>
      </c>
      <c r="BA38" s="187">
        <v>33.558076595238489</v>
      </c>
      <c r="BB38" s="188">
        <v>410.89962177681844</v>
      </c>
      <c r="BC38" s="189">
        <v>182.08831700677072</v>
      </c>
      <c r="BD38" s="190" t="s">
        <v>43</v>
      </c>
      <c r="BF38" s="187" t="s">
        <v>80</v>
      </c>
      <c r="BG38" s="188" t="s">
        <v>78</v>
      </c>
      <c r="BH38" s="189" t="s">
        <v>78</v>
      </c>
      <c r="BI38" s="190" t="s">
        <v>78</v>
      </c>
      <c r="BK38" s="187">
        <v>12.243007752231559</v>
      </c>
      <c r="BL38" s="188">
        <v>148.05459188609001</v>
      </c>
      <c r="BM38" s="189">
        <v>105.32262308544145</v>
      </c>
      <c r="BN38" s="190" t="s">
        <v>141</v>
      </c>
      <c r="BP38" s="187">
        <v>8.174388148801377</v>
      </c>
      <c r="BQ38" s="188">
        <v>195.16148161261694</v>
      </c>
      <c r="BR38" s="189">
        <v>124.1895694330013</v>
      </c>
      <c r="BS38" s="190" t="s">
        <v>141</v>
      </c>
      <c r="BU38" s="187">
        <v>263.91891954097366</v>
      </c>
      <c r="BV38" s="188">
        <v>3252.7687170497256</v>
      </c>
      <c r="BW38" s="189">
        <v>151.88160485460372</v>
      </c>
      <c r="BX38" s="190" t="s">
        <v>43</v>
      </c>
      <c r="BZ38" s="187">
        <v>55.786934484164476</v>
      </c>
      <c r="CA38" s="188">
        <v>1326.6006450327488</v>
      </c>
      <c r="CB38" s="189">
        <v>232.3203355415358</v>
      </c>
      <c r="CC38" s="190" t="s">
        <v>43</v>
      </c>
      <c r="CE38" s="187">
        <v>38.506334126644411</v>
      </c>
      <c r="CF38" s="188">
        <v>467.22477238030751</v>
      </c>
      <c r="CG38" s="189">
        <v>167.39831281208083</v>
      </c>
      <c r="CH38" s="190" t="s">
        <v>43</v>
      </c>
      <c r="CJ38" s="187">
        <v>7.3992162719197596</v>
      </c>
      <c r="CK38" s="188">
        <v>173.95469968890708</v>
      </c>
      <c r="CL38" s="189">
        <v>223.35687370399037</v>
      </c>
      <c r="CM38" s="190" t="s">
        <v>44</v>
      </c>
      <c r="CO38" s="187">
        <v>103.77447118031533</v>
      </c>
      <c r="CP38" s="188">
        <v>1255.3820148189832</v>
      </c>
      <c r="CQ38" s="189">
        <v>166.80123017554163</v>
      </c>
      <c r="CR38" s="190" t="s">
        <v>43</v>
      </c>
      <c r="CT38" s="187">
        <v>86.722355451183077</v>
      </c>
      <c r="CU38" s="188">
        <v>2093.2653851568612</v>
      </c>
      <c r="CV38" s="189">
        <v>178.44499407207161</v>
      </c>
      <c r="CW38" s="190" t="s">
        <v>43</v>
      </c>
      <c r="CY38" s="187">
        <v>26.978781595124769</v>
      </c>
      <c r="CZ38" s="188">
        <v>328.89860652082052</v>
      </c>
      <c r="DA38" s="189">
        <v>112.1768390380993</v>
      </c>
      <c r="DB38" s="190" t="s">
        <v>141</v>
      </c>
      <c r="DD38" s="187">
        <v>26.571048218746604</v>
      </c>
      <c r="DE38" s="188">
        <v>637.38816860264899</v>
      </c>
      <c r="DF38" s="189">
        <v>161.86341091737103</v>
      </c>
      <c r="DG38" s="190" t="s">
        <v>44</v>
      </c>
      <c r="DI38" s="187">
        <v>33.016170296483416</v>
      </c>
      <c r="DJ38" s="188">
        <v>399.32595939199842</v>
      </c>
      <c r="DK38" s="189">
        <v>178.53289089960859</v>
      </c>
      <c r="DL38" s="190" t="s">
        <v>43</v>
      </c>
      <c r="DN38" s="187">
        <v>18.765932800056316</v>
      </c>
      <c r="DO38" s="188">
        <v>446.91920205821509</v>
      </c>
      <c r="DP38" s="189">
        <v>147.14518714380199</v>
      </c>
      <c r="DQ38" s="190" t="s">
        <v>141</v>
      </c>
      <c r="DS38" s="187">
        <v>21.71277160057171</v>
      </c>
      <c r="DT38" s="188">
        <v>264.57452629438262</v>
      </c>
      <c r="DU38" s="189">
        <v>81.293024985879796</v>
      </c>
      <c r="DV38" s="190" t="s">
        <v>141</v>
      </c>
      <c r="DX38" s="187">
        <v>22.573785510653742</v>
      </c>
      <c r="DY38" s="188">
        <v>554.14362907510997</v>
      </c>
      <c r="DZ38" s="189">
        <v>82.715330993554147</v>
      </c>
      <c r="EA38" s="190" t="s">
        <v>141</v>
      </c>
      <c r="EC38" s="187">
        <v>27.310588519290519</v>
      </c>
      <c r="ED38" s="188">
        <v>336.57460738840427</v>
      </c>
      <c r="EE38" s="189">
        <v>80.366314161830459</v>
      </c>
      <c r="EF38" s="190" t="s">
        <v>141</v>
      </c>
      <c r="EH38" s="187" t="s">
        <v>80</v>
      </c>
      <c r="EI38" s="188" t="s">
        <v>78</v>
      </c>
      <c r="EJ38" s="189" t="s">
        <v>78</v>
      </c>
      <c r="EK38" s="190" t="s">
        <v>78</v>
      </c>
      <c r="EM38" s="187">
        <v>176.32391965723014</v>
      </c>
      <c r="EN38" s="188">
        <v>2136.9007553442666</v>
      </c>
      <c r="EO38" s="189">
        <v>151.2587650384132</v>
      </c>
      <c r="EP38" s="190" t="s">
        <v>43</v>
      </c>
      <c r="ER38" s="187">
        <v>143.54456988755817</v>
      </c>
      <c r="ES38" s="188">
        <v>3422.6271837423456</v>
      </c>
      <c r="ET38" s="189">
        <v>165.04107778526898</v>
      </c>
      <c r="EU38" s="190" t="s">
        <v>43</v>
      </c>
    </row>
    <row r="39" spans="1:151" ht="12.75">
      <c r="A39" s="47"/>
      <c r="B39" t="s">
        <v>69</v>
      </c>
      <c r="C39" s="187">
        <v>34.110330300545264</v>
      </c>
      <c r="D39" s="188">
        <v>1286.8360756081138</v>
      </c>
      <c r="E39" s="189">
        <v>158.43901230849042</v>
      </c>
      <c r="F39" s="190" t="s">
        <v>43</v>
      </c>
      <c r="H39" s="187">
        <v>14.679045281701747</v>
      </c>
      <c r="I39" s="188">
        <v>926.80001155657737</v>
      </c>
      <c r="J39" s="189">
        <v>298.79411844675758</v>
      </c>
      <c r="K39" s="190" t="s">
        <v>43</v>
      </c>
      <c r="M39" s="187" t="s">
        <v>80</v>
      </c>
      <c r="N39" s="188" t="s">
        <v>78</v>
      </c>
      <c r="O39" s="189" t="s">
        <v>78</v>
      </c>
      <c r="P39" s="190" t="s">
        <v>78</v>
      </c>
      <c r="R39" s="187" t="s">
        <v>80</v>
      </c>
      <c r="S39" s="188" t="s">
        <v>78</v>
      </c>
      <c r="T39" s="189" t="s">
        <v>78</v>
      </c>
      <c r="U39" s="190" t="s">
        <v>78</v>
      </c>
      <c r="W39" s="187">
        <v>7.4605391501521368</v>
      </c>
      <c r="X39" s="188">
        <v>282.22892257301953</v>
      </c>
      <c r="Y39" s="189">
        <v>128.45491791533928</v>
      </c>
      <c r="Z39" s="190" t="s">
        <v>141</v>
      </c>
      <c r="AB39" s="187" t="s">
        <v>80</v>
      </c>
      <c r="AC39" s="188" t="s">
        <v>78</v>
      </c>
      <c r="AD39" s="189" t="s">
        <v>78</v>
      </c>
      <c r="AE39" s="190" t="s">
        <v>78</v>
      </c>
      <c r="AG39" s="187" t="s">
        <v>80</v>
      </c>
      <c r="AH39" s="188" t="s">
        <v>78</v>
      </c>
      <c r="AI39" s="189" t="s">
        <v>78</v>
      </c>
      <c r="AJ39" s="190" t="s">
        <v>78</v>
      </c>
      <c r="AL39" s="187">
        <v>44.227405952948224</v>
      </c>
      <c r="AM39" s="188">
        <v>2787.5315394727436</v>
      </c>
      <c r="AN39" s="189">
        <v>267.79072152098371</v>
      </c>
      <c r="AO39" s="190" t="s">
        <v>43</v>
      </c>
      <c r="AQ39" s="187">
        <v>8.9853729343456905</v>
      </c>
      <c r="AR39" s="188">
        <v>338.91463577551968</v>
      </c>
      <c r="AS39" s="189">
        <v>77.021574550221416</v>
      </c>
      <c r="AT39" s="190" t="s">
        <v>141</v>
      </c>
      <c r="AV39" s="187">
        <v>9.3941491737382758</v>
      </c>
      <c r="AW39" s="188">
        <v>593.35503092907265</v>
      </c>
      <c r="AX39" s="189">
        <v>160.71621181674652</v>
      </c>
      <c r="AY39" s="190" t="s">
        <v>141</v>
      </c>
      <c r="BA39" s="187">
        <v>11.679045281701747</v>
      </c>
      <c r="BB39" s="188">
        <v>439.00784200625884</v>
      </c>
      <c r="BC39" s="189">
        <v>194.54434822311103</v>
      </c>
      <c r="BD39" s="190" t="s">
        <v>44</v>
      </c>
      <c r="BF39" s="187">
        <v>7.0878215210943329</v>
      </c>
      <c r="BG39" s="188">
        <v>446.12480556390432</v>
      </c>
      <c r="BH39" s="189">
        <v>853.17463506163142</v>
      </c>
      <c r="BI39" s="190" t="s">
        <v>43</v>
      </c>
      <c r="BK39" s="187">
        <v>16.284896107963473</v>
      </c>
      <c r="BL39" s="188">
        <v>613.49751305748657</v>
      </c>
      <c r="BM39" s="189">
        <v>436.42798584270093</v>
      </c>
      <c r="BN39" s="190" t="s">
        <v>43</v>
      </c>
      <c r="BP39" s="187">
        <v>10.066389976413861</v>
      </c>
      <c r="BQ39" s="188">
        <v>634.04773272922989</v>
      </c>
      <c r="BR39" s="189">
        <v>403.47159837570723</v>
      </c>
      <c r="BS39" s="190" t="s">
        <v>43</v>
      </c>
      <c r="BU39" s="187">
        <v>107.14854338042096</v>
      </c>
      <c r="BV39" s="188">
        <v>4040.8535768075867</v>
      </c>
      <c r="BW39" s="189">
        <v>188.67966941856804</v>
      </c>
      <c r="BX39" s="190" t="s">
        <v>43</v>
      </c>
      <c r="BZ39" s="187">
        <v>21.606928061032182</v>
      </c>
      <c r="CA39" s="188">
        <v>1360.1029197476878</v>
      </c>
      <c r="CB39" s="189">
        <v>238.18740618734208</v>
      </c>
      <c r="CC39" s="190" t="s">
        <v>43</v>
      </c>
      <c r="CE39" s="187">
        <v>8.2556419766548519</v>
      </c>
      <c r="CF39" s="188">
        <v>308.79095357840396</v>
      </c>
      <c r="CG39" s="189">
        <v>110.63429787191023</v>
      </c>
      <c r="CH39" s="190" t="s">
        <v>141</v>
      </c>
      <c r="CJ39" s="187" t="s">
        <v>80</v>
      </c>
      <c r="CK39" s="188" t="s">
        <v>78</v>
      </c>
      <c r="CL39" s="189" t="s">
        <v>78</v>
      </c>
      <c r="CM39" s="190" t="s">
        <v>78</v>
      </c>
      <c r="CO39" s="187">
        <v>42.461616384922593</v>
      </c>
      <c r="CP39" s="188">
        <v>1602.5444792104499</v>
      </c>
      <c r="CQ39" s="189">
        <v>212.92832571117356</v>
      </c>
      <c r="CR39" s="190" t="s">
        <v>43</v>
      </c>
      <c r="CT39" s="187">
        <v>16.314209366440565</v>
      </c>
      <c r="CU39" s="188">
        <v>1029.3181009660766</v>
      </c>
      <c r="CV39" s="189">
        <v>87.746476738019311</v>
      </c>
      <c r="CW39" s="190" t="s">
        <v>141</v>
      </c>
      <c r="CY39" s="187">
        <v>28.766866802796081</v>
      </c>
      <c r="CZ39" s="188">
        <v>1086.9671963610115</v>
      </c>
      <c r="DA39" s="189">
        <v>370.72989002817337</v>
      </c>
      <c r="DB39" s="190" t="s">
        <v>43</v>
      </c>
      <c r="DD39" s="187">
        <v>12.270269042309161</v>
      </c>
      <c r="DE39" s="188">
        <v>773.43033753203588</v>
      </c>
      <c r="DF39" s="189">
        <v>196.41103915431009</v>
      </c>
      <c r="DG39" s="190" t="s">
        <v>44</v>
      </c>
      <c r="DI39" s="187">
        <v>15.197074586869139</v>
      </c>
      <c r="DJ39" s="188">
        <v>575.61884112915777</v>
      </c>
      <c r="DK39" s="189">
        <v>257.35090180348112</v>
      </c>
      <c r="DL39" s="190" t="s">
        <v>43</v>
      </c>
      <c r="DN39" s="187" t="s">
        <v>80</v>
      </c>
      <c r="DO39" s="188" t="s">
        <v>78</v>
      </c>
      <c r="DP39" s="189" t="s">
        <v>78</v>
      </c>
      <c r="DQ39" s="190" t="s">
        <v>78</v>
      </c>
      <c r="DS39" s="187">
        <v>13.197074586869139</v>
      </c>
      <c r="DT39" s="188">
        <v>499.6688721055599</v>
      </c>
      <c r="DU39" s="189">
        <v>153.52798575758456</v>
      </c>
      <c r="DV39" s="190" t="s">
        <v>141</v>
      </c>
      <c r="DX39" s="187">
        <v>14.48197069483261</v>
      </c>
      <c r="DY39" s="188">
        <v>916.07479359372394</v>
      </c>
      <c r="DZ39" s="189">
        <v>136.73969308900266</v>
      </c>
      <c r="EA39" s="190" t="s">
        <v>141</v>
      </c>
      <c r="EC39" s="187">
        <v>9.8546883238904126</v>
      </c>
      <c r="ED39" s="188">
        <v>372.32205618719439</v>
      </c>
      <c r="EE39" s="189">
        <v>88.90198690000652</v>
      </c>
      <c r="EF39" s="190" t="s">
        <v>141</v>
      </c>
      <c r="EH39" s="187" t="s">
        <v>80</v>
      </c>
      <c r="EI39" s="188" t="s">
        <v>78</v>
      </c>
      <c r="EJ39" s="189" t="s">
        <v>78</v>
      </c>
      <c r="EK39" s="190" t="s">
        <v>78</v>
      </c>
      <c r="EM39" s="187">
        <v>59.367049511970571</v>
      </c>
      <c r="EN39" s="188">
        <v>2246.4013490423858</v>
      </c>
      <c r="EO39" s="189">
        <v>159.0096746360291</v>
      </c>
      <c r="EP39" s="190" t="s">
        <v>43</v>
      </c>
      <c r="ER39" s="187">
        <v>90.695826816896982</v>
      </c>
      <c r="ES39" s="188">
        <v>5711.4647954313568</v>
      </c>
      <c r="ET39" s="189">
        <v>275.41016154144251</v>
      </c>
      <c r="EU39" s="190" t="s">
        <v>43</v>
      </c>
    </row>
    <row r="40" spans="1:151" s="9" customFormat="1" ht="12.75">
      <c r="A40" s="160"/>
      <c r="B40" s="159" t="s">
        <v>26</v>
      </c>
      <c r="C40" s="192"/>
      <c r="D40" s="192">
        <v>1.090814224452177</v>
      </c>
      <c r="E40" s="192"/>
      <c r="F40" s="193"/>
      <c r="G40" s="22"/>
      <c r="H40" s="192"/>
      <c r="I40" s="192">
        <v>4.0677774705613556</v>
      </c>
      <c r="J40" s="192"/>
      <c r="K40" s="193"/>
      <c r="L40" s="22"/>
      <c r="M40" s="192"/>
      <c r="N40" s="192" t="s">
        <v>78</v>
      </c>
      <c r="O40" s="192"/>
      <c r="P40" s="193"/>
      <c r="Q40" s="22"/>
      <c r="R40" s="192"/>
      <c r="S40" s="192" t="s">
        <v>78</v>
      </c>
      <c r="T40" s="192"/>
      <c r="U40" s="193"/>
      <c r="V40" s="22"/>
      <c r="W40" s="192"/>
      <c r="X40" s="192">
        <v>1.249744135399949</v>
      </c>
      <c r="Y40" s="192"/>
      <c r="Z40" s="193"/>
      <c r="AA40" s="22"/>
      <c r="AB40" s="192"/>
      <c r="AC40" s="192" t="s">
        <v>78</v>
      </c>
      <c r="AD40" s="192"/>
      <c r="AE40" s="193"/>
      <c r="AF40" s="22"/>
      <c r="AG40" s="192"/>
      <c r="AH40" s="192" t="s">
        <v>78</v>
      </c>
      <c r="AI40" s="192"/>
      <c r="AJ40" s="193"/>
      <c r="AK40" s="22"/>
      <c r="AL40" s="192"/>
      <c r="AM40" s="192">
        <v>2.2128537860716841</v>
      </c>
      <c r="AN40" s="192"/>
      <c r="AO40" s="193"/>
      <c r="AP40" s="22"/>
      <c r="AQ40" s="192"/>
      <c r="AR40" s="192">
        <v>1.2232325465772449</v>
      </c>
      <c r="AS40" s="192"/>
      <c r="AT40" s="193"/>
      <c r="AU40" s="22"/>
      <c r="AV40" s="192"/>
      <c r="AW40" s="192">
        <v>2.3076067266008566</v>
      </c>
      <c r="AX40" s="192"/>
      <c r="AY40" s="193"/>
      <c r="AZ40" s="22"/>
      <c r="BA40" s="192"/>
      <c r="BB40" s="192">
        <v>1.9717120728203537</v>
      </c>
      <c r="BC40" s="192"/>
      <c r="BD40" s="193"/>
      <c r="BE40" s="22"/>
      <c r="BF40" s="192"/>
      <c r="BG40" s="192">
        <v>12.038645731978134</v>
      </c>
      <c r="BH40" s="192"/>
      <c r="BI40" s="193"/>
      <c r="BJ40" s="22"/>
      <c r="BK40" s="192"/>
      <c r="BL40" s="192">
        <v>6.6954497819713126</v>
      </c>
      <c r="BM40" s="192"/>
      <c r="BN40" s="193"/>
      <c r="BO40" s="22"/>
      <c r="BP40" s="192"/>
      <c r="BQ40" s="192">
        <v>5.3056596221752397</v>
      </c>
      <c r="BR40" s="192"/>
      <c r="BS40" s="193"/>
      <c r="BT40" s="22"/>
      <c r="BU40" s="192"/>
      <c r="BV40" s="192">
        <v>1.45117879857249</v>
      </c>
      <c r="BW40" s="192"/>
      <c r="BX40" s="193"/>
      <c r="BY40" s="22"/>
      <c r="BZ40" s="192"/>
      <c r="CA40" s="192">
        <v>2.4311016047250078</v>
      </c>
      <c r="CB40" s="192"/>
      <c r="CC40" s="193"/>
      <c r="CD40" s="22"/>
      <c r="CE40" s="192"/>
      <c r="CF40" s="192">
        <v>0.7729790588715133</v>
      </c>
      <c r="CG40" s="192"/>
      <c r="CH40" s="193"/>
      <c r="CI40" s="22"/>
      <c r="CJ40" s="192"/>
      <c r="CK40" s="192" t="s">
        <v>78</v>
      </c>
      <c r="CL40" s="192"/>
      <c r="CM40" s="193"/>
      <c r="CN40" s="22"/>
      <c r="CO40" s="192"/>
      <c r="CP40" s="192">
        <v>2.0926421503317298</v>
      </c>
      <c r="CQ40" s="192"/>
      <c r="CR40" s="193"/>
      <c r="CS40" s="22"/>
      <c r="CT40" s="192"/>
      <c r="CU40" s="192">
        <v>1.1806354584229692</v>
      </c>
      <c r="CV40" s="192"/>
      <c r="CW40" s="193"/>
      <c r="CX40" s="22"/>
      <c r="CY40" s="192"/>
      <c r="CZ40" s="192">
        <v>4.265381868396565</v>
      </c>
      <c r="DA40" s="192"/>
      <c r="DB40" s="193"/>
      <c r="DC40" s="22"/>
      <c r="DD40" s="192"/>
      <c r="DE40" s="192">
        <v>2.1948213298011274</v>
      </c>
      <c r="DF40" s="192"/>
      <c r="DG40" s="193"/>
      <c r="DH40" s="22"/>
      <c r="DI40" s="192"/>
      <c r="DJ40" s="192">
        <v>2.6725425814125883</v>
      </c>
      <c r="DK40" s="192"/>
      <c r="DL40" s="193"/>
      <c r="DM40" s="22"/>
      <c r="DN40" s="192"/>
      <c r="DO40" s="192" t="s">
        <v>78</v>
      </c>
      <c r="DP40" s="192"/>
      <c r="DQ40" s="193"/>
      <c r="DR40" s="22"/>
      <c r="DS40" s="192"/>
      <c r="DT40" s="192">
        <v>1.5083829626601872</v>
      </c>
      <c r="DU40" s="192"/>
      <c r="DV40" s="193"/>
      <c r="DW40" s="22"/>
      <c r="DX40" s="192"/>
      <c r="DY40" s="192">
        <v>1.584250535020244</v>
      </c>
      <c r="DZ40" s="192"/>
      <c r="EA40" s="193"/>
      <c r="EB40" s="22"/>
      <c r="EC40" s="192"/>
      <c r="ED40" s="192">
        <v>0.82642587464360495</v>
      </c>
      <c r="EE40" s="192"/>
      <c r="EF40" s="193"/>
      <c r="EG40" s="22"/>
      <c r="EH40" s="192"/>
      <c r="EI40" s="192" t="s">
        <v>78</v>
      </c>
      <c r="EJ40" s="192"/>
      <c r="EK40" s="193"/>
      <c r="EL40" s="22"/>
      <c r="EM40" s="192"/>
      <c r="EN40" s="192">
        <v>1.7218500256715374</v>
      </c>
      <c r="EO40" s="192"/>
      <c r="EP40" s="193"/>
      <c r="EQ40" s="22"/>
      <c r="ER40" s="192"/>
      <c r="ES40" s="192">
        <v>3.5011204910832334</v>
      </c>
      <c r="ET40" s="192"/>
      <c r="EU40" s="193"/>
    </row>
    <row r="41" spans="1:151" ht="12.75">
      <c r="A41" s="89"/>
      <c r="C41" s="187"/>
      <c r="D41" s="188"/>
      <c r="E41" s="189"/>
      <c r="F41" s="190"/>
      <c r="H41" s="187"/>
      <c r="I41" s="188"/>
      <c r="J41" s="189"/>
      <c r="K41" s="190"/>
      <c r="M41" s="187"/>
      <c r="N41" s="188"/>
      <c r="O41" s="189"/>
      <c r="P41" s="190"/>
      <c r="R41" s="187"/>
      <c r="S41" s="188"/>
      <c r="T41" s="189"/>
      <c r="U41" s="190"/>
      <c r="W41" s="187"/>
      <c r="X41" s="188"/>
      <c r="Y41" s="189"/>
      <c r="Z41" s="190"/>
      <c r="AB41" s="187"/>
      <c r="AC41" s="188"/>
      <c r="AD41" s="189"/>
      <c r="AE41" s="190"/>
      <c r="AG41" s="187"/>
      <c r="AH41" s="188"/>
      <c r="AI41" s="189"/>
      <c r="AJ41" s="190"/>
      <c r="AL41" s="187"/>
      <c r="AM41" s="188"/>
      <c r="AN41" s="189"/>
      <c r="AO41" s="190"/>
      <c r="AQ41" s="187"/>
      <c r="AR41" s="188"/>
      <c r="AS41" s="189"/>
      <c r="AT41" s="190"/>
      <c r="AV41" s="187"/>
      <c r="AW41" s="188"/>
      <c r="AX41" s="189"/>
      <c r="AY41" s="190"/>
      <c r="BA41" s="187"/>
      <c r="BB41" s="188"/>
      <c r="BC41" s="189"/>
      <c r="BD41" s="190"/>
      <c r="BF41" s="187"/>
      <c r="BG41" s="188"/>
      <c r="BH41" s="189"/>
      <c r="BI41" s="190"/>
      <c r="BK41" s="187"/>
      <c r="BL41" s="188"/>
      <c r="BM41" s="189"/>
      <c r="BN41" s="190"/>
      <c r="BP41" s="187"/>
      <c r="BQ41" s="188"/>
      <c r="BR41" s="189"/>
      <c r="BS41" s="190"/>
      <c r="BU41" s="187"/>
      <c r="BV41" s="188"/>
      <c r="BW41" s="189"/>
      <c r="BX41" s="190"/>
      <c r="BZ41" s="187"/>
      <c r="CA41" s="188"/>
      <c r="CB41" s="189"/>
      <c r="CC41" s="190"/>
      <c r="CE41" s="187"/>
      <c r="CF41" s="188"/>
      <c r="CG41" s="189"/>
      <c r="CH41" s="190"/>
      <c r="CJ41" s="187"/>
      <c r="CK41" s="188"/>
      <c r="CL41" s="189"/>
      <c r="CM41" s="190"/>
      <c r="CO41" s="187"/>
      <c r="CP41" s="188"/>
      <c r="CQ41" s="189"/>
      <c r="CR41" s="190"/>
      <c r="CT41" s="187"/>
      <c r="CU41" s="188"/>
      <c r="CV41" s="189"/>
      <c r="CW41" s="190"/>
      <c r="CY41" s="187"/>
      <c r="CZ41" s="188"/>
      <c r="DA41" s="189"/>
      <c r="DB41" s="190"/>
      <c r="DD41" s="187"/>
      <c r="DE41" s="188"/>
      <c r="DF41" s="189"/>
      <c r="DG41" s="190"/>
      <c r="DI41" s="187"/>
      <c r="DJ41" s="188"/>
      <c r="DK41" s="189"/>
      <c r="DL41" s="190"/>
      <c r="DN41" s="187"/>
      <c r="DO41" s="188"/>
      <c r="DP41" s="189"/>
      <c r="DQ41" s="190"/>
      <c r="DS41" s="187"/>
      <c r="DT41" s="188"/>
      <c r="DU41" s="189"/>
      <c r="DV41" s="190"/>
      <c r="DX41" s="187"/>
      <c r="DY41" s="188"/>
      <c r="DZ41" s="189"/>
      <c r="EA41" s="190"/>
      <c r="EC41" s="187"/>
      <c r="ED41" s="188"/>
      <c r="EE41" s="189"/>
      <c r="EF41" s="190"/>
      <c r="EH41" s="187"/>
      <c r="EI41" s="188"/>
      <c r="EJ41" s="189"/>
      <c r="EK41" s="190"/>
      <c r="EM41" s="187"/>
      <c r="EN41" s="188"/>
      <c r="EO41" s="189"/>
      <c r="EP41" s="190"/>
      <c r="ER41" s="187"/>
      <c r="ES41" s="188"/>
      <c r="ET41" s="189"/>
      <c r="EU41" s="190"/>
    </row>
    <row r="42" spans="1:151" ht="12.75">
      <c r="A42" s="88" t="s">
        <v>74</v>
      </c>
      <c r="B42" t="s">
        <v>65</v>
      </c>
      <c r="C42" s="187">
        <v>2123.3050192919018</v>
      </c>
      <c r="D42" s="188">
        <v>505.31936001314421</v>
      </c>
      <c r="E42" s="189">
        <v>62.216394005744988</v>
      </c>
      <c r="F42" s="190" t="s">
        <v>43</v>
      </c>
      <c r="H42" s="187">
        <v>612.59156926262608</v>
      </c>
      <c r="I42" s="188">
        <v>221.34631044186747</v>
      </c>
      <c r="J42" s="189">
        <v>71.360568488601842</v>
      </c>
      <c r="K42" s="190" t="s">
        <v>43</v>
      </c>
      <c r="M42" s="187">
        <v>955.95405661677921</v>
      </c>
      <c r="N42" s="188">
        <v>228.45999178026835</v>
      </c>
      <c r="O42" s="189">
        <v>98.470110872029153</v>
      </c>
      <c r="P42" s="190" t="s">
        <v>141</v>
      </c>
      <c r="R42" s="187">
        <v>396.26762573396371</v>
      </c>
      <c r="S42" s="188">
        <v>143.06184728141929</v>
      </c>
      <c r="T42" s="189">
        <v>79.885584841825974</v>
      </c>
      <c r="U42" s="190" t="s">
        <v>43</v>
      </c>
      <c r="W42" s="187">
        <v>656.03802642960409</v>
      </c>
      <c r="X42" s="188">
        <v>157.01056360712747</v>
      </c>
      <c r="Y42" s="189">
        <v>71.462481152251712</v>
      </c>
      <c r="Z42" s="190" t="s">
        <v>43</v>
      </c>
      <c r="AB42" s="187">
        <v>750.19989351074867</v>
      </c>
      <c r="AC42" s="188">
        <v>270.92242867235211</v>
      </c>
      <c r="AD42" s="189">
        <v>100.47014038547503</v>
      </c>
      <c r="AE42" s="190" t="s">
        <v>141</v>
      </c>
      <c r="AG42" s="187">
        <v>519.85213339262259</v>
      </c>
      <c r="AH42" s="188">
        <v>125.79304054866607</v>
      </c>
      <c r="AI42" s="189">
        <v>99.06879263773763</v>
      </c>
      <c r="AJ42" s="190" t="s">
        <v>141</v>
      </c>
      <c r="AL42" s="187">
        <v>3529.7635493478906</v>
      </c>
      <c r="AM42" s="188">
        <v>1274.8779082676742</v>
      </c>
      <c r="AN42" s="189">
        <v>122.47412094599591</v>
      </c>
      <c r="AO42" s="190" t="s">
        <v>43</v>
      </c>
      <c r="AQ42" s="187">
        <v>1613.1027240248461</v>
      </c>
      <c r="AR42" s="188">
        <v>385.0119889953591</v>
      </c>
      <c r="AS42" s="189">
        <v>87.497636522184834</v>
      </c>
      <c r="AT42" s="190" t="s">
        <v>43</v>
      </c>
      <c r="AV42" s="187">
        <v>789.46604354763008</v>
      </c>
      <c r="AW42" s="188">
        <v>285.28197688838509</v>
      </c>
      <c r="AX42" s="189">
        <v>77.27150902100388</v>
      </c>
      <c r="AY42" s="190" t="s">
        <v>43</v>
      </c>
      <c r="BA42" s="187">
        <v>758.81996925259079</v>
      </c>
      <c r="BB42" s="188">
        <v>180.68324484438946</v>
      </c>
      <c r="BC42" s="189">
        <v>80.068966291010796</v>
      </c>
      <c r="BD42" s="190" t="s">
        <v>43</v>
      </c>
      <c r="BF42" s="187">
        <v>116.62236683008901</v>
      </c>
      <c r="BG42" s="188">
        <v>42.108277853033705</v>
      </c>
      <c r="BH42" s="189">
        <v>80.528395064079646</v>
      </c>
      <c r="BI42" s="190" t="s">
        <v>44</v>
      </c>
      <c r="BK42" s="187">
        <v>328.90774040642532</v>
      </c>
      <c r="BL42" s="188">
        <v>78.678302911194905</v>
      </c>
      <c r="BM42" s="189">
        <v>55.969930665125908</v>
      </c>
      <c r="BN42" s="190" t="s">
        <v>43</v>
      </c>
      <c r="BP42" s="187">
        <v>290.35594617671643</v>
      </c>
      <c r="BQ42" s="188">
        <v>104.85470505024891</v>
      </c>
      <c r="BR42" s="189">
        <v>66.72351821484078</v>
      </c>
      <c r="BS42" s="190" t="s">
        <v>43</v>
      </c>
      <c r="BU42" s="187">
        <v>6640.5101380837468</v>
      </c>
      <c r="BV42" s="188">
        <v>1580.2147005520078</v>
      </c>
      <c r="BW42" s="189">
        <v>73.785001520907997</v>
      </c>
      <c r="BX42" s="190" t="s">
        <v>43</v>
      </c>
      <c r="BZ42" s="187">
        <v>1063.6789854332833</v>
      </c>
      <c r="CA42" s="188">
        <v>384.06476735154109</v>
      </c>
      <c r="CB42" s="189">
        <v>67.259167975596185</v>
      </c>
      <c r="CC42" s="190" t="s">
        <v>43</v>
      </c>
      <c r="CE42" s="187">
        <v>464.76317663565072</v>
      </c>
      <c r="CF42" s="188">
        <v>110.74173095277216</v>
      </c>
      <c r="CG42" s="189">
        <v>39.676789449627186</v>
      </c>
      <c r="CH42" s="190" t="s">
        <v>43</v>
      </c>
      <c r="CJ42" s="187">
        <v>94.812562881107823</v>
      </c>
      <c r="CK42" s="188">
        <v>34.219773754394566</v>
      </c>
      <c r="CL42" s="189">
        <v>43.938000515698818</v>
      </c>
      <c r="CM42" s="190" t="s">
        <v>43</v>
      </c>
      <c r="CO42" s="187">
        <v>2983.6659869488471</v>
      </c>
      <c r="CP42" s="188">
        <v>714.17333758299378</v>
      </c>
      <c r="CQ42" s="189">
        <v>94.89142735933865</v>
      </c>
      <c r="CR42" s="190" t="s">
        <v>43</v>
      </c>
      <c r="CT42" s="187">
        <v>2869.3672105802098</v>
      </c>
      <c r="CU42" s="188">
        <v>1036.6113395435234</v>
      </c>
      <c r="CV42" s="189">
        <v>88.368204839934663</v>
      </c>
      <c r="CW42" s="190" t="s">
        <v>43</v>
      </c>
      <c r="CY42" s="187">
        <v>1038.9181295077153</v>
      </c>
      <c r="CZ42" s="188">
        <v>248.21979990211079</v>
      </c>
      <c r="DA42" s="189">
        <v>84.659867775771914</v>
      </c>
      <c r="DB42" s="190" t="s">
        <v>43</v>
      </c>
      <c r="DD42" s="187">
        <v>820.12911608437526</v>
      </c>
      <c r="DE42" s="188">
        <v>296.21996077163874</v>
      </c>
      <c r="DF42" s="189">
        <v>75.224448137188119</v>
      </c>
      <c r="DG42" s="190" t="s">
        <v>43</v>
      </c>
      <c r="DI42" s="187">
        <v>785.33262813117483</v>
      </c>
      <c r="DJ42" s="188">
        <v>188.2624589181319</v>
      </c>
      <c r="DK42" s="189">
        <v>84.169436641930417</v>
      </c>
      <c r="DL42" s="190" t="s">
        <v>43</v>
      </c>
      <c r="DN42" s="187">
        <v>662.72948346646649</v>
      </c>
      <c r="DO42" s="188">
        <v>239.30623980953871</v>
      </c>
      <c r="DP42" s="189">
        <v>78.789994431403642</v>
      </c>
      <c r="DQ42" s="190" t="s">
        <v>43</v>
      </c>
      <c r="DS42" s="187">
        <v>1291.0213647923636</v>
      </c>
      <c r="DT42" s="188">
        <v>308.74888075493016</v>
      </c>
      <c r="DU42" s="189">
        <v>94.866013100770147</v>
      </c>
      <c r="DV42" s="190" t="s">
        <v>141</v>
      </c>
      <c r="DX42" s="187">
        <v>1343.498176613494</v>
      </c>
      <c r="DY42" s="188">
        <v>485.65662509932537</v>
      </c>
      <c r="DZ42" s="189">
        <v>72.492484595285717</v>
      </c>
      <c r="EA42" s="190" t="s">
        <v>43</v>
      </c>
      <c r="EC42" s="187">
        <v>1837.1408798014697</v>
      </c>
      <c r="ED42" s="188">
        <v>437.50611208102725</v>
      </c>
      <c r="EE42" s="189">
        <v>104.4664477931029</v>
      </c>
      <c r="EF42" s="190" t="s">
        <v>141</v>
      </c>
      <c r="EH42" s="187">
        <v>202.02873315731918</v>
      </c>
      <c r="EI42" s="188">
        <v>72.808843234619303</v>
      </c>
      <c r="EJ42" s="189">
        <v>118.96957674411972</v>
      </c>
      <c r="EK42" s="190" t="s">
        <v>44</v>
      </c>
      <c r="EM42" s="187">
        <v>5043.2399782797702</v>
      </c>
      <c r="EN42" s="188">
        <v>1207.7645903851244</v>
      </c>
      <c r="EO42" s="189">
        <v>85.490624654371146</v>
      </c>
      <c r="EP42" s="190" t="s">
        <v>43</v>
      </c>
      <c r="ER42" s="187">
        <v>4041.458964416754</v>
      </c>
      <c r="ES42" s="188">
        <v>1459.4011995399972</v>
      </c>
      <c r="ET42" s="189">
        <v>70.373176499414924</v>
      </c>
      <c r="EU42" s="190" t="s">
        <v>43</v>
      </c>
    </row>
    <row r="43" spans="1:151" ht="12.75">
      <c r="A43" s="47"/>
      <c r="B43" t="s">
        <v>66</v>
      </c>
      <c r="C43" s="187">
        <v>199.38166455717709</v>
      </c>
      <c r="D43" s="188">
        <v>447.49178801297558</v>
      </c>
      <c r="E43" s="189">
        <v>55.096494614072178</v>
      </c>
      <c r="F43" s="190" t="s">
        <v>43</v>
      </c>
      <c r="H43" s="187">
        <v>69.678076828483739</v>
      </c>
      <c r="I43" s="188">
        <v>273.53050511685922</v>
      </c>
      <c r="J43" s="189">
        <v>88.184403458759576</v>
      </c>
      <c r="K43" s="190" t="s">
        <v>141</v>
      </c>
      <c r="M43" s="187">
        <v>90.52301671487551</v>
      </c>
      <c r="N43" s="188">
        <v>196.05910187515502</v>
      </c>
      <c r="O43" s="189">
        <v>84.504780678121307</v>
      </c>
      <c r="P43" s="190" t="s">
        <v>141</v>
      </c>
      <c r="R43" s="187">
        <v>60.258180903094278</v>
      </c>
      <c r="S43" s="188">
        <v>229.60182659132857</v>
      </c>
      <c r="T43" s="189">
        <v>128.20941814010826</v>
      </c>
      <c r="U43" s="190" t="s">
        <v>141</v>
      </c>
      <c r="W43" s="187">
        <v>89.517979813688811</v>
      </c>
      <c r="X43" s="188">
        <v>192.52894453860949</v>
      </c>
      <c r="Y43" s="189">
        <v>87.628473869950014</v>
      </c>
      <c r="Z43" s="190" t="s">
        <v>141</v>
      </c>
      <c r="AB43" s="187">
        <v>81.244331133409815</v>
      </c>
      <c r="AC43" s="188">
        <v>312.89957651781589</v>
      </c>
      <c r="AD43" s="189">
        <v>116.03714219364237</v>
      </c>
      <c r="AE43" s="190" t="s">
        <v>141</v>
      </c>
      <c r="AG43" s="187">
        <v>71.766022120857002</v>
      </c>
      <c r="AH43" s="188">
        <v>147.67632644385165</v>
      </c>
      <c r="AI43" s="189">
        <v>116.3030585647445</v>
      </c>
      <c r="AJ43" s="190" t="s">
        <v>141</v>
      </c>
      <c r="AL43" s="187">
        <v>310.203216990344</v>
      </c>
      <c r="AM43" s="188">
        <v>1200.0549931128567</v>
      </c>
      <c r="AN43" s="189">
        <v>115.28608301642258</v>
      </c>
      <c r="AO43" s="190" t="s">
        <v>44</v>
      </c>
      <c r="AQ43" s="187">
        <v>215.84840408208129</v>
      </c>
      <c r="AR43" s="188">
        <v>471.34952365705448</v>
      </c>
      <c r="AS43" s="189">
        <v>107.11866246935764</v>
      </c>
      <c r="AT43" s="190" t="s">
        <v>141</v>
      </c>
      <c r="AV43" s="187">
        <v>73.088303591310094</v>
      </c>
      <c r="AW43" s="188">
        <v>287.86019550170471</v>
      </c>
      <c r="AX43" s="189">
        <v>77.969845610683336</v>
      </c>
      <c r="AY43" s="190" t="s">
        <v>44</v>
      </c>
      <c r="BA43" s="187">
        <v>149.11201052297164</v>
      </c>
      <c r="BB43" s="188">
        <v>329.08386182908367</v>
      </c>
      <c r="BC43" s="189">
        <v>145.83203142273408</v>
      </c>
      <c r="BD43" s="190" t="s">
        <v>43</v>
      </c>
      <c r="BF43" s="187">
        <v>14.681327276187433</v>
      </c>
      <c r="BG43" s="188">
        <v>56.167542834007463</v>
      </c>
      <c r="BH43" s="189">
        <v>107.4155085349733</v>
      </c>
      <c r="BI43" s="190" t="s">
        <v>141</v>
      </c>
      <c r="BK43" s="187">
        <v>78.65950079819514</v>
      </c>
      <c r="BL43" s="188">
        <v>167.70806773505245</v>
      </c>
      <c r="BM43" s="189">
        <v>119.30365266912149</v>
      </c>
      <c r="BN43" s="190" t="s">
        <v>141</v>
      </c>
      <c r="BP43" s="187">
        <v>40.901751247104812</v>
      </c>
      <c r="BQ43" s="188">
        <v>157.38911785623094</v>
      </c>
      <c r="BR43" s="189">
        <v>100.15340434237403</v>
      </c>
      <c r="BS43" s="190" t="s">
        <v>141</v>
      </c>
      <c r="BU43" s="187">
        <v>676.03650018189512</v>
      </c>
      <c r="BV43" s="188">
        <v>1516.817433086663</v>
      </c>
      <c r="BW43" s="189">
        <v>70.824791446468225</v>
      </c>
      <c r="BX43" s="190" t="s">
        <v>43</v>
      </c>
      <c r="BZ43" s="187">
        <v>154.79547856041367</v>
      </c>
      <c r="CA43" s="188">
        <v>592.60821135572655</v>
      </c>
      <c r="CB43" s="189">
        <v>103.78024390560512</v>
      </c>
      <c r="CC43" s="190" t="s">
        <v>141</v>
      </c>
      <c r="CE43" s="187">
        <v>51.964790046569213</v>
      </c>
      <c r="CF43" s="188">
        <v>112.13681229588892</v>
      </c>
      <c r="CG43" s="189">
        <v>40.176622242917666</v>
      </c>
      <c r="CH43" s="190" t="s">
        <v>43</v>
      </c>
      <c r="CJ43" s="187">
        <v>20.243139107051974</v>
      </c>
      <c r="CK43" s="188">
        <v>76.372008274041562</v>
      </c>
      <c r="CL43" s="189">
        <v>98.061236845519943</v>
      </c>
      <c r="CM43" s="190" t="s">
        <v>141</v>
      </c>
      <c r="CO43" s="187">
        <v>474.55001171797716</v>
      </c>
      <c r="CP43" s="188">
        <v>1011.9484923120878</v>
      </c>
      <c r="CQ43" s="189">
        <v>134.4564852765393</v>
      </c>
      <c r="CR43" s="190" t="s">
        <v>43</v>
      </c>
      <c r="CT43" s="187">
        <v>392.87155244988713</v>
      </c>
      <c r="CU43" s="188">
        <v>1533.2138831296597</v>
      </c>
      <c r="CV43" s="189">
        <v>130.70217671697083</v>
      </c>
      <c r="CW43" s="190" t="s">
        <v>43</v>
      </c>
      <c r="CY43" s="187">
        <v>134.09921545586121</v>
      </c>
      <c r="CZ43" s="188">
        <v>291.80224703234586</v>
      </c>
      <c r="DA43" s="189">
        <v>99.524452361068299</v>
      </c>
      <c r="DB43" s="190" t="s">
        <v>141</v>
      </c>
      <c r="DD43" s="187">
        <v>122.41801883706658</v>
      </c>
      <c r="DE43" s="188">
        <v>473.93922751924111</v>
      </c>
      <c r="DF43" s="189">
        <v>120.35588941349154</v>
      </c>
      <c r="DG43" s="190" t="s">
        <v>44</v>
      </c>
      <c r="DI43" s="187">
        <v>75.248762567231225</v>
      </c>
      <c r="DJ43" s="188">
        <v>160.13844491127716</v>
      </c>
      <c r="DK43" s="189">
        <v>71.595594630782983</v>
      </c>
      <c r="DL43" s="190" t="s">
        <v>43</v>
      </c>
      <c r="DN43" s="187">
        <v>78.696390881403858</v>
      </c>
      <c r="DO43" s="188">
        <v>301.85628526190254</v>
      </c>
      <c r="DP43" s="189">
        <v>99.384182601332625</v>
      </c>
      <c r="DQ43" s="190" t="s">
        <v>141</v>
      </c>
      <c r="DS43" s="187">
        <v>158.25885120148035</v>
      </c>
      <c r="DT43" s="188">
        <v>343.63324834627332</v>
      </c>
      <c r="DU43" s="189">
        <v>105.58456490520321</v>
      </c>
      <c r="DV43" s="190" t="s">
        <v>141</v>
      </c>
      <c r="DX43" s="187">
        <v>189.35940225894836</v>
      </c>
      <c r="DY43" s="188">
        <v>755.27442722006799</v>
      </c>
      <c r="DZ43" s="189">
        <v>112.73751237155744</v>
      </c>
      <c r="EA43" s="190" t="s">
        <v>141</v>
      </c>
      <c r="EC43" s="187">
        <v>185.56042402977681</v>
      </c>
      <c r="ED43" s="188">
        <v>415.92059817114864</v>
      </c>
      <c r="EE43" s="189">
        <v>99.312321028501259</v>
      </c>
      <c r="EF43" s="190" t="s">
        <v>141</v>
      </c>
      <c r="EH43" s="187">
        <v>18.939754310968723</v>
      </c>
      <c r="EI43" s="188">
        <v>67.990207590267474</v>
      </c>
      <c r="EJ43" s="189">
        <v>111.09593093923642</v>
      </c>
      <c r="EK43" s="190" t="s">
        <v>141</v>
      </c>
      <c r="EM43" s="187">
        <v>657.93040895444506</v>
      </c>
      <c r="EN43" s="188">
        <v>1408.2657816382934</v>
      </c>
      <c r="EO43" s="189">
        <v>99.682936815727999</v>
      </c>
      <c r="EP43" s="190" t="s">
        <v>141</v>
      </c>
      <c r="ER43" s="187">
        <v>569.72673592455271</v>
      </c>
      <c r="ES43" s="188">
        <v>2188.6289791121221</v>
      </c>
      <c r="ET43" s="189">
        <v>105.53696508358288</v>
      </c>
      <c r="EU43" s="190" t="s">
        <v>141</v>
      </c>
    </row>
    <row r="44" spans="1:151" ht="12.75">
      <c r="A44" s="47"/>
      <c r="B44" t="s">
        <v>67</v>
      </c>
      <c r="C44" s="187">
        <v>217.38596631901584</v>
      </c>
      <c r="D44" s="188">
        <v>616.87261145395541</v>
      </c>
      <c r="E44" s="189">
        <v>75.951155808821198</v>
      </c>
      <c r="F44" s="190" t="s">
        <v>43</v>
      </c>
      <c r="H44" s="187">
        <v>45.884759496036246</v>
      </c>
      <c r="I44" s="188">
        <v>225.23406637101988</v>
      </c>
      <c r="J44" s="189">
        <v>72.613954970153841</v>
      </c>
      <c r="K44" s="190" t="s">
        <v>44</v>
      </c>
      <c r="M44" s="187">
        <v>83.661502993994475</v>
      </c>
      <c r="N44" s="188">
        <v>233.29477504933215</v>
      </c>
      <c r="O44" s="189">
        <v>100.5539840300254</v>
      </c>
      <c r="P44" s="190" t="s">
        <v>141</v>
      </c>
      <c r="R44" s="187">
        <v>25.158301050733925</v>
      </c>
      <c r="S44" s="188">
        <v>120.59591240184841</v>
      </c>
      <c r="T44" s="189">
        <v>67.340630467355297</v>
      </c>
      <c r="U44" s="190" t="s">
        <v>44</v>
      </c>
      <c r="W44" s="187">
        <v>85.134330970485536</v>
      </c>
      <c r="X44" s="188">
        <v>236.60317432340233</v>
      </c>
      <c r="Y44" s="189">
        <v>107.68861341047705</v>
      </c>
      <c r="Z44" s="190" t="s">
        <v>141</v>
      </c>
      <c r="AB44" s="187">
        <v>77.933517191283585</v>
      </c>
      <c r="AC44" s="188">
        <v>376.78042807670033</v>
      </c>
      <c r="AD44" s="189">
        <v>139.72701591696836</v>
      </c>
      <c r="AE44" s="190" t="s">
        <v>43</v>
      </c>
      <c r="AG44" s="187">
        <v>41.732324529962142</v>
      </c>
      <c r="AH44" s="188">
        <v>113.53942662431895</v>
      </c>
      <c r="AI44" s="189">
        <v>89.418411888220788</v>
      </c>
      <c r="AJ44" s="190" t="s">
        <v>141</v>
      </c>
      <c r="AL44" s="187">
        <v>262.47244256178681</v>
      </c>
      <c r="AM44" s="188">
        <v>1273.4909534680776</v>
      </c>
      <c r="AN44" s="189">
        <v>122.340879896974</v>
      </c>
      <c r="AO44" s="190" t="s">
        <v>43</v>
      </c>
      <c r="AQ44" s="187">
        <v>168.69349324880463</v>
      </c>
      <c r="AR44" s="188">
        <v>472.29686453758944</v>
      </c>
      <c r="AS44" s="189">
        <v>107.33395469504636</v>
      </c>
      <c r="AT44" s="190" t="s">
        <v>141</v>
      </c>
      <c r="AV44" s="187">
        <v>41.848346987869427</v>
      </c>
      <c r="AW44" s="188">
        <v>205.95594969201869</v>
      </c>
      <c r="AX44" s="189">
        <v>55.785252185008204</v>
      </c>
      <c r="AY44" s="190" t="s">
        <v>43</v>
      </c>
      <c r="BA44" s="187">
        <v>130.18245878626982</v>
      </c>
      <c r="BB44" s="188">
        <v>366.30649188946416</v>
      </c>
      <c r="BC44" s="189">
        <v>162.32707231119147</v>
      </c>
      <c r="BD44" s="190" t="s">
        <v>43</v>
      </c>
      <c r="BF44" s="187">
        <v>17.017577326983528</v>
      </c>
      <c r="BG44" s="188">
        <v>81.838011210175921</v>
      </c>
      <c r="BH44" s="189">
        <v>156.50803200722271</v>
      </c>
      <c r="BI44" s="190" t="s">
        <v>141</v>
      </c>
      <c r="BK44" s="187">
        <v>53.816130241243009</v>
      </c>
      <c r="BL44" s="188">
        <v>148.87839919365979</v>
      </c>
      <c r="BM44" s="189">
        <v>105.90866061014692</v>
      </c>
      <c r="BN44" s="190" t="s">
        <v>141</v>
      </c>
      <c r="BP44" s="187">
        <v>38.129924070478992</v>
      </c>
      <c r="BQ44" s="188">
        <v>184.21617858642634</v>
      </c>
      <c r="BR44" s="189">
        <v>117.2246065781156</v>
      </c>
      <c r="BS44" s="190" t="s">
        <v>141</v>
      </c>
      <c r="BU44" s="187">
        <v>751.91195429530262</v>
      </c>
      <c r="BV44" s="188">
        <v>2133.3154297843334</v>
      </c>
      <c r="BW44" s="189">
        <v>99.61094664935564</v>
      </c>
      <c r="BX44" s="190" t="s">
        <v>141</v>
      </c>
      <c r="BZ44" s="187">
        <v>123.37941813643398</v>
      </c>
      <c r="CA44" s="188">
        <v>593.65065396291425</v>
      </c>
      <c r="CB44" s="189">
        <v>103.96280119380745</v>
      </c>
      <c r="CC44" s="190" t="s">
        <v>141</v>
      </c>
      <c r="CE44" s="187">
        <v>78.148581647733167</v>
      </c>
      <c r="CF44" s="188">
        <v>217.4009748185446</v>
      </c>
      <c r="CG44" s="189">
        <v>77.890896501317243</v>
      </c>
      <c r="CH44" s="190" t="s">
        <v>44</v>
      </c>
      <c r="CJ44" s="187">
        <v>20.063008190761181</v>
      </c>
      <c r="CK44" s="188">
        <v>95.412749812491541</v>
      </c>
      <c r="CL44" s="189">
        <v>122.50944382492067</v>
      </c>
      <c r="CM44" s="190" t="s">
        <v>141</v>
      </c>
      <c r="CO44" s="187">
        <v>329.89536557130492</v>
      </c>
      <c r="CP44" s="188">
        <v>912.80832234216473</v>
      </c>
      <c r="CQ44" s="189">
        <v>121.28383972674629</v>
      </c>
      <c r="CR44" s="190" t="s">
        <v>43</v>
      </c>
      <c r="CT44" s="187">
        <v>425.54062981582229</v>
      </c>
      <c r="CU44" s="188">
        <v>2079.0968514708143</v>
      </c>
      <c r="CV44" s="189">
        <v>177.23716637495087</v>
      </c>
      <c r="CW44" s="190" t="s">
        <v>43</v>
      </c>
      <c r="CY44" s="187">
        <v>164.8447038495413</v>
      </c>
      <c r="CZ44" s="188">
        <v>460.7665041919351</v>
      </c>
      <c r="DA44" s="189">
        <v>157.1527788507502</v>
      </c>
      <c r="DB44" s="190" t="s">
        <v>43</v>
      </c>
      <c r="DD44" s="187">
        <v>104.7005057608299</v>
      </c>
      <c r="DE44" s="188">
        <v>508.2972059709453</v>
      </c>
      <c r="DF44" s="189">
        <v>129.08102718410697</v>
      </c>
      <c r="DG44" s="190" t="s">
        <v>43</v>
      </c>
      <c r="DI44" s="187">
        <v>68.754699000575229</v>
      </c>
      <c r="DJ44" s="188">
        <v>190.08991703163139</v>
      </c>
      <c r="DK44" s="189">
        <v>84.986466870813516</v>
      </c>
      <c r="DL44" s="190" t="s">
        <v>141</v>
      </c>
      <c r="DN44" s="187">
        <v>84.842570064823462</v>
      </c>
      <c r="DO44" s="188">
        <v>408.85484362093257</v>
      </c>
      <c r="DP44" s="189">
        <v>134.61274924458385</v>
      </c>
      <c r="DQ44" s="190" t="s">
        <v>43</v>
      </c>
      <c r="DS44" s="187">
        <v>134.49736147322443</v>
      </c>
      <c r="DT44" s="188">
        <v>375.58633768753009</v>
      </c>
      <c r="DU44" s="189">
        <v>115.40245374951552</v>
      </c>
      <c r="DV44" s="190" t="s">
        <v>141</v>
      </c>
      <c r="DX44" s="187">
        <v>130.57896599834118</v>
      </c>
      <c r="DY44" s="188">
        <v>649.10542180132268</v>
      </c>
      <c r="DZ44" s="189">
        <v>96.889988437870457</v>
      </c>
      <c r="EA44" s="190" t="s">
        <v>141</v>
      </c>
      <c r="EC44" s="187">
        <v>139.6709086451242</v>
      </c>
      <c r="ED44" s="188">
        <v>396.12215986224976</v>
      </c>
      <c r="EE44" s="189">
        <v>94.5849070224576</v>
      </c>
      <c r="EF44" s="190" t="s">
        <v>141</v>
      </c>
      <c r="EH44" s="187">
        <v>14.553152333199598</v>
      </c>
      <c r="EI44" s="188">
        <v>66.497507756625751</v>
      </c>
      <c r="EJ44" s="189">
        <v>108.65686090976045</v>
      </c>
      <c r="EK44" s="190" t="s">
        <v>141</v>
      </c>
      <c r="EM44" s="187">
        <v>585.3297715661746</v>
      </c>
      <c r="EN44" s="188">
        <v>1622.876351725562</v>
      </c>
      <c r="EO44" s="189">
        <v>114.87396977053656</v>
      </c>
      <c r="EP44" s="190" t="s">
        <v>43</v>
      </c>
      <c r="ER44" s="187">
        <v>566.06464857775052</v>
      </c>
      <c r="ES44" s="188">
        <v>2731.1650042640063</v>
      </c>
      <c r="ET44" s="189">
        <v>131.69836845048354</v>
      </c>
      <c r="EU44" s="190" t="s">
        <v>43</v>
      </c>
    </row>
    <row r="45" spans="1:151" ht="12.75">
      <c r="A45" s="47"/>
      <c r="B45" t="s">
        <v>68</v>
      </c>
      <c r="C45" s="187">
        <v>175.52722264939604</v>
      </c>
      <c r="D45" s="188">
        <v>845.08947411360737</v>
      </c>
      <c r="E45" s="189">
        <v>104.04988182165111</v>
      </c>
      <c r="F45" s="190" t="s">
        <v>141</v>
      </c>
      <c r="H45" s="187">
        <v>29.293764219549566</v>
      </c>
      <c r="I45" s="188">
        <v>302.67873849908193</v>
      </c>
      <c r="J45" s="189">
        <v>97.581598742663516</v>
      </c>
      <c r="K45" s="190" t="s">
        <v>141</v>
      </c>
      <c r="M45" s="187">
        <v>38.795013545849642</v>
      </c>
      <c r="N45" s="188">
        <v>189.3101687275468</v>
      </c>
      <c r="O45" s="189">
        <v>81.595876628295059</v>
      </c>
      <c r="P45" s="190" t="s">
        <v>141</v>
      </c>
      <c r="R45" s="187">
        <v>10.006385894338466</v>
      </c>
      <c r="S45" s="188">
        <v>101.72041141524049</v>
      </c>
      <c r="T45" s="189">
        <v>56.800570597084921</v>
      </c>
      <c r="U45" s="190" t="s">
        <v>141</v>
      </c>
      <c r="W45" s="187">
        <v>40.313508469322954</v>
      </c>
      <c r="X45" s="188">
        <v>197.68183198616188</v>
      </c>
      <c r="Y45" s="189">
        <v>89.973781813826932</v>
      </c>
      <c r="Z45" s="190" t="s">
        <v>141</v>
      </c>
      <c r="AB45" s="187">
        <v>43.673642132627968</v>
      </c>
      <c r="AC45" s="188">
        <v>446.58424714521357</v>
      </c>
      <c r="AD45" s="189">
        <v>165.61339060962047</v>
      </c>
      <c r="AE45" s="190" t="s">
        <v>43</v>
      </c>
      <c r="AG45" s="187">
        <v>35.930742359777987</v>
      </c>
      <c r="AH45" s="188">
        <v>183.0303301517643</v>
      </c>
      <c r="AI45" s="189">
        <v>144.14624008715938</v>
      </c>
      <c r="AJ45" s="190" t="s">
        <v>44</v>
      </c>
      <c r="AL45" s="187">
        <v>129.64965761463202</v>
      </c>
      <c r="AM45" s="188">
        <v>1328.9783536167731</v>
      </c>
      <c r="AN45" s="189">
        <v>127.67140646168984</v>
      </c>
      <c r="AO45" s="190" t="s">
        <v>43</v>
      </c>
      <c r="AQ45" s="187">
        <v>82.665382086110938</v>
      </c>
      <c r="AR45" s="188">
        <v>401.66802004679192</v>
      </c>
      <c r="AS45" s="189">
        <v>91.282878001660052</v>
      </c>
      <c r="AT45" s="190" t="s">
        <v>141</v>
      </c>
      <c r="AV45" s="187">
        <v>30.862336050772896</v>
      </c>
      <c r="AW45" s="188">
        <v>319.45361496174041</v>
      </c>
      <c r="AX45" s="189">
        <v>86.527242833732032</v>
      </c>
      <c r="AY45" s="190" t="s">
        <v>141</v>
      </c>
      <c r="BA45" s="187">
        <v>94.716380786267933</v>
      </c>
      <c r="BB45" s="188">
        <v>456.54270761348573</v>
      </c>
      <c r="BC45" s="189">
        <v>202.31484495307416</v>
      </c>
      <c r="BD45" s="190" t="s">
        <v>43</v>
      </c>
      <c r="BF45" s="187">
        <v>6.4150685533846072</v>
      </c>
      <c r="BG45" s="188">
        <v>65.358165216680888</v>
      </c>
      <c r="BH45" s="189">
        <v>124.99176925738557</v>
      </c>
      <c r="BI45" s="190" t="s">
        <v>141</v>
      </c>
      <c r="BK45" s="187">
        <v>36.408270780743841</v>
      </c>
      <c r="BL45" s="188">
        <v>178.14076571078127</v>
      </c>
      <c r="BM45" s="189">
        <v>126.72523347025817</v>
      </c>
      <c r="BN45" s="190" t="s">
        <v>141</v>
      </c>
      <c r="BP45" s="187">
        <v>18.449864270179937</v>
      </c>
      <c r="BQ45" s="188">
        <v>188.5686916650356</v>
      </c>
      <c r="BR45" s="189">
        <v>119.99429617422619</v>
      </c>
      <c r="BS45" s="190" t="s">
        <v>141</v>
      </c>
      <c r="BU45" s="187">
        <v>485.9026529976893</v>
      </c>
      <c r="BV45" s="188">
        <v>2338.6419217695216</v>
      </c>
      <c r="BW45" s="189">
        <v>109.19826128332122</v>
      </c>
      <c r="BX45" s="190" t="s">
        <v>141</v>
      </c>
      <c r="BZ45" s="187">
        <v>102.32657055467367</v>
      </c>
      <c r="CA45" s="188">
        <v>1042.9074915219071</v>
      </c>
      <c r="CB45" s="189">
        <v>182.63870086024997</v>
      </c>
      <c r="CC45" s="190" t="s">
        <v>43</v>
      </c>
      <c r="CE45" s="187">
        <v>51.383418508276449</v>
      </c>
      <c r="CF45" s="188">
        <v>248.04699866166806</v>
      </c>
      <c r="CG45" s="189">
        <v>88.870820916715999</v>
      </c>
      <c r="CH45" s="190" t="s">
        <v>141</v>
      </c>
      <c r="CJ45" s="187">
        <v>15.164604222526952</v>
      </c>
      <c r="CK45" s="188">
        <v>153.31677868570628</v>
      </c>
      <c r="CL45" s="189">
        <v>196.85789711256459</v>
      </c>
      <c r="CM45" s="190" t="s">
        <v>43</v>
      </c>
      <c r="CO45" s="187">
        <v>224.07776487449806</v>
      </c>
      <c r="CP45" s="188">
        <v>1098.8659181621586</v>
      </c>
      <c r="CQ45" s="189">
        <v>146.00510823301343</v>
      </c>
      <c r="CR45" s="190" t="s">
        <v>43</v>
      </c>
      <c r="CT45" s="187">
        <v>173.80497813309944</v>
      </c>
      <c r="CU45" s="188">
        <v>1790.1077474051422</v>
      </c>
      <c r="CV45" s="189">
        <v>152.60165702789891</v>
      </c>
      <c r="CW45" s="190" t="s">
        <v>43</v>
      </c>
      <c r="CY45" s="187">
        <v>174.54452502936161</v>
      </c>
      <c r="CZ45" s="188">
        <v>851.07713215670356</v>
      </c>
      <c r="DA45" s="189">
        <v>290.27530238838517</v>
      </c>
      <c r="DB45" s="190" t="s">
        <v>43</v>
      </c>
      <c r="DD45" s="187">
        <v>99.2660661013946</v>
      </c>
      <c r="DE45" s="188">
        <v>1017.943046242226</v>
      </c>
      <c r="DF45" s="189">
        <v>258.50453726746673</v>
      </c>
      <c r="DG45" s="190" t="s">
        <v>43</v>
      </c>
      <c r="DI45" s="187">
        <v>51.873337252158962</v>
      </c>
      <c r="DJ45" s="188">
        <v>255.75108403120893</v>
      </c>
      <c r="DK45" s="189">
        <v>114.34262989644088</v>
      </c>
      <c r="DL45" s="190" t="s">
        <v>141</v>
      </c>
      <c r="DN45" s="187">
        <v>55.214399373729705</v>
      </c>
      <c r="DO45" s="188">
        <v>563.33718497257496</v>
      </c>
      <c r="DP45" s="189">
        <v>185.47503693308457</v>
      </c>
      <c r="DQ45" s="190" t="s">
        <v>43</v>
      </c>
      <c r="DS45" s="187">
        <v>72.99599381336111</v>
      </c>
      <c r="DT45" s="188">
        <v>357.12209669320384</v>
      </c>
      <c r="DU45" s="189">
        <v>109.72914110857388</v>
      </c>
      <c r="DV45" s="190" t="s">
        <v>141</v>
      </c>
      <c r="DX45" s="187">
        <v>133.38590583616789</v>
      </c>
      <c r="DY45" s="188">
        <v>1390.119379260866</v>
      </c>
      <c r="DZ45" s="189">
        <v>207.49888394102845</v>
      </c>
      <c r="EA45" s="190" t="s">
        <v>43</v>
      </c>
      <c r="EC45" s="187">
        <v>72.007605861611481</v>
      </c>
      <c r="ED45" s="188">
        <v>347.48572201942937</v>
      </c>
      <c r="EE45" s="189">
        <v>82.971638648715441</v>
      </c>
      <c r="EF45" s="190" t="s">
        <v>141</v>
      </c>
      <c r="EH45" s="187" t="s">
        <v>80</v>
      </c>
      <c r="EI45" s="188" t="s">
        <v>78</v>
      </c>
      <c r="EJ45" s="189" t="s">
        <v>78</v>
      </c>
      <c r="EK45" s="190" t="s">
        <v>78</v>
      </c>
      <c r="EM45" s="187">
        <v>391.05615577251262</v>
      </c>
      <c r="EN45" s="188">
        <v>1921.5243637523754</v>
      </c>
      <c r="EO45" s="189">
        <v>136.01352403733046</v>
      </c>
      <c r="EP45" s="190" t="s">
        <v>43</v>
      </c>
      <c r="ER45" s="187">
        <v>358.89003496122984</v>
      </c>
      <c r="ES45" s="188">
        <v>3664.7080760406334</v>
      </c>
      <c r="ET45" s="189">
        <v>176.71435951630565</v>
      </c>
      <c r="EU45" s="190" t="s">
        <v>43</v>
      </c>
    </row>
    <row r="46" spans="1:151" ht="12.75">
      <c r="A46" s="47"/>
      <c r="B46" t="s">
        <v>69</v>
      </c>
      <c r="C46" s="187">
        <v>195.40012718250904</v>
      </c>
      <c r="D46" s="188">
        <v>1411.9165904696004</v>
      </c>
      <c r="E46" s="189">
        <v>173.83929025323661</v>
      </c>
      <c r="F46" s="190" t="s">
        <v>43</v>
      </c>
      <c r="H46" s="187">
        <v>36.551830193304475</v>
      </c>
      <c r="I46" s="188">
        <v>472.69302255662086</v>
      </c>
      <c r="J46" s="189">
        <v>152.39306561242617</v>
      </c>
      <c r="K46" s="190" t="s">
        <v>44</v>
      </c>
      <c r="M46" s="187">
        <v>29.066410128501186</v>
      </c>
      <c r="N46" s="188">
        <v>216.40304050923694</v>
      </c>
      <c r="O46" s="189">
        <v>93.27336145789539</v>
      </c>
      <c r="P46" s="190" t="s">
        <v>141</v>
      </c>
      <c r="R46" s="187">
        <v>11.309506417869617</v>
      </c>
      <c r="S46" s="188">
        <v>147.96637876413129</v>
      </c>
      <c r="T46" s="189">
        <v>82.624270056066763</v>
      </c>
      <c r="U46" s="190" t="s">
        <v>141</v>
      </c>
      <c r="W46" s="187">
        <v>38.996154316898618</v>
      </c>
      <c r="X46" s="188">
        <v>293.06862296071398</v>
      </c>
      <c r="Y46" s="189">
        <v>133.38854700917503</v>
      </c>
      <c r="Z46" s="190" t="s">
        <v>141</v>
      </c>
      <c r="AB46" s="187">
        <v>27.948616031929895</v>
      </c>
      <c r="AC46" s="188">
        <v>364.11746286440257</v>
      </c>
      <c r="AD46" s="189">
        <v>135.03102268078419</v>
      </c>
      <c r="AE46" s="190" t="s">
        <v>141</v>
      </c>
      <c r="AG46" s="187">
        <v>18.718777596780384</v>
      </c>
      <c r="AH46" s="188">
        <v>151.22052355382306</v>
      </c>
      <c r="AI46" s="189">
        <v>119.09430462274233</v>
      </c>
      <c r="AJ46" s="190" t="s">
        <v>141</v>
      </c>
      <c r="AL46" s="187">
        <v>171.9111334853462</v>
      </c>
      <c r="AM46" s="188">
        <v>2235.7624116542215</v>
      </c>
      <c r="AN46" s="189">
        <v>214.78373280742309</v>
      </c>
      <c r="AO46" s="190" t="s">
        <v>43</v>
      </c>
      <c r="AQ46" s="187">
        <v>57.689996558156693</v>
      </c>
      <c r="AR46" s="188">
        <v>425.77107098827884</v>
      </c>
      <c r="AS46" s="189">
        <v>96.760525583121066</v>
      </c>
      <c r="AT46" s="190" t="s">
        <v>141</v>
      </c>
      <c r="AV46" s="187">
        <v>31.734969822417682</v>
      </c>
      <c r="AW46" s="188">
        <v>409.88830083720148</v>
      </c>
      <c r="AX46" s="189">
        <v>111.02239223523583</v>
      </c>
      <c r="AY46" s="190" t="s">
        <v>141</v>
      </c>
      <c r="BA46" s="187">
        <v>140.16918065189992</v>
      </c>
      <c r="BB46" s="188">
        <v>1019.147790923664</v>
      </c>
      <c r="BC46" s="189">
        <v>451.63075407076889</v>
      </c>
      <c r="BD46" s="190" t="s">
        <v>43</v>
      </c>
      <c r="BF46" s="187">
        <v>12.263660013355423</v>
      </c>
      <c r="BG46" s="188">
        <v>160.19191504818787</v>
      </c>
      <c r="BH46" s="189">
        <v>306.35301367810689</v>
      </c>
      <c r="BI46" s="190" t="s">
        <v>43</v>
      </c>
      <c r="BK46" s="187">
        <v>78.208357773392649</v>
      </c>
      <c r="BL46" s="188">
        <v>587.28038215665572</v>
      </c>
      <c r="BM46" s="189">
        <v>417.77772338833313</v>
      </c>
      <c r="BN46" s="190" t="s">
        <v>43</v>
      </c>
      <c r="BP46" s="187">
        <v>34.1625142355199</v>
      </c>
      <c r="BQ46" s="188">
        <v>445.22524723222278</v>
      </c>
      <c r="BR46" s="189">
        <v>283.31580236833338</v>
      </c>
      <c r="BS46" s="190" t="s">
        <v>43</v>
      </c>
      <c r="BU46" s="187">
        <v>560.63875444136636</v>
      </c>
      <c r="BV46" s="188">
        <v>4049.3923996022618</v>
      </c>
      <c r="BW46" s="189">
        <v>189.07837286859404</v>
      </c>
      <c r="BX46" s="190" t="s">
        <v>43</v>
      </c>
      <c r="BZ46" s="187">
        <v>91.81954731519545</v>
      </c>
      <c r="CA46" s="188">
        <v>1199.0607582619498</v>
      </c>
      <c r="CB46" s="189">
        <v>209.98497078766891</v>
      </c>
      <c r="CC46" s="190" t="s">
        <v>43</v>
      </c>
      <c r="CE46" s="187">
        <v>27.740033161770413</v>
      </c>
      <c r="CF46" s="188">
        <v>203.40383319237938</v>
      </c>
      <c r="CG46" s="189">
        <v>72.87597000143424</v>
      </c>
      <c r="CH46" s="190" t="s">
        <v>141</v>
      </c>
      <c r="CJ46" s="187" t="s">
        <v>80</v>
      </c>
      <c r="CK46" s="188" t="s">
        <v>78</v>
      </c>
      <c r="CL46" s="189" t="s">
        <v>78</v>
      </c>
      <c r="CM46" s="190" t="s">
        <v>78</v>
      </c>
      <c r="CO46" s="187">
        <v>170.8108708873732</v>
      </c>
      <c r="CP46" s="188">
        <v>1287.0071455944737</v>
      </c>
      <c r="CQ46" s="189">
        <v>171.00322658424022</v>
      </c>
      <c r="CR46" s="190" t="s">
        <v>43</v>
      </c>
      <c r="CT46" s="187">
        <v>130.41562902098062</v>
      </c>
      <c r="CU46" s="188">
        <v>1690.364499758326</v>
      </c>
      <c r="CV46" s="189">
        <v>144.09882534622398</v>
      </c>
      <c r="CW46" s="190" t="s">
        <v>43</v>
      </c>
      <c r="CY46" s="187">
        <v>189.59342615752058</v>
      </c>
      <c r="CZ46" s="188">
        <v>1408.0415537789343</v>
      </c>
      <c r="DA46" s="189">
        <v>480.23812690497351</v>
      </c>
      <c r="DB46" s="190" t="s">
        <v>43</v>
      </c>
      <c r="DD46" s="187">
        <v>89.486293216333735</v>
      </c>
      <c r="DE46" s="188">
        <v>1163.4629638518318</v>
      </c>
      <c r="DF46" s="189">
        <v>295.45902023558324</v>
      </c>
      <c r="DG46" s="190" t="s">
        <v>43</v>
      </c>
      <c r="DI46" s="187">
        <v>37.790573048859805</v>
      </c>
      <c r="DJ46" s="188">
        <v>287.245898332237</v>
      </c>
      <c r="DK46" s="189">
        <v>128.42350821967855</v>
      </c>
      <c r="DL46" s="190" t="s">
        <v>141</v>
      </c>
      <c r="DN46" s="187">
        <v>41.517156213576449</v>
      </c>
      <c r="DO46" s="188">
        <v>541.75570550297118</v>
      </c>
      <c r="DP46" s="189">
        <v>178.36947776093399</v>
      </c>
      <c r="DQ46" s="190" t="s">
        <v>43</v>
      </c>
      <c r="DS46" s="187">
        <v>59.226428719570606</v>
      </c>
      <c r="DT46" s="188">
        <v>442.35287697253671</v>
      </c>
      <c r="DU46" s="189">
        <v>135.91710428044991</v>
      </c>
      <c r="DV46" s="190" t="s">
        <v>44</v>
      </c>
      <c r="DX46" s="187">
        <v>82.177549293048443</v>
      </c>
      <c r="DY46" s="188">
        <v>1056.3643928937302</v>
      </c>
      <c r="DZ46" s="189">
        <v>157.68029410325749</v>
      </c>
      <c r="EA46" s="190" t="s">
        <v>43</v>
      </c>
      <c r="EC46" s="187">
        <v>47.620181662017494</v>
      </c>
      <c r="ED46" s="188">
        <v>345.39496164428431</v>
      </c>
      <c r="EE46" s="189">
        <v>82.472412915527201</v>
      </c>
      <c r="EF46" s="190" t="s">
        <v>141</v>
      </c>
      <c r="EH46" s="187" t="s">
        <v>80</v>
      </c>
      <c r="EI46" s="188" t="s">
        <v>78</v>
      </c>
      <c r="EJ46" s="189" t="s">
        <v>78</v>
      </c>
      <c r="EK46" s="190" t="s">
        <v>78</v>
      </c>
      <c r="EM46" s="187">
        <v>349.44368542709782</v>
      </c>
      <c r="EN46" s="188">
        <v>2638.0286198986914</v>
      </c>
      <c r="EO46" s="189">
        <v>186.73068937990078</v>
      </c>
      <c r="EP46" s="190" t="s">
        <v>43</v>
      </c>
      <c r="ER46" s="187">
        <v>387.85961611971305</v>
      </c>
      <c r="ES46" s="188">
        <v>5058.1347173814447</v>
      </c>
      <c r="ET46" s="189">
        <v>243.90620436402287</v>
      </c>
      <c r="EU46" s="190" t="s">
        <v>43</v>
      </c>
    </row>
    <row r="47" spans="1:151" s="9" customFormat="1" ht="12.75">
      <c r="A47" s="160"/>
      <c r="B47" s="159" t="s">
        <v>26</v>
      </c>
      <c r="C47" s="192"/>
      <c r="D47" s="192">
        <v>2.794107454012595</v>
      </c>
      <c r="E47" s="192"/>
      <c r="F47" s="193"/>
      <c r="G47" s="22"/>
      <c r="H47" s="192"/>
      <c r="I47" s="192">
        <v>2.1355360367787335</v>
      </c>
      <c r="J47" s="192"/>
      <c r="K47" s="193"/>
      <c r="L47" s="22"/>
      <c r="M47" s="192"/>
      <c r="N47" s="192">
        <v>0.94722510853179176</v>
      </c>
      <c r="O47" s="192"/>
      <c r="P47" s="193"/>
      <c r="Q47" s="22"/>
      <c r="R47" s="192"/>
      <c r="S47" s="192">
        <v>1.0342825957857529</v>
      </c>
      <c r="T47" s="192"/>
      <c r="U47" s="193"/>
      <c r="V47" s="22"/>
      <c r="W47" s="192"/>
      <c r="X47" s="192">
        <v>1.8665535377226694</v>
      </c>
      <c r="Y47" s="192"/>
      <c r="Z47" s="193"/>
      <c r="AA47" s="22"/>
      <c r="AB47" s="192"/>
      <c r="AC47" s="192">
        <v>1.3439915796146895</v>
      </c>
      <c r="AD47" s="192"/>
      <c r="AE47" s="193"/>
      <c r="AF47" s="22"/>
      <c r="AG47" s="192"/>
      <c r="AH47" s="192">
        <v>1.2021374385598045</v>
      </c>
      <c r="AI47" s="192"/>
      <c r="AJ47" s="193"/>
      <c r="AK47" s="22"/>
      <c r="AL47" s="192"/>
      <c r="AM47" s="192">
        <v>1.7537070782661952</v>
      </c>
      <c r="AN47" s="192"/>
      <c r="AO47" s="193"/>
      <c r="AP47" s="22"/>
      <c r="AQ47" s="192"/>
      <c r="AR47" s="192">
        <v>1.1058644487909988</v>
      </c>
      <c r="AS47" s="192"/>
      <c r="AT47" s="193"/>
      <c r="AU47" s="22"/>
      <c r="AV47" s="192"/>
      <c r="AW47" s="192">
        <v>1.4367830218646021</v>
      </c>
      <c r="AX47" s="192"/>
      <c r="AY47" s="193"/>
      <c r="AZ47" s="22"/>
      <c r="BA47" s="192"/>
      <c r="BB47" s="192">
        <v>5.6405218524904654</v>
      </c>
      <c r="BC47" s="192"/>
      <c r="BD47" s="193"/>
      <c r="BE47" s="22"/>
      <c r="BF47" s="192"/>
      <c r="BG47" s="192">
        <v>3.8042855993135039</v>
      </c>
      <c r="BH47" s="192"/>
      <c r="BI47" s="193"/>
      <c r="BJ47" s="22"/>
      <c r="BK47" s="192"/>
      <c r="BL47" s="192">
        <v>7.4643244760823801</v>
      </c>
      <c r="BM47" s="192"/>
      <c r="BN47" s="193"/>
      <c r="BO47" s="22"/>
      <c r="BP47" s="192"/>
      <c r="BQ47" s="192">
        <v>4.2461160614476965</v>
      </c>
      <c r="BR47" s="192"/>
      <c r="BS47" s="193"/>
      <c r="BT47" s="22"/>
      <c r="BU47" s="192"/>
      <c r="BV47" s="192">
        <v>2.5625583651308328</v>
      </c>
      <c r="BW47" s="192"/>
      <c r="BX47" s="193"/>
      <c r="BY47" s="22"/>
      <c r="BZ47" s="192"/>
      <c r="CA47" s="192">
        <v>3.1220274812774713</v>
      </c>
      <c r="CB47" s="192"/>
      <c r="CC47" s="193"/>
      <c r="CD47" s="22"/>
      <c r="CE47" s="192"/>
      <c r="CF47" s="192">
        <v>1.8367405985294258</v>
      </c>
      <c r="CG47" s="192"/>
      <c r="CH47" s="193"/>
      <c r="CI47" s="22"/>
      <c r="CJ47" s="192"/>
      <c r="CK47" s="192" t="s">
        <v>78</v>
      </c>
      <c r="CL47" s="192"/>
      <c r="CM47" s="193"/>
      <c r="CN47" s="22"/>
      <c r="CO47" s="192"/>
      <c r="CP47" s="192">
        <v>1.8020935224915355</v>
      </c>
      <c r="CQ47" s="192"/>
      <c r="CR47" s="193"/>
      <c r="CS47" s="22"/>
      <c r="CT47" s="192"/>
      <c r="CU47" s="192">
        <v>1.630663716743332</v>
      </c>
      <c r="CV47" s="192"/>
      <c r="CW47" s="193"/>
      <c r="CX47" s="22"/>
      <c r="CY47" s="192"/>
      <c r="CZ47" s="192">
        <v>5.672559378156846</v>
      </c>
      <c r="DA47" s="192"/>
      <c r="DB47" s="193"/>
      <c r="DC47" s="22"/>
      <c r="DD47" s="192"/>
      <c r="DE47" s="192">
        <v>3.9276994056074641</v>
      </c>
      <c r="DF47" s="192"/>
      <c r="DG47" s="193"/>
      <c r="DH47" s="22"/>
      <c r="DI47" s="192"/>
      <c r="DJ47" s="192">
        <v>1.5257736459139164</v>
      </c>
      <c r="DK47" s="192"/>
      <c r="DL47" s="193"/>
      <c r="DM47" s="22"/>
      <c r="DN47" s="192"/>
      <c r="DO47" s="192">
        <v>2.263859504600251</v>
      </c>
      <c r="DP47" s="192"/>
      <c r="DQ47" s="193"/>
      <c r="DR47" s="22"/>
      <c r="DS47" s="192"/>
      <c r="DT47" s="192">
        <v>1.4327270624946975</v>
      </c>
      <c r="DU47" s="192"/>
      <c r="DV47" s="193"/>
      <c r="DW47" s="22"/>
      <c r="DX47" s="192"/>
      <c r="DY47" s="192">
        <v>2.1751260835321355</v>
      </c>
      <c r="DZ47" s="192"/>
      <c r="EA47" s="193"/>
      <c r="EB47" s="22"/>
      <c r="EC47" s="192"/>
      <c r="ED47" s="192">
        <v>0.78946316887183576</v>
      </c>
      <c r="EE47" s="192"/>
      <c r="EF47" s="193"/>
      <c r="EG47" s="22"/>
      <c r="EH47" s="192"/>
      <c r="EI47" s="192" t="s">
        <v>78</v>
      </c>
      <c r="EJ47" s="192"/>
      <c r="EK47" s="193"/>
      <c r="EL47" s="22"/>
      <c r="EM47" s="192"/>
      <c r="EN47" s="192">
        <v>2.1842241782047056</v>
      </c>
      <c r="EO47" s="192"/>
      <c r="EP47" s="193"/>
      <c r="EQ47" s="22"/>
      <c r="ER47" s="192"/>
      <c r="ES47" s="192">
        <v>3.4658973275996807</v>
      </c>
      <c r="ET47" s="192"/>
      <c r="EU47" s="193"/>
    </row>
    <row r="48" spans="1:151" ht="12.75">
      <c r="A48" s="89"/>
      <c r="C48" s="187"/>
      <c r="D48" s="188"/>
      <c r="E48" s="189"/>
      <c r="F48" s="190"/>
      <c r="H48" s="187"/>
      <c r="I48" s="188"/>
      <c r="J48" s="189"/>
      <c r="K48" s="190"/>
      <c r="M48" s="187"/>
      <c r="N48" s="188"/>
      <c r="O48" s="189"/>
      <c r="P48" s="190"/>
      <c r="R48" s="187"/>
      <c r="S48" s="188"/>
      <c r="T48" s="189"/>
      <c r="U48" s="190"/>
      <c r="W48" s="187"/>
      <c r="X48" s="188"/>
      <c r="Y48" s="189"/>
      <c r="Z48" s="190"/>
      <c r="AB48" s="187"/>
      <c r="AC48" s="188"/>
      <c r="AD48" s="189"/>
      <c r="AE48" s="190"/>
      <c r="AG48" s="187"/>
      <c r="AH48" s="188"/>
      <c r="AI48" s="189"/>
      <c r="AJ48" s="190"/>
      <c r="AL48" s="187"/>
      <c r="AM48" s="188"/>
      <c r="AN48" s="189"/>
      <c r="AO48" s="190"/>
      <c r="AQ48" s="187"/>
      <c r="AR48" s="188"/>
      <c r="AS48" s="189"/>
      <c r="AT48" s="190"/>
      <c r="AV48" s="187"/>
      <c r="AW48" s="188"/>
      <c r="AX48" s="189"/>
      <c r="AY48" s="190"/>
      <c r="BA48" s="187"/>
      <c r="BB48" s="188"/>
      <c r="BC48" s="189"/>
      <c r="BD48" s="190"/>
      <c r="BF48" s="187"/>
      <c r="BG48" s="188"/>
      <c r="BH48" s="189"/>
      <c r="BI48" s="190"/>
      <c r="BK48" s="187"/>
      <c r="BL48" s="188"/>
      <c r="BM48" s="189"/>
      <c r="BN48" s="190"/>
      <c r="BP48" s="187"/>
      <c r="BQ48" s="188"/>
      <c r="BR48" s="189"/>
      <c r="BS48" s="190"/>
      <c r="BU48" s="187"/>
      <c r="BV48" s="188"/>
      <c r="BW48" s="189"/>
      <c r="BX48" s="190"/>
      <c r="BZ48" s="187"/>
      <c r="CA48" s="188"/>
      <c r="CB48" s="189"/>
      <c r="CC48" s="190"/>
      <c r="CE48" s="187"/>
      <c r="CF48" s="188"/>
      <c r="CG48" s="189"/>
      <c r="CH48" s="190"/>
      <c r="CJ48" s="187"/>
      <c r="CK48" s="188"/>
      <c r="CL48" s="189"/>
      <c r="CM48" s="190"/>
      <c r="CO48" s="187"/>
      <c r="CP48" s="188"/>
      <c r="CQ48" s="189"/>
      <c r="CR48" s="190"/>
      <c r="CT48" s="187"/>
      <c r="CU48" s="188"/>
      <c r="CV48" s="189"/>
      <c r="CW48" s="190"/>
      <c r="CY48" s="187"/>
      <c r="CZ48" s="188"/>
      <c r="DA48" s="189"/>
      <c r="DB48" s="190"/>
      <c r="DD48" s="187"/>
      <c r="DE48" s="188"/>
      <c r="DF48" s="189"/>
      <c r="DG48" s="190"/>
      <c r="DI48" s="187"/>
      <c r="DJ48" s="188"/>
      <c r="DK48" s="189"/>
      <c r="DL48" s="190"/>
      <c r="DN48" s="187"/>
      <c r="DO48" s="188"/>
      <c r="DP48" s="189"/>
      <c r="DQ48" s="190"/>
      <c r="DS48" s="187"/>
      <c r="DT48" s="188"/>
      <c r="DU48" s="189"/>
      <c r="DV48" s="190"/>
      <c r="DX48" s="187"/>
      <c r="DY48" s="188"/>
      <c r="DZ48" s="189"/>
      <c r="EA48" s="190"/>
      <c r="EC48" s="187"/>
      <c r="ED48" s="188"/>
      <c r="EE48" s="189"/>
      <c r="EF48" s="190"/>
      <c r="EH48" s="187"/>
      <c r="EI48" s="188"/>
      <c r="EJ48" s="189"/>
      <c r="EK48" s="190"/>
      <c r="EM48" s="187"/>
      <c r="EN48" s="188"/>
      <c r="EO48" s="189"/>
      <c r="EP48" s="190"/>
      <c r="ER48" s="187"/>
      <c r="ES48" s="188"/>
      <c r="ET48" s="189"/>
      <c r="EU48" s="190"/>
    </row>
    <row r="49" spans="1:151" ht="12.75">
      <c r="A49" s="88" t="s">
        <v>75</v>
      </c>
      <c r="B49" t="s">
        <v>65</v>
      </c>
      <c r="C49" s="187" t="s">
        <v>78</v>
      </c>
      <c r="D49" s="188" t="s">
        <v>78</v>
      </c>
      <c r="E49" s="189" t="s">
        <v>78</v>
      </c>
      <c r="F49" s="190"/>
      <c r="H49" s="187" t="s">
        <v>78</v>
      </c>
      <c r="I49" s="188" t="s">
        <v>78</v>
      </c>
      <c r="J49" s="189" t="s">
        <v>78</v>
      </c>
      <c r="K49" s="190"/>
      <c r="M49" s="187" t="s">
        <v>78</v>
      </c>
      <c r="N49" s="188" t="s">
        <v>78</v>
      </c>
      <c r="O49" s="189" t="s">
        <v>78</v>
      </c>
      <c r="P49" s="190"/>
      <c r="R49" s="187" t="s">
        <v>78</v>
      </c>
      <c r="S49" s="188" t="s">
        <v>78</v>
      </c>
      <c r="T49" s="189" t="s">
        <v>78</v>
      </c>
      <c r="U49" s="190"/>
      <c r="W49" s="187" t="s">
        <v>78</v>
      </c>
      <c r="X49" s="188" t="s">
        <v>78</v>
      </c>
      <c r="Y49" s="189" t="s">
        <v>78</v>
      </c>
      <c r="Z49" s="190"/>
      <c r="AB49" s="187" t="s">
        <v>78</v>
      </c>
      <c r="AC49" s="188" t="s">
        <v>78</v>
      </c>
      <c r="AD49" s="189" t="s">
        <v>78</v>
      </c>
      <c r="AE49" s="190"/>
      <c r="AG49" s="187" t="s">
        <v>78</v>
      </c>
      <c r="AH49" s="188" t="s">
        <v>78</v>
      </c>
      <c r="AI49" s="189" t="s">
        <v>78</v>
      </c>
      <c r="AJ49" s="190"/>
      <c r="AL49" s="187" t="s">
        <v>78</v>
      </c>
      <c r="AM49" s="188" t="s">
        <v>78</v>
      </c>
      <c r="AN49" s="189" t="s">
        <v>78</v>
      </c>
      <c r="AO49" s="190"/>
      <c r="AQ49" s="187" t="s">
        <v>78</v>
      </c>
      <c r="AR49" s="188" t="s">
        <v>78</v>
      </c>
      <c r="AS49" s="189" t="s">
        <v>78</v>
      </c>
      <c r="AT49" s="190"/>
      <c r="AV49" s="187" t="s">
        <v>78</v>
      </c>
      <c r="AW49" s="188" t="s">
        <v>78</v>
      </c>
      <c r="AX49" s="189" t="s">
        <v>78</v>
      </c>
      <c r="AY49" s="190"/>
      <c r="BA49" s="187" t="s">
        <v>78</v>
      </c>
      <c r="BB49" s="188" t="s">
        <v>78</v>
      </c>
      <c r="BC49" s="189" t="s">
        <v>78</v>
      </c>
      <c r="BD49" s="190"/>
      <c r="BF49" s="187" t="s">
        <v>78</v>
      </c>
      <c r="BG49" s="188" t="s">
        <v>78</v>
      </c>
      <c r="BH49" s="189" t="s">
        <v>78</v>
      </c>
      <c r="BI49" s="190"/>
      <c r="BK49" s="187" t="s">
        <v>78</v>
      </c>
      <c r="BL49" s="188" t="s">
        <v>78</v>
      </c>
      <c r="BM49" s="189" t="s">
        <v>78</v>
      </c>
      <c r="BN49" s="190"/>
      <c r="BP49" s="187" t="s">
        <v>78</v>
      </c>
      <c r="BQ49" s="188" t="s">
        <v>78</v>
      </c>
      <c r="BR49" s="189" t="s">
        <v>78</v>
      </c>
      <c r="BS49" s="190"/>
      <c r="BU49" s="187" t="s">
        <v>78</v>
      </c>
      <c r="BV49" s="188" t="s">
        <v>78</v>
      </c>
      <c r="BW49" s="189" t="s">
        <v>78</v>
      </c>
      <c r="BX49" s="190"/>
      <c r="BZ49" s="187" t="s">
        <v>78</v>
      </c>
      <c r="CA49" s="188" t="s">
        <v>78</v>
      </c>
      <c r="CB49" s="189" t="s">
        <v>78</v>
      </c>
      <c r="CC49" s="190"/>
      <c r="CE49" s="187" t="s">
        <v>78</v>
      </c>
      <c r="CF49" s="188" t="s">
        <v>78</v>
      </c>
      <c r="CG49" s="189" t="s">
        <v>78</v>
      </c>
      <c r="CH49" s="190"/>
      <c r="CJ49" s="187" t="s">
        <v>78</v>
      </c>
      <c r="CK49" s="188" t="s">
        <v>78</v>
      </c>
      <c r="CL49" s="189" t="s">
        <v>78</v>
      </c>
      <c r="CM49" s="190"/>
      <c r="CO49" s="187" t="s">
        <v>78</v>
      </c>
      <c r="CP49" s="188" t="s">
        <v>78</v>
      </c>
      <c r="CQ49" s="189" t="s">
        <v>78</v>
      </c>
      <c r="CR49" s="190"/>
      <c r="CT49" s="187" t="s">
        <v>78</v>
      </c>
      <c r="CU49" s="188" t="s">
        <v>78</v>
      </c>
      <c r="CV49" s="189" t="s">
        <v>78</v>
      </c>
      <c r="CW49" s="190"/>
      <c r="CY49" s="187" t="s">
        <v>78</v>
      </c>
      <c r="CZ49" s="188" t="s">
        <v>78</v>
      </c>
      <c r="DA49" s="189" t="s">
        <v>78</v>
      </c>
      <c r="DB49" s="190"/>
      <c r="DD49" s="187" t="s">
        <v>78</v>
      </c>
      <c r="DE49" s="188" t="s">
        <v>78</v>
      </c>
      <c r="DF49" s="189" t="s">
        <v>78</v>
      </c>
      <c r="DG49" s="190"/>
      <c r="DI49" s="187" t="s">
        <v>78</v>
      </c>
      <c r="DJ49" s="188" t="s">
        <v>78</v>
      </c>
      <c r="DK49" s="189" t="s">
        <v>78</v>
      </c>
      <c r="DL49" s="190"/>
      <c r="DN49" s="187" t="s">
        <v>78</v>
      </c>
      <c r="DO49" s="188" t="s">
        <v>78</v>
      </c>
      <c r="DP49" s="189" t="s">
        <v>78</v>
      </c>
      <c r="DQ49" s="190"/>
      <c r="DS49" s="187" t="s">
        <v>78</v>
      </c>
      <c r="DT49" s="188" t="s">
        <v>78</v>
      </c>
      <c r="DU49" s="189" t="s">
        <v>78</v>
      </c>
      <c r="DV49" s="190"/>
      <c r="DX49" s="187" t="s">
        <v>78</v>
      </c>
      <c r="DY49" s="188" t="s">
        <v>78</v>
      </c>
      <c r="DZ49" s="189" t="s">
        <v>78</v>
      </c>
      <c r="EA49" s="190"/>
      <c r="EC49" s="187" t="s">
        <v>78</v>
      </c>
      <c r="ED49" s="188" t="s">
        <v>78</v>
      </c>
      <c r="EE49" s="189" t="s">
        <v>78</v>
      </c>
      <c r="EF49" s="190"/>
      <c r="EH49" s="187" t="s">
        <v>78</v>
      </c>
      <c r="EI49" s="188" t="s">
        <v>78</v>
      </c>
      <c r="EJ49" s="189" t="s">
        <v>78</v>
      </c>
      <c r="EK49" s="190"/>
      <c r="EM49" s="187" t="s">
        <v>78</v>
      </c>
      <c r="EN49" s="188" t="s">
        <v>78</v>
      </c>
      <c r="EO49" s="189" t="s">
        <v>78</v>
      </c>
      <c r="EP49" s="190"/>
      <c r="ER49" s="187" t="s">
        <v>78</v>
      </c>
      <c r="ES49" s="188" t="s">
        <v>78</v>
      </c>
      <c r="ET49" s="189" t="s">
        <v>78</v>
      </c>
      <c r="EU49" s="190"/>
    </row>
    <row r="50" spans="1:151" ht="12.75">
      <c r="A50" s="47"/>
      <c r="B50" t="s">
        <v>66</v>
      </c>
      <c r="C50" s="187">
        <v>359.75470087284231</v>
      </c>
      <c r="D50" s="188">
        <v>610.72513060997505</v>
      </c>
      <c r="E50" s="189">
        <v>75.194260030432844</v>
      </c>
      <c r="F50" s="190" t="s">
        <v>43</v>
      </c>
      <c r="H50" s="187">
        <v>98.459481131545985</v>
      </c>
      <c r="I50" s="188">
        <v>239.62283803151317</v>
      </c>
      <c r="J50" s="189">
        <v>77.252798615190116</v>
      </c>
      <c r="K50" s="190" t="s">
        <v>44</v>
      </c>
      <c r="M50" s="187">
        <v>135.23175877304419</v>
      </c>
      <c r="N50" s="188">
        <v>228.00863281083096</v>
      </c>
      <c r="O50" s="189">
        <v>98.275567541193652</v>
      </c>
      <c r="P50" s="190" t="s">
        <v>141</v>
      </c>
      <c r="R50" s="187">
        <v>147.62125285151205</v>
      </c>
      <c r="S50" s="188">
        <v>358.78697105302172</v>
      </c>
      <c r="T50" s="189">
        <v>200.34626674305849</v>
      </c>
      <c r="U50" s="190" t="s">
        <v>43</v>
      </c>
      <c r="W50" s="187">
        <v>136.83743440848841</v>
      </c>
      <c r="X50" s="188">
        <v>230.30430767065846</v>
      </c>
      <c r="Y50" s="189">
        <v>104.82171943142873</v>
      </c>
      <c r="Z50" s="190" t="s">
        <v>141</v>
      </c>
      <c r="AB50" s="187">
        <v>116.17113477182697</v>
      </c>
      <c r="AC50" s="188">
        <v>282.48626247998703</v>
      </c>
      <c r="AD50" s="189">
        <v>104.75852659159628</v>
      </c>
      <c r="AE50" s="190" t="s">
        <v>141</v>
      </c>
      <c r="AG50" s="187">
        <v>84.963864322599946</v>
      </c>
      <c r="AH50" s="188">
        <v>141.21079113338641</v>
      </c>
      <c r="AI50" s="189">
        <v>111.21110137720322</v>
      </c>
      <c r="AJ50" s="190" t="s">
        <v>141</v>
      </c>
      <c r="AL50" s="187">
        <v>427.87825130171967</v>
      </c>
      <c r="AM50" s="188">
        <v>1040.6553599371721</v>
      </c>
      <c r="AN50" s="189">
        <v>99.972985326281076</v>
      </c>
      <c r="AO50" s="190" t="s">
        <v>141</v>
      </c>
      <c r="AQ50" s="187">
        <v>242.12798964071439</v>
      </c>
      <c r="AR50" s="188">
        <v>408.98176903782377</v>
      </c>
      <c r="AS50" s="189">
        <v>92.944997024243307</v>
      </c>
      <c r="AT50" s="190" t="s">
        <v>141</v>
      </c>
      <c r="AV50" s="187">
        <v>139.94877131539889</v>
      </c>
      <c r="AW50" s="188">
        <v>340.64564922373472</v>
      </c>
      <c r="AX50" s="189">
        <v>92.267319667572096</v>
      </c>
      <c r="AY50" s="190" t="s">
        <v>141</v>
      </c>
      <c r="BA50" s="187">
        <v>87.045662145753653</v>
      </c>
      <c r="BB50" s="188">
        <v>147.44742610844568</v>
      </c>
      <c r="BC50" s="189">
        <v>65.340662887370314</v>
      </c>
      <c r="BD50" s="190" t="s">
        <v>43</v>
      </c>
      <c r="BF50" s="187">
        <v>9.1076366865911904</v>
      </c>
      <c r="BG50" s="188">
        <v>22.13980060065596</v>
      </c>
      <c r="BH50" s="189">
        <v>42.340430440593828</v>
      </c>
      <c r="BI50" s="190" t="s">
        <v>43</v>
      </c>
      <c r="BK50" s="187">
        <v>56.705273215416646</v>
      </c>
      <c r="BL50" s="188">
        <v>95.378830563568286</v>
      </c>
      <c r="BM50" s="189">
        <v>67.85030098563719</v>
      </c>
      <c r="BN50" s="190" t="s">
        <v>43</v>
      </c>
      <c r="BP50" s="187">
        <v>61.783239256250937</v>
      </c>
      <c r="BQ50" s="188">
        <v>150.22860575035185</v>
      </c>
      <c r="BR50" s="189">
        <v>95.596865275335972</v>
      </c>
      <c r="BS50" s="190" t="s">
        <v>141</v>
      </c>
      <c r="BU50" s="187">
        <v>831.41823291699995</v>
      </c>
      <c r="BV50" s="188">
        <v>1411.4703655320179</v>
      </c>
      <c r="BW50" s="189">
        <v>65.905818387283702</v>
      </c>
      <c r="BX50" s="190" t="s">
        <v>43</v>
      </c>
      <c r="BZ50" s="187">
        <v>223.35752705012962</v>
      </c>
      <c r="CA50" s="188">
        <v>542.97739766119571</v>
      </c>
      <c r="CB50" s="189">
        <v>95.088670195094664</v>
      </c>
      <c r="CC50" s="190" t="s">
        <v>141</v>
      </c>
      <c r="CE50" s="187">
        <v>94.681847876235167</v>
      </c>
      <c r="CF50" s="188">
        <v>159.90880053122484</v>
      </c>
      <c r="CG50" s="189">
        <v>57.292474618494452</v>
      </c>
      <c r="CH50" s="190" t="s">
        <v>43</v>
      </c>
      <c r="CJ50" s="187">
        <v>22.513830334190231</v>
      </c>
      <c r="CK50" s="188">
        <v>54.694012934758796</v>
      </c>
      <c r="CL50" s="189">
        <v>70.226810550565176</v>
      </c>
      <c r="CM50" s="190" t="s">
        <v>141</v>
      </c>
      <c r="CO50" s="187">
        <v>493.62082973014606</v>
      </c>
      <c r="CP50" s="188">
        <v>829.92707634399403</v>
      </c>
      <c r="CQ50" s="189">
        <v>110.27149955635605</v>
      </c>
      <c r="CR50" s="190" t="s">
        <v>44</v>
      </c>
      <c r="CT50" s="187">
        <v>696.33601928477367</v>
      </c>
      <c r="CU50" s="188">
        <v>1694.2431052056256</v>
      </c>
      <c r="CV50" s="189">
        <v>144.42946556554782</v>
      </c>
      <c r="CW50" s="190" t="s">
        <v>43</v>
      </c>
      <c r="CY50" s="187">
        <v>104.16071850751169</v>
      </c>
      <c r="CZ50" s="188">
        <v>175.74522870516108</v>
      </c>
      <c r="DA50" s="189">
        <v>59.941099905282812</v>
      </c>
      <c r="DB50" s="190" t="s">
        <v>43</v>
      </c>
      <c r="DD50" s="187">
        <v>126.52034509415313</v>
      </c>
      <c r="DE50" s="188">
        <v>307.72415324008819</v>
      </c>
      <c r="DF50" s="189">
        <v>78.145914089208318</v>
      </c>
      <c r="DG50" s="190" t="s">
        <v>43</v>
      </c>
      <c r="DI50" s="187">
        <v>165.29251096784682</v>
      </c>
      <c r="DJ50" s="188">
        <v>277.55142823477354</v>
      </c>
      <c r="DK50" s="189">
        <v>124.08925012417382</v>
      </c>
      <c r="DL50" s="190" t="s">
        <v>43</v>
      </c>
      <c r="DN50" s="187">
        <v>162.06266203164446</v>
      </c>
      <c r="DO50" s="188">
        <v>394.00532184085944</v>
      </c>
      <c r="DP50" s="189">
        <v>129.72364255312377</v>
      </c>
      <c r="DQ50" s="190" t="s">
        <v>43</v>
      </c>
      <c r="DS50" s="187">
        <v>253.32265265051782</v>
      </c>
      <c r="DT50" s="188">
        <v>427.03003606934715</v>
      </c>
      <c r="DU50" s="189">
        <v>131.20901652217617</v>
      </c>
      <c r="DV50" s="190" t="s">
        <v>43</v>
      </c>
      <c r="DX50" s="187">
        <v>280.63136753314325</v>
      </c>
      <c r="DY50" s="188">
        <v>683.45683533964268</v>
      </c>
      <c r="DZ50" s="189">
        <v>102.01751926532219</v>
      </c>
      <c r="EA50" s="190" t="s">
        <v>141</v>
      </c>
      <c r="EC50" s="187">
        <v>274.02384034988853</v>
      </c>
      <c r="ED50" s="188">
        <v>464.90250233635811</v>
      </c>
      <c r="EE50" s="189">
        <v>111.00807885447182</v>
      </c>
      <c r="EF50" s="190" t="s">
        <v>141</v>
      </c>
      <c r="EH50" s="187">
        <v>25.243501791560369</v>
      </c>
      <c r="EI50" s="188">
        <v>61.181666780425168</v>
      </c>
      <c r="EJ50" s="189">
        <v>99.970782091838444</v>
      </c>
      <c r="EK50" s="190" t="s">
        <v>141</v>
      </c>
      <c r="EM50" s="187">
        <v>760.0397661886866</v>
      </c>
      <c r="EN50" s="188">
        <v>1277.9431682098277</v>
      </c>
      <c r="EO50" s="189">
        <v>90.45815765157235</v>
      </c>
      <c r="EP50" s="190" t="s">
        <v>43</v>
      </c>
      <c r="ER50" s="187">
        <v>887.24199370114093</v>
      </c>
      <c r="ES50" s="188">
        <v>2157.2035874587991</v>
      </c>
      <c r="ET50" s="189">
        <v>104.02161438078808</v>
      </c>
      <c r="EU50" s="190" t="s">
        <v>141</v>
      </c>
    </row>
    <row r="51" spans="1:151" ht="12.75">
      <c r="A51" s="47"/>
      <c r="B51" t="s">
        <v>67</v>
      </c>
      <c r="C51" s="187">
        <v>134.17059699384066</v>
      </c>
      <c r="D51" s="188">
        <v>416.61035531797631</v>
      </c>
      <c r="E51" s="189">
        <v>51.294282516035814</v>
      </c>
      <c r="F51" s="190" t="s">
        <v>43</v>
      </c>
      <c r="H51" s="187">
        <v>40.034793525386263</v>
      </c>
      <c r="I51" s="188">
        <v>194.67087355662412</v>
      </c>
      <c r="J51" s="189">
        <v>62.760586239009641</v>
      </c>
      <c r="K51" s="190" t="s">
        <v>43</v>
      </c>
      <c r="M51" s="187">
        <v>103.25971190183041</v>
      </c>
      <c r="N51" s="188">
        <v>311.76977927707111</v>
      </c>
      <c r="O51" s="189">
        <v>134.37803482672081</v>
      </c>
      <c r="P51" s="190" t="s">
        <v>43</v>
      </c>
      <c r="R51" s="187">
        <v>93.944145898161395</v>
      </c>
      <c r="S51" s="188">
        <v>446.39207721093845</v>
      </c>
      <c r="T51" s="189">
        <v>249.26486575142158</v>
      </c>
      <c r="U51" s="190" t="s">
        <v>43</v>
      </c>
      <c r="W51" s="187">
        <v>68.100545092896112</v>
      </c>
      <c r="X51" s="188">
        <v>204.28057215038089</v>
      </c>
      <c r="Y51" s="189">
        <v>92.977161546887771</v>
      </c>
      <c r="Z51" s="190" t="s">
        <v>141</v>
      </c>
      <c r="AB51" s="187">
        <v>35.524257482826414</v>
      </c>
      <c r="AC51" s="188">
        <v>170.20729531933637</v>
      </c>
      <c r="AD51" s="189">
        <v>63.120469350461271</v>
      </c>
      <c r="AE51" s="190" t="s">
        <v>43</v>
      </c>
      <c r="AG51" s="187">
        <v>43.80506347222596</v>
      </c>
      <c r="AH51" s="188">
        <v>125.79415350788656</v>
      </c>
      <c r="AI51" s="189">
        <v>99.06966915305</v>
      </c>
      <c r="AJ51" s="190" t="s">
        <v>141</v>
      </c>
      <c r="AL51" s="187">
        <v>168.18032798558431</v>
      </c>
      <c r="AM51" s="188">
        <v>808.59645581565769</v>
      </c>
      <c r="AN51" s="189">
        <v>77.679705235960228</v>
      </c>
      <c r="AO51" s="190" t="s">
        <v>43</v>
      </c>
      <c r="AQ51" s="187">
        <v>151.03228409023794</v>
      </c>
      <c r="AR51" s="188">
        <v>459.20738030567276</v>
      </c>
      <c r="AS51" s="189">
        <v>104.35924490334448</v>
      </c>
      <c r="AT51" s="190" t="s">
        <v>141</v>
      </c>
      <c r="AV51" s="187">
        <v>62.273372947089854</v>
      </c>
      <c r="AW51" s="188">
        <v>303.57300034132703</v>
      </c>
      <c r="AX51" s="189">
        <v>82.225817733959744</v>
      </c>
      <c r="AY51" s="190" t="s">
        <v>141</v>
      </c>
      <c r="BA51" s="187">
        <v>45.54523168319372</v>
      </c>
      <c r="BB51" s="188">
        <v>139.90141921208613</v>
      </c>
      <c r="BC51" s="189">
        <v>61.996683912802389</v>
      </c>
      <c r="BD51" s="190" t="s">
        <v>43</v>
      </c>
      <c r="BF51" s="187">
        <v>18.269982254430708</v>
      </c>
      <c r="BG51" s="188">
        <v>87.086483887434127</v>
      </c>
      <c r="BH51" s="189">
        <v>166.5452765298416</v>
      </c>
      <c r="BI51" s="190" t="s">
        <v>44</v>
      </c>
      <c r="BK51" s="187">
        <v>22.276523026987629</v>
      </c>
      <c r="BL51" s="188">
        <v>66.531649888258272</v>
      </c>
      <c r="BM51" s="189">
        <v>47.329081760765881</v>
      </c>
      <c r="BN51" s="190" t="s">
        <v>43</v>
      </c>
      <c r="BP51" s="187">
        <v>34.788867134575426</v>
      </c>
      <c r="BQ51" s="188">
        <v>166.571198385971</v>
      </c>
      <c r="BR51" s="189">
        <v>105.9963535660893</v>
      </c>
      <c r="BS51" s="190" t="s">
        <v>141</v>
      </c>
      <c r="BU51" s="187">
        <v>545.47499572992911</v>
      </c>
      <c r="BV51" s="188">
        <v>1693.6855949185604</v>
      </c>
      <c r="BW51" s="189">
        <v>79.083300613107426</v>
      </c>
      <c r="BX51" s="190" t="s">
        <v>43</v>
      </c>
      <c r="BZ51" s="187">
        <v>117.21516302122201</v>
      </c>
      <c r="CA51" s="188">
        <v>559.01146466984824</v>
      </c>
      <c r="CB51" s="189">
        <v>97.896628898788535</v>
      </c>
      <c r="CC51" s="190" t="s">
        <v>141</v>
      </c>
      <c r="CE51" s="187">
        <v>121.12243874478777</v>
      </c>
      <c r="CF51" s="188">
        <v>366.69453902484742</v>
      </c>
      <c r="CG51" s="189">
        <v>131.38012104417774</v>
      </c>
      <c r="CH51" s="190" t="s">
        <v>43</v>
      </c>
      <c r="CJ51" s="187">
        <v>8.3949547125387411</v>
      </c>
      <c r="CK51" s="188">
        <v>39.584211388288274</v>
      </c>
      <c r="CL51" s="189">
        <v>50.825908811532784</v>
      </c>
      <c r="CM51" s="190" t="s">
        <v>44</v>
      </c>
      <c r="CO51" s="187">
        <v>353.89118034732127</v>
      </c>
      <c r="CP51" s="188">
        <v>1055.976314716708</v>
      </c>
      <c r="CQ51" s="189">
        <v>140.3064137065717</v>
      </c>
      <c r="CR51" s="190" t="s">
        <v>43</v>
      </c>
      <c r="CT51" s="187">
        <v>369.81949826338132</v>
      </c>
      <c r="CU51" s="188">
        <v>1790.1130310616111</v>
      </c>
      <c r="CV51" s="189">
        <v>152.60210744477104</v>
      </c>
      <c r="CW51" s="190" t="s">
        <v>43</v>
      </c>
      <c r="CY51" s="187">
        <v>79.280517910124999</v>
      </c>
      <c r="CZ51" s="188">
        <v>240.14254830043035</v>
      </c>
      <c r="DA51" s="189">
        <v>81.904974520441016</v>
      </c>
      <c r="DB51" s="190" t="s">
        <v>141</v>
      </c>
      <c r="DD51" s="187">
        <v>110.12029905844877</v>
      </c>
      <c r="DE51" s="188">
        <v>529.7529652473462</v>
      </c>
      <c r="DF51" s="189">
        <v>134.52967300367709</v>
      </c>
      <c r="DG51" s="190" t="s">
        <v>43</v>
      </c>
      <c r="DI51" s="187">
        <v>72.565999410730413</v>
      </c>
      <c r="DJ51" s="188">
        <v>215.74289686868181</v>
      </c>
      <c r="DK51" s="189">
        <v>96.455545058144992</v>
      </c>
      <c r="DL51" s="190" t="s">
        <v>141</v>
      </c>
      <c r="DN51" s="187">
        <v>96.280063859555554</v>
      </c>
      <c r="DO51" s="188">
        <v>459.85537736399499</v>
      </c>
      <c r="DP51" s="189">
        <v>151.40433718149956</v>
      </c>
      <c r="DQ51" s="190" t="s">
        <v>43</v>
      </c>
      <c r="DS51" s="187">
        <v>111.99899225927997</v>
      </c>
      <c r="DT51" s="188">
        <v>338.28269879660166</v>
      </c>
      <c r="DU51" s="189">
        <v>103.94055796197361</v>
      </c>
      <c r="DV51" s="190" t="s">
        <v>141</v>
      </c>
      <c r="DX51" s="187">
        <v>180.78273718421238</v>
      </c>
      <c r="DY51" s="188">
        <v>889.88903205214115</v>
      </c>
      <c r="DZ51" s="189">
        <v>132.83102425373085</v>
      </c>
      <c r="EA51" s="190" t="s">
        <v>43</v>
      </c>
      <c r="EC51" s="187">
        <v>184.65208180708274</v>
      </c>
      <c r="ED51" s="188">
        <v>572.27187798272553</v>
      </c>
      <c r="EE51" s="189">
        <v>136.64542874699623</v>
      </c>
      <c r="EF51" s="190" t="s">
        <v>43</v>
      </c>
      <c r="EH51" s="187">
        <v>19.52542600326554</v>
      </c>
      <c r="EI51" s="188">
        <v>88.557273889389776</v>
      </c>
      <c r="EJ51" s="189">
        <v>144.70249662233732</v>
      </c>
      <c r="EK51" s="190" t="s">
        <v>141</v>
      </c>
      <c r="EM51" s="187">
        <v>444.42442184688014</v>
      </c>
      <c r="EN51" s="188">
        <v>1327.9959772474194</v>
      </c>
      <c r="EO51" s="189">
        <v>94.001104633454958</v>
      </c>
      <c r="EP51" s="190" t="s">
        <v>141</v>
      </c>
      <c r="ER51" s="187">
        <v>517.85627845631029</v>
      </c>
      <c r="ES51" s="188">
        <v>2476.3134066790344</v>
      </c>
      <c r="ET51" s="189">
        <v>119.4092758667183</v>
      </c>
      <c r="EU51" s="190" t="s">
        <v>43</v>
      </c>
    </row>
    <row r="52" spans="1:151" ht="12.75">
      <c r="A52" s="47"/>
      <c r="B52" t="s">
        <v>68</v>
      </c>
      <c r="C52" s="187">
        <v>6.5675817338348779</v>
      </c>
      <c r="D52" s="188">
        <v>582.39752509122866</v>
      </c>
      <c r="E52" s="189">
        <v>71.706482585793083</v>
      </c>
      <c r="F52" s="190" t="s">
        <v>141</v>
      </c>
      <c r="H52" s="187" t="s">
        <v>80</v>
      </c>
      <c r="I52" s="188" t="s">
        <v>78</v>
      </c>
      <c r="J52" s="189" t="s">
        <v>78</v>
      </c>
      <c r="K52" s="190" t="s">
        <v>78</v>
      </c>
      <c r="M52" s="187">
        <v>10.128189025513809</v>
      </c>
      <c r="N52" s="188">
        <v>874.52900671469263</v>
      </c>
      <c r="O52" s="189">
        <v>376.93675632636041</v>
      </c>
      <c r="P52" s="190" t="s">
        <v>43</v>
      </c>
      <c r="R52" s="187" t="s">
        <v>80</v>
      </c>
      <c r="S52" s="188" t="s">
        <v>78</v>
      </c>
      <c r="T52" s="189" t="s">
        <v>78</v>
      </c>
      <c r="U52" s="190" t="s">
        <v>78</v>
      </c>
      <c r="W52" s="187">
        <v>6.5971601324235198</v>
      </c>
      <c r="X52" s="188">
        <v>568.16664695999293</v>
      </c>
      <c r="Y52" s="189">
        <v>258.59787626336117</v>
      </c>
      <c r="Z52" s="190" t="s">
        <v>44</v>
      </c>
      <c r="AB52" s="187" t="s">
        <v>80</v>
      </c>
      <c r="AC52" s="188" t="s">
        <v>78</v>
      </c>
      <c r="AD52" s="189" t="s">
        <v>78</v>
      </c>
      <c r="AE52" s="190" t="s">
        <v>78</v>
      </c>
      <c r="AG52" s="187" t="s">
        <v>80</v>
      </c>
      <c r="AH52" s="188" t="s">
        <v>78</v>
      </c>
      <c r="AI52" s="189" t="s">
        <v>78</v>
      </c>
      <c r="AJ52" s="190" t="s">
        <v>78</v>
      </c>
      <c r="AL52" s="187" t="s">
        <v>80</v>
      </c>
      <c r="AM52" s="188" t="s">
        <v>78</v>
      </c>
      <c r="AN52" s="189" t="s">
        <v>78</v>
      </c>
      <c r="AO52" s="190" t="s">
        <v>78</v>
      </c>
      <c r="AQ52" s="187">
        <v>8.079045669824449</v>
      </c>
      <c r="AR52" s="188">
        <v>700.91945918410374</v>
      </c>
      <c r="AS52" s="189">
        <v>159.29061386126426</v>
      </c>
      <c r="AT52" s="190" t="s">
        <v>141</v>
      </c>
      <c r="AV52" s="187" t="s">
        <v>80</v>
      </c>
      <c r="AW52" s="188" t="s">
        <v>78</v>
      </c>
      <c r="AX52" s="189" t="s">
        <v>78</v>
      </c>
      <c r="AY52" s="190" t="s">
        <v>78</v>
      </c>
      <c r="BA52" s="187" t="s">
        <v>80</v>
      </c>
      <c r="BB52" s="188" t="s">
        <v>78</v>
      </c>
      <c r="BC52" s="189" t="s">
        <v>78</v>
      </c>
      <c r="BD52" s="190" t="s">
        <v>78</v>
      </c>
      <c r="BF52" s="187" t="s">
        <v>80</v>
      </c>
      <c r="BG52" s="188" t="s">
        <v>78</v>
      </c>
      <c r="BH52" s="189" t="s">
        <v>78</v>
      </c>
      <c r="BI52" s="190" t="s">
        <v>78</v>
      </c>
      <c r="BK52" s="187" t="s">
        <v>80</v>
      </c>
      <c r="BL52" s="188" t="s">
        <v>78</v>
      </c>
      <c r="BM52" s="189" t="s">
        <v>78</v>
      </c>
      <c r="BN52" s="190" t="s">
        <v>78</v>
      </c>
      <c r="BP52" s="187" t="s">
        <v>80</v>
      </c>
      <c r="BQ52" s="188" t="s">
        <v>78</v>
      </c>
      <c r="BR52" s="189" t="s">
        <v>78</v>
      </c>
      <c r="BS52" s="190" t="s">
        <v>78</v>
      </c>
      <c r="BU52" s="187">
        <v>13.543150121334399</v>
      </c>
      <c r="BV52" s="188">
        <v>1199.9932433505167</v>
      </c>
      <c r="BW52" s="189">
        <v>56.031312235462359</v>
      </c>
      <c r="BX52" s="190" t="s">
        <v>44</v>
      </c>
      <c r="BZ52" s="187" t="s">
        <v>80</v>
      </c>
      <c r="CA52" s="188" t="s">
        <v>78</v>
      </c>
      <c r="CB52" s="189" t="s">
        <v>78</v>
      </c>
      <c r="CC52" s="190" t="s">
        <v>78</v>
      </c>
      <c r="CE52" s="187" t="s">
        <v>80</v>
      </c>
      <c r="CF52" s="188" t="s">
        <v>78</v>
      </c>
      <c r="CG52" s="189" t="s">
        <v>78</v>
      </c>
      <c r="CH52" s="190" t="s">
        <v>78</v>
      </c>
      <c r="CJ52" s="187" t="s">
        <v>80</v>
      </c>
      <c r="CK52" s="188" t="s">
        <v>78</v>
      </c>
      <c r="CL52" s="189" t="s">
        <v>78</v>
      </c>
      <c r="CM52" s="190" t="s">
        <v>78</v>
      </c>
      <c r="CO52" s="187">
        <v>12.262448957117423</v>
      </c>
      <c r="CP52" s="188">
        <v>1045.0373409169276</v>
      </c>
      <c r="CQ52" s="189">
        <v>138.8529642663832</v>
      </c>
      <c r="CR52" s="190" t="s">
        <v>141</v>
      </c>
      <c r="CT52" s="187">
        <v>11.407641319978904</v>
      </c>
      <c r="CU52" s="188">
        <v>1661.8800510904164</v>
      </c>
      <c r="CV52" s="189">
        <v>141.67060611051033</v>
      </c>
      <c r="CW52" s="190" t="s">
        <v>141</v>
      </c>
      <c r="CY52" s="187" t="s">
        <v>80</v>
      </c>
      <c r="CZ52" s="188" t="s">
        <v>78</v>
      </c>
      <c r="DA52" s="189" t="s">
        <v>78</v>
      </c>
      <c r="DB52" s="190" t="s">
        <v>78</v>
      </c>
      <c r="DD52" s="187" t="s">
        <v>80</v>
      </c>
      <c r="DE52" s="188" t="s">
        <v>78</v>
      </c>
      <c r="DF52" s="189" t="s">
        <v>78</v>
      </c>
      <c r="DG52" s="190" t="s">
        <v>78</v>
      </c>
      <c r="DI52" s="187" t="s">
        <v>80</v>
      </c>
      <c r="DJ52" s="188" t="s">
        <v>78</v>
      </c>
      <c r="DK52" s="189" t="s">
        <v>78</v>
      </c>
      <c r="DL52" s="190" t="s">
        <v>78</v>
      </c>
      <c r="DN52" s="187" t="s">
        <v>80</v>
      </c>
      <c r="DO52" s="188" t="s">
        <v>78</v>
      </c>
      <c r="DP52" s="189" t="s">
        <v>78</v>
      </c>
      <c r="DQ52" s="190" t="s">
        <v>78</v>
      </c>
      <c r="DS52" s="187" t="s">
        <v>80</v>
      </c>
      <c r="DT52" s="188" t="s">
        <v>78</v>
      </c>
      <c r="DU52" s="189" t="s">
        <v>78</v>
      </c>
      <c r="DV52" s="190" t="s">
        <v>78</v>
      </c>
      <c r="DX52" s="187" t="s">
        <v>80</v>
      </c>
      <c r="DY52" s="188" t="s">
        <v>78</v>
      </c>
      <c r="DZ52" s="189" t="s">
        <v>78</v>
      </c>
      <c r="EA52" s="190" t="s">
        <v>78</v>
      </c>
      <c r="EC52" s="187" t="s">
        <v>80</v>
      </c>
      <c r="ED52" s="188" t="s">
        <v>78</v>
      </c>
      <c r="EE52" s="189" t="s">
        <v>78</v>
      </c>
      <c r="EF52" s="190" t="s">
        <v>78</v>
      </c>
      <c r="EH52" s="187" t="s">
        <v>80</v>
      </c>
      <c r="EI52" s="188" t="s">
        <v>78</v>
      </c>
      <c r="EJ52" s="189" t="s">
        <v>78</v>
      </c>
      <c r="EK52" s="190" t="s">
        <v>78</v>
      </c>
      <c r="EM52" s="187">
        <v>15.422810299924205</v>
      </c>
      <c r="EN52" s="188">
        <v>1323.7367298302984</v>
      </c>
      <c r="EO52" s="189">
        <v>93.699617302938776</v>
      </c>
      <c r="EP52" s="190" t="s">
        <v>141</v>
      </c>
      <c r="ER52" s="187">
        <v>10.915506277910527</v>
      </c>
      <c r="ES52" s="188">
        <v>1579.719378283188</v>
      </c>
      <c r="ET52" s="189">
        <v>76.174989209622083</v>
      </c>
      <c r="EU52" s="190" t="s">
        <v>141</v>
      </c>
    </row>
    <row r="53" spans="1:151" ht="12.75">
      <c r="A53" s="47"/>
      <c r="B53" t="s">
        <v>69</v>
      </c>
      <c r="C53" s="187" t="s">
        <v>80</v>
      </c>
      <c r="D53" s="188" t="s">
        <v>78</v>
      </c>
      <c r="E53" s="189" t="s">
        <v>78</v>
      </c>
      <c r="F53" s="190" t="s">
        <v>78</v>
      </c>
      <c r="H53" s="187" t="s">
        <v>80</v>
      </c>
      <c r="I53" s="188" t="s">
        <v>78</v>
      </c>
      <c r="J53" s="189" t="s">
        <v>78</v>
      </c>
      <c r="K53" s="190" t="s">
        <v>78</v>
      </c>
      <c r="M53" s="187" t="s">
        <v>80</v>
      </c>
      <c r="N53" s="188" t="s">
        <v>78</v>
      </c>
      <c r="O53" s="189" t="s">
        <v>78</v>
      </c>
      <c r="P53" s="190" t="s">
        <v>78</v>
      </c>
      <c r="R53" s="187" t="s">
        <v>80</v>
      </c>
      <c r="S53" s="188" t="s">
        <v>78</v>
      </c>
      <c r="T53" s="189" t="s">
        <v>78</v>
      </c>
      <c r="U53" s="190" t="s">
        <v>78</v>
      </c>
      <c r="W53" s="187" t="s">
        <v>80</v>
      </c>
      <c r="X53" s="188" t="s">
        <v>78</v>
      </c>
      <c r="Y53" s="189" t="s">
        <v>78</v>
      </c>
      <c r="Z53" s="190" t="s">
        <v>78</v>
      </c>
      <c r="AB53" s="187" t="s">
        <v>80</v>
      </c>
      <c r="AC53" s="188" t="s">
        <v>78</v>
      </c>
      <c r="AD53" s="189" t="s">
        <v>78</v>
      </c>
      <c r="AE53" s="190" t="s">
        <v>78</v>
      </c>
      <c r="AG53" s="187" t="s">
        <v>80</v>
      </c>
      <c r="AH53" s="188" t="s">
        <v>78</v>
      </c>
      <c r="AI53" s="189" t="s">
        <v>78</v>
      </c>
      <c r="AJ53" s="190" t="s">
        <v>78</v>
      </c>
      <c r="AL53" s="187" t="s">
        <v>80</v>
      </c>
      <c r="AM53" s="188" t="s">
        <v>78</v>
      </c>
      <c r="AN53" s="189" t="s">
        <v>78</v>
      </c>
      <c r="AO53" s="190" t="s">
        <v>78</v>
      </c>
      <c r="AQ53" s="187" t="s">
        <v>80</v>
      </c>
      <c r="AR53" s="188" t="s">
        <v>78</v>
      </c>
      <c r="AS53" s="189" t="s">
        <v>78</v>
      </c>
      <c r="AT53" s="190" t="s">
        <v>78</v>
      </c>
      <c r="AV53" s="187" t="s">
        <v>80</v>
      </c>
      <c r="AW53" s="188" t="s">
        <v>78</v>
      </c>
      <c r="AX53" s="189" t="s">
        <v>78</v>
      </c>
      <c r="AY53" s="190" t="s">
        <v>78</v>
      </c>
      <c r="BA53" s="187" t="s">
        <v>80</v>
      </c>
      <c r="BB53" s="188" t="s">
        <v>78</v>
      </c>
      <c r="BC53" s="189" t="s">
        <v>78</v>
      </c>
      <c r="BD53" s="190" t="s">
        <v>78</v>
      </c>
      <c r="BF53" s="187" t="s">
        <v>80</v>
      </c>
      <c r="BG53" s="188" t="s">
        <v>78</v>
      </c>
      <c r="BH53" s="189" t="s">
        <v>78</v>
      </c>
      <c r="BI53" s="190" t="s">
        <v>78</v>
      </c>
      <c r="BK53" s="187" t="s">
        <v>80</v>
      </c>
      <c r="BL53" s="188" t="s">
        <v>78</v>
      </c>
      <c r="BM53" s="189" t="s">
        <v>78</v>
      </c>
      <c r="BN53" s="190" t="s">
        <v>78</v>
      </c>
      <c r="BP53" s="187" t="s">
        <v>80</v>
      </c>
      <c r="BQ53" s="188" t="s">
        <v>78</v>
      </c>
      <c r="BR53" s="189" t="s">
        <v>78</v>
      </c>
      <c r="BS53" s="190" t="s">
        <v>78</v>
      </c>
      <c r="BU53" s="187" t="s">
        <v>80</v>
      </c>
      <c r="BV53" s="188" t="s">
        <v>78</v>
      </c>
      <c r="BW53" s="189" t="s">
        <v>78</v>
      </c>
      <c r="BX53" s="190" t="s">
        <v>78</v>
      </c>
      <c r="BZ53" s="187" t="s">
        <v>80</v>
      </c>
      <c r="CA53" s="188" t="s">
        <v>78</v>
      </c>
      <c r="CB53" s="189" t="s">
        <v>78</v>
      </c>
      <c r="CC53" s="190" t="s">
        <v>78</v>
      </c>
      <c r="CE53" s="187" t="s">
        <v>80</v>
      </c>
      <c r="CF53" s="188" t="s">
        <v>78</v>
      </c>
      <c r="CG53" s="189" t="s">
        <v>78</v>
      </c>
      <c r="CH53" s="190" t="s">
        <v>78</v>
      </c>
      <c r="CJ53" s="187" t="s">
        <v>80</v>
      </c>
      <c r="CK53" s="188" t="s">
        <v>78</v>
      </c>
      <c r="CL53" s="189" t="s">
        <v>78</v>
      </c>
      <c r="CM53" s="190" t="s">
        <v>78</v>
      </c>
      <c r="CO53" s="187" t="s">
        <v>80</v>
      </c>
      <c r="CP53" s="188" t="s">
        <v>78</v>
      </c>
      <c r="CQ53" s="189" t="s">
        <v>78</v>
      </c>
      <c r="CR53" s="190" t="s">
        <v>78</v>
      </c>
      <c r="CT53" s="187" t="s">
        <v>80</v>
      </c>
      <c r="CU53" s="188" t="s">
        <v>78</v>
      </c>
      <c r="CV53" s="189" t="s">
        <v>78</v>
      </c>
      <c r="CW53" s="190" t="s">
        <v>78</v>
      </c>
      <c r="CY53" s="187" t="s">
        <v>80</v>
      </c>
      <c r="CZ53" s="188" t="s">
        <v>78</v>
      </c>
      <c r="DA53" s="189" t="s">
        <v>78</v>
      </c>
      <c r="DB53" s="190" t="s">
        <v>78</v>
      </c>
      <c r="DD53" s="187" t="s">
        <v>80</v>
      </c>
      <c r="DE53" s="188" t="s">
        <v>78</v>
      </c>
      <c r="DF53" s="189" t="s">
        <v>78</v>
      </c>
      <c r="DG53" s="190" t="s">
        <v>78</v>
      </c>
      <c r="DI53" s="187" t="s">
        <v>80</v>
      </c>
      <c r="DJ53" s="188" t="s">
        <v>78</v>
      </c>
      <c r="DK53" s="189" t="s">
        <v>78</v>
      </c>
      <c r="DL53" s="190" t="s">
        <v>78</v>
      </c>
      <c r="DN53" s="187" t="s">
        <v>80</v>
      </c>
      <c r="DO53" s="188" t="s">
        <v>78</v>
      </c>
      <c r="DP53" s="189" t="s">
        <v>78</v>
      </c>
      <c r="DQ53" s="190" t="s">
        <v>78</v>
      </c>
      <c r="DS53" s="187" t="s">
        <v>80</v>
      </c>
      <c r="DT53" s="188" t="s">
        <v>78</v>
      </c>
      <c r="DU53" s="189" t="s">
        <v>78</v>
      </c>
      <c r="DV53" s="190" t="s">
        <v>78</v>
      </c>
      <c r="DX53" s="187" t="s">
        <v>80</v>
      </c>
      <c r="DY53" s="188" t="s">
        <v>78</v>
      </c>
      <c r="DZ53" s="189" t="s">
        <v>78</v>
      </c>
      <c r="EA53" s="190" t="s">
        <v>78</v>
      </c>
      <c r="EC53" s="187" t="s">
        <v>80</v>
      </c>
      <c r="ED53" s="188" t="s">
        <v>78</v>
      </c>
      <c r="EE53" s="189" t="s">
        <v>78</v>
      </c>
      <c r="EF53" s="190" t="s">
        <v>78</v>
      </c>
      <c r="EH53" s="187" t="s">
        <v>80</v>
      </c>
      <c r="EI53" s="188" t="s">
        <v>78</v>
      </c>
      <c r="EJ53" s="189" t="s">
        <v>78</v>
      </c>
      <c r="EK53" s="190" t="s">
        <v>78</v>
      </c>
      <c r="EM53" s="187">
        <v>6.1130016645089693</v>
      </c>
      <c r="EN53" s="188">
        <v>1375.4956747188978</v>
      </c>
      <c r="EO53" s="189">
        <v>97.363331709871787</v>
      </c>
      <c r="EP53" s="190" t="s">
        <v>141</v>
      </c>
      <c r="ER53" s="187" t="s">
        <v>80</v>
      </c>
      <c r="ES53" s="188" t="s">
        <v>78</v>
      </c>
      <c r="ET53" s="189" t="s">
        <v>78</v>
      </c>
      <c r="EU53" s="190" t="s">
        <v>78</v>
      </c>
    </row>
    <row r="54" spans="1:151" s="9" customFormat="1" ht="12.75">
      <c r="A54" s="160"/>
      <c r="B54" s="159" t="s">
        <v>115</v>
      </c>
      <c r="C54" s="192"/>
      <c r="D54" s="192" t="s">
        <v>78</v>
      </c>
      <c r="E54" s="192"/>
      <c r="F54" s="193"/>
      <c r="G54" s="22"/>
      <c r="H54" s="192"/>
      <c r="I54" s="192" t="s">
        <v>78</v>
      </c>
      <c r="J54" s="192"/>
      <c r="K54" s="193"/>
      <c r="L54" s="22"/>
      <c r="M54" s="192"/>
      <c r="N54" s="192" t="s">
        <v>78</v>
      </c>
      <c r="O54" s="192"/>
      <c r="P54" s="193"/>
      <c r="Q54" s="22"/>
      <c r="R54" s="192"/>
      <c r="S54" s="192" t="s">
        <v>78</v>
      </c>
      <c r="T54" s="192"/>
      <c r="U54" s="193"/>
      <c r="V54" s="22"/>
      <c r="W54" s="192"/>
      <c r="X54" s="192" t="s">
        <v>78</v>
      </c>
      <c r="Y54" s="192"/>
      <c r="Z54" s="193"/>
      <c r="AA54" s="22"/>
      <c r="AB54" s="192"/>
      <c r="AC54" s="192" t="s">
        <v>78</v>
      </c>
      <c r="AD54" s="192"/>
      <c r="AE54" s="193"/>
      <c r="AF54" s="22"/>
      <c r="AG54" s="192"/>
      <c r="AH54" s="192" t="s">
        <v>78</v>
      </c>
      <c r="AI54" s="192"/>
      <c r="AJ54" s="193"/>
      <c r="AK54" s="22"/>
      <c r="AL54" s="192"/>
      <c r="AM54" s="192" t="s">
        <v>78</v>
      </c>
      <c r="AN54" s="192"/>
      <c r="AO54" s="193"/>
      <c r="AP54" s="22"/>
      <c r="AQ54" s="192"/>
      <c r="AR54" s="192" t="s">
        <v>78</v>
      </c>
      <c r="AS54" s="192"/>
      <c r="AT54" s="193"/>
      <c r="AU54" s="22"/>
      <c r="AV54" s="192"/>
      <c r="AW54" s="192" t="s">
        <v>78</v>
      </c>
      <c r="AX54" s="192"/>
      <c r="AY54" s="193"/>
      <c r="AZ54" s="22"/>
      <c r="BA54" s="192"/>
      <c r="BB54" s="192" t="s">
        <v>78</v>
      </c>
      <c r="BC54" s="192"/>
      <c r="BD54" s="193"/>
      <c r="BE54" s="22"/>
      <c r="BF54" s="192"/>
      <c r="BG54" s="192" t="s">
        <v>78</v>
      </c>
      <c r="BH54" s="192"/>
      <c r="BI54" s="193"/>
      <c r="BJ54" s="22"/>
      <c r="BK54" s="192"/>
      <c r="BL54" s="192" t="s">
        <v>78</v>
      </c>
      <c r="BM54" s="192"/>
      <c r="BN54" s="193"/>
      <c r="BO54" s="22"/>
      <c r="BP54" s="192"/>
      <c r="BQ54" s="192" t="s">
        <v>78</v>
      </c>
      <c r="BR54" s="192"/>
      <c r="BS54" s="193"/>
      <c r="BT54" s="22"/>
      <c r="BU54" s="192"/>
      <c r="BV54" s="192" t="s">
        <v>78</v>
      </c>
      <c r="BW54" s="192"/>
      <c r="BX54" s="193"/>
      <c r="BY54" s="22"/>
      <c r="BZ54" s="192"/>
      <c r="CA54" s="192" t="s">
        <v>78</v>
      </c>
      <c r="CB54" s="192"/>
      <c r="CC54" s="193"/>
      <c r="CD54" s="22"/>
      <c r="CE54" s="192"/>
      <c r="CF54" s="192" t="s">
        <v>78</v>
      </c>
      <c r="CG54" s="192"/>
      <c r="CH54" s="193"/>
      <c r="CI54" s="22"/>
      <c r="CJ54" s="192"/>
      <c r="CK54" s="192" t="s">
        <v>78</v>
      </c>
      <c r="CL54" s="192"/>
      <c r="CM54" s="193"/>
      <c r="CN54" s="22"/>
      <c r="CO54" s="192"/>
      <c r="CP54" s="192" t="s">
        <v>78</v>
      </c>
      <c r="CQ54" s="192"/>
      <c r="CR54" s="193"/>
      <c r="CS54" s="22"/>
      <c r="CT54" s="192"/>
      <c r="CU54" s="192" t="s">
        <v>78</v>
      </c>
      <c r="CV54" s="192"/>
      <c r="CW54" s="193"/>
      <c r="CX54" s="22"/>
      <c r="CY54" s="192"/>
      <c r="CZ54" s="192" t="s">
        <v>78</v>
      </c>
      <c r="DA54" s="192"/>
      <c r="DB54" s="193"/>
      <c r="DC54" s="22"/>
      <c r="DD54" s="192"/>
      <c r="DE54" s="192" t="s">
        <v>78</v>
      </c>
      <c r="DF54" s="192"/>
      <c r="DG54" s="193"/>
      <c r="DH54" s="22"/>
      <c r="DI54" s="192"/>
      <c r="DJ54" s="192" t="s">
        <v>78</v>
      </c>
      <c r="DK54" s="192"/>
      <c r="DL54" s="193"/>
      <c r="DM54" s="22"/>
      <c r="DN54" s="192"/>
      <c r="DO54" s="192" t="s">
        <v>78</v>
      </c>
      <c r="DP54" s="192"/>
      <c r="DQ54" s="193"/>
      <c r="DR54" s="22"/>
      <c r="DS54" s="192"/>
      <c r="DT54" s="192" t="s">
        <v>78</v>
      </c>
      <c r="DU54" s="192"/>
      <c r="DV54" s="193"/>
      <c r="DW54" s="22"/>
      <c r="DX54" s="192"/>
      <c r="DY54" s="192" t="s">
        <v>78</v>
      </c>
      <c r="DZ54" s="192"/>
      <c r="EA54" s="193"/>
      <c r="EB54" s="22"/>
      <c r="EC54" s="192"/>
      <c r="ED54" s="192" t="s">
        <v>78</v>
      </c>
      <c r="EE54" s="192"/>
      <c r="EF54" s="193"/>
      <c r="EG54" s="22"/>
      <c r="EH54" s="192"/>
      <c r="EI54" s="192" t="s">
        <v>78</v>
      </c>
      <c r="EJ54" s="192"/>
      <c r="EK54" s="193"/>
      <c r="EL54" s="22"/>
      <c r="EM54" s="192"/>
      <c r="EN54" s="192">
        <v>1.0763355593079493</v>
      </c>
      <c r="EO54" s="192"/>
      <c r="EP54" s="193"/>
      <c r="EQ54" s="22"/>
      <c r="ER54" s="192"/>
      <c r="ES54" s="192" t="s">
        <v>78</v>
      </c>
      <c r="ET54" s="192"/>
      <c r="EU54" s="193"/>
    </row>
    <row r="55" spans="1:151" ht="12.75">
      <c r="A55" s="89"/>
      <c r="C55" s="187"/>
      <c r="D55" s="188"/>
      <c r="E55" s="189"/>
      <c r="F55" s="190"/>
      <c r="H55" s="187"/>
      <c r="I55" s="188"/>
      <c r="J55" s="189"/>
      <c r="K55" s="190"/>
      <c r="M55" s="187"/>
      <c r="N55" s="188"/>
      <c r="O55" s="189"/>
      <c r="P55" s="190"/>
      <c r="R55" s="187"/>
      <c r="S55" s="188"/>
      <c r="T55" s="189"/>
      <c r="U55" s="190"/>
      <c r="W55" s="187"/>
      <c r="X55" s="188"/>
      <c r="Y55" s="189"/>
      <c r="Z55" s="190"/>
      <c r="AB55" s="187"/>
      <c r="AC55" s="188"/>
      <c r="AD55" s="189"/>
      <c r="AE55" s="190"/>
      <c r="AG55" s="187"/>
      <c r="AH55" s="188"/>
      <c r="AI55" s="189"/>
      <c r="AJ55" s="190"/>
      <c r="AL55" s="187"/>
      <c r="AM55" s="188"/>
      <c r="AN55" s="189"/>
      <c r="AO55" s="190"/>
      <c r="AQ55" s="187"/>
      <c r="AR55" s="188"/>
      <c r="AS55" s="189"/>
      <c r="AT55" s="190"/>
      <c r="AV55" s="187"/>
      <c r="AW55" s="188"/>
      <c r="AX55" s="189"/>
      <c r="AY55" s="190"/>
      <c r="BA55" s="187"/>
      <c r="BB55" s="188"/>
      <c r="BC55" s="189"/>
      <c r="BD55" s="190"/>
      <c r="BF55" s="187"/>
      <c r="BG55" s="188"/>
      <c r="BH55" s="189"/>
      <c r="BI55" s="190"/>
      <c r="BK55" s="187"/>
      <c r="BL55" s="188"/>
      <c r="BM55" s="189"/>
      <c r="BN55" s="190"/>
      <c r="BP55" s="187"/>
      <c r="BQ55" s="188"/>
      <c r="BR55" s="189"/>
      <c r="BS55" s="190"/>
      <c r="BU55" s="187"/>
      <c r="BV55" s="188"/>
      <c r="BW55" s="189"/>
      <c r="BX55" s="190"/>
      <c r="BZ55" s="187"/>
      <c r="CA55" s="188"/>
      <c r="CB55" s="189"/>
      <c r="CC55" s="190"/>
      <c r="CE55" s="187"/>
      <c r="CF55" s="188"/>
      <c r="CG55" s="189"/>
      <c r="CH55" s="190"/>
      <c r="CJ55" s="187"/>
      <c r="CK55" s="188"/>
      <c r="CL55" s="189"/>
      <c r="CM55" s="190"/>
      <c r="CO55" s="187"/>
      <c r="CP55" s="188"/>
      <c r="CQ55" s="189"/>
      <c r="CR55" s="190"/>
      <c r="CT55" s="187"/>
      <c r="CU55" s="188"/>
      <c r="CV55" s="189"/>
      <c r="CW55" s="190"/>
      <c r="CY55" s="187"/>
      <c r="CZ55" s="188"/>
      <c r="DA55" s="189"/>
      <c r="DB55" s="190"/>
      <c r="DD55" s="187"/>
      <c r="DE55" s="188"/>
      <c r="DF55" s="189"/>
      <c r="DG55" s="190"/>
      <c r="DI55" s="187"/>
      <c r="DJ55" s="188"/>
      <c r="DK55" s="189"/>
      <c r="DL55" s="190"/>
      <c r="DN55" s="187"/>
      <c r="DO55" s="188"/>
      <c r="DP55" s="189"/>
      <c r="DQ55" s="190"/>
      <c r="DS55" s="187"/>
      <c r="DT55" s="188"/>
      <c r="DU55" s="189"/>
      <c r="DV55" s="190"/>
      <c r="DX55" s="187"/>
      <c r="DY55" s="188"/>
      <c r="DZ55" s="189"/>
      <c r="EA55" s="190"/>
      <c r="EC55" s="187"/>
      <c r="ED55" s="188"/>
      <c r="EE55" s="189"/>
      <c r="EF55" s="190"/>
      <c r="EH55" s="187"/>
      <c r="EI55" s="188"/>
      <c r="EJ55" s="189"/>
      <c r="EK55" s="190"/>
      <c r="EM55" s="187"/>
      <c r="EN55" s="188"/>
      <c r="EO55" s="189"/>
      <c r="EP55" s="190"/>
      <c r="ER55" s="187"/>
      <c r="ES55" s="188"/>
      <c r="ET55" s="189"/>
      <c r="EU55" s="190"/>
    </row>
    <row r="56" spans="1:151" ht="12.75">
      <c r="A56" s="88" t="s">
        <v>76</v>
      </c>
      <c r="B56" t="s">
        <v>65</v>
      </c>
      <c r="C56" s="187" t="s">
        <v>78</v>
      </c>
      <c r="D56" s="188" t="s">
        <v>78</v>
      </c>
      <c r="E56" s="189" t="s">
        <v>78</v>
      </c>
      <c r="F56" s="190"/>
      <c r="H56" s="187" t="s">
        <v>78</v>
      </c>
      <c r="I56" s="188" t="s">
        <v>78</v>
      </c>
      <c r="J56" s="189" t="s">
        <v>78</v>
      </c>
      <c r="K56" s="190"/>
      <c r="M56" s="187" t="s">
        <v>78</v>
      </c>
      <c r="N56" s="188" t="s">
        <v>78</v>
      </c>
      <c r="O56" s="189" t="s">
        <v>78</v>
      </c>
      <c r="P56" s="190"/>
      <c r="R56" s="187" t="s">
        <v>78</v>
      </c>
      <c r="S56" s="188" t="s">
        <v>78</v>
      </c>
      <c r="T56" s="189" t="s">
        <v>78</v>
      </c>
      <c r="U56" s="190"/>
      <c r="W56" s="187" t="s">
        <v>78</v>
      </c>
      <c r="X56" s="188" t="s">
        <v>78</v>
      </c>
      <c r="Y56" s="189" t="s">
        <v>78</v>
      </c>
      <c r="Z56" s="190"/>
      <c r="AB56" s="187" t="s">
        <v>78</v>
      </c>
      <c r="AC56" s="188" t="s">
        <v>78</v>
      </c>
      <c r="AD56" s="189" t="s">
        <v>78</v>
      </c>
      <c r="AE56" s="190"/>
      <c r="AG56" s="187" t="s">
        <v>78</v>
      </c>
      <c r="AH56" s="188" t="s">
        <v>78</v>
      </c>
      <c r="AI56" s="189" t="s">
        <v>78</v>
      </c>
      <c r="AJ56" s="190"/>
      <c r="AL56" s="187" t="s">
        <v>78</v>
      </c>
      <c r="AM56" s="188" t="s">
        <v>78</v>
      </c>
      <c r="AN56" s="189" t="s">
        <v>78</v>
      </c>
      <c r="AO56" s="190"/>
      <c r="AQ56" s="187" t="s">
        <v>78</v>
      </c>
      <c r="AR56" s="188" t="s">
        <v>78</v>
      </c>
      <c r="AS56" s="189" t="s">
        <v>78</v>
      </c>
      <c r="AT56" s="190"/>
      <c r="AV56" s="187" t="s">
        <v>78</v>
      </c>
      <c r="AW56" s="188" t="s">
        <v>78</v>
      </c>
      <c r="AX56" s="189" t="s">
        <v>78</v>
      </c>
      <c r="AY56" s="190"/>
      <c r="BA56" s="187" t="s">
        <v>78</v>
      </c>
      <c r="BB56" s="188" t="s">
        <v>78</v>
      </c>
      <c r="BC56" s="189" t="s">
        <v>78</v>
      </c>
      <c r="BD56" s="190"/>
      <c r="BF56" s="187" t="s">
        <v>78</v>
      </c>
      <c r="BG56" s="188" t="s">
        <v>78</v>
      </c>
      <c r="BH56" s="189" t="s">
        <v>78</v>
      </c>
      <c r="BI56" s="190"/>
      <c r="BK56" s="187" t="s">
        <v>78</v>
      </c>
      <c r="BL56" s="188" t="s">
        <v>78</v>
      </c>
      <c r="BM56" s="189" t="s">
        <v>78</v>
      </c>
      <c r="BN56" s="190"/>
      <c r="BP56" s="187" t="s">
        <v>78</v>
      </c>
      <c r="BQ56" s="188" t="s">
        <v>78</v>
      </c>
      <c r="BR56" s="189" t="s">
        <v>78</v>
      </c>
      <c r="BS56" s="190"/>
      <c r="BU56" s="187" t="s">
        <v>78</v>
      </c>
      <c r="BV56" s="188" t="s">
        <v>78</v>
      </c>
      <c r="BW56" s="189" t="s">
        <v>78</v>
      </c>
      <c r="BX56" s="190"/>
      <c r="BZ56" s="187" t="s">
        <v>78</v>
      </c>
      <c r="CA56" s="188" t="s">
        <v>78</v>
      </c>
      <c r="CB56" s="189" t="s">
        <v>78</v>
      </c>
      <c r="CC56" s="190"/>
      <c r="CE56" s="187" t="s">
        <v>78</v>
      </c>
      <c r="CF56" s="188" t="s">
        <v>78</v>
      </c>
      <c r="CG56" s="189" t="s">
        <v>78</v>
      </c>
      <c r="CH56" s="190"/>
      <c r="CJ56" s="187" t="s">
        <v>78</v>
      </c>
      <c r="CK56" s="188" t="s">
        <v>78</v>
      </c>
      <c r="CL56" s="189" t="s">
        <v>78</v>
      </c>
      <c r="CM56" s="190"/>
      <c r="CO56" s="187" t="s">
        <v>78</v>
      </c>
      <c r="CP56" s="188" t="s">
        <v>78</v>
      </c>
      <c r="CQ56" s="189" t="s">
        <v>78</v>
      </c>
      <c r="CR56" s="190"/>
      <c r="CT56" s="187" t="s">
        <v>78</v>
      </c>
      <c r="CU56" s="188" t="s">
        <v>78</v>
      </c>
      <c r="CV56" s="189" t="s">
        <v>78</v>
      </c>
      <c r="CW56" s="190"/>
      <c r="CY56" s="187" t="s">
        <v>78</v>
      </c>
      <c r="CZ56" s="188" t="s">
        <v>78</v>
      </c>
      <c r="DA56" s="189" t="s">
        <v>78</v>
      </c>
      <c r="DB56" s="190"/>
      <c r="DD56" s="187" t="s">
        <v>78</v>
      </c>
      <c r="DE56" s="188" t="s">
        <v>78</v>
      </c>
      <c r="DF56" s="189" t="s">
        <v>78</v>
      </c>
      <c r="DG56" s="190"/>
      <c r="DI56" s="187" t="s">
        <v>78</v>
      </c>
      <c r="DJ56" s="188" t="s">
        <v>78</v>
      </c>
      <c r="DK56" s="189" t="s">
        <v>78</v>
      </c>
      <c r="DL56" s="190"/>
      <c r="DN56" s="187" t="s">
        <v>78</v>
      </c>
      <c r="DO56" s="188" t="s">
        <v>78</v>
      </c>
      <c r="DP56" s="189" t="s">
        <v>78</v>
      </c>
      <c r="DQ56" s="190"/>
      <c r="DS56" s="187" t="s">
        <v>78</v>
      </c>
      <c r="DT56" s="188" t="s">
        <v>78</v>
      </c>
      <c r="DU56" s="189" t="s">
        <v>78</v>
      </c>
      <c r="DV56" s="190"/>
      <c r="DX56" s="187" t="s">
        <v>78</v>
      </c>
      <c r="DY56" s="188" t="s">
        <v>78</v>
      </c>
      <c r="DZ56" s="189" t="s">
        <v>78</v>
      </c>
      <c r="EA56" s="190"/>
      <c r="EC56" s="187" t="s">
        <v>78</v>
      </c>
      <c r="ED56" s="188" t="s">
        <v>78</v>
      </c>
      <c r="EE56" s="189" t="s">
        <v>78</v>
      </c>
      <c r="EF56" s="190"/>
      <c r="EH56" s="187" t="s">
        <v>78</v>
      </c>
      <c r="EI56" s="188" t="s">
        <v>78</v>
      </c>
      <c r="EJ56" s="189" t="s">
        <v>78</v>
      </c>
      <c r="EK56" s="190"/>
      <c r="EM56" s="187" t="s">
        <v>78</v>
      </c>
      <c r="EN56" s="188" t="s">
        <v>78</v>
      </c>
      <c r="EO56" s="189" t="s">
        <v>78</v>
      </c>
      <c r="EP56" s="190"/>
      <c r="ER56" s="187" t="s">
        <v>78</v>
      </c>
      <c r="ES56" s="188" t="s">
        <v>78</v>
      </c>
      <c r="ET56" s="189" t="s">
        <v>78</v>
      </c>
      <c r="EU56" s="190"/>
    </row>
    <row r="57" spans="1:151" ht="12.75">
      <c r="A57"/>
      <c r="B57" t="s">
        <v>66</v>
      </c>
      <c r="C57" s="187" t="s">
        <v>78</v>
      </c>
      <c r="D57" s="188" t="s">
        <v>78</v>
      </c>
      <c r="E57" s="189" t="s">
        <v>78</v>
      </c>
      <c r="F57" s="190"/>
      <c r="H57" s="187" t="s">
        <v>78</v>
      </c>
      <c r="I57" s="188" t="s">
        <v>78</v>
      </c>
      <c r="J57" s="189" t="s">
        <v>78</v>
      </c>
      <c r="K57" s="190"/>
      <c r="M57" s="187" t="s">
        <v>78</v>
      </c>
      <c r="N57" s="188" t="s">
        <v>78</v>
      </c>
      <c r="O57" s="189" t="s">
        <v>78</v>
      </c>
      <c r="P57" s="190"/>
      <c r="R57" s="187" t="s">
        <v>78</v>
      </c>
      <c r="S57" s="188" t="s">
        <v>78</v>
      </c>
      <c r="T57" s="189" t="s">
        <v>78</v>
      </c>
      <c r="U57" s="190"/>
      <c r="W57" s="187" t="s">
        <v>78</v>
      </c>
      <c r="X57" s="188" t="s">
        <v>78</v>
      </c>
      <c r="Y57" s="189" t="s">
        <v>78</v>
      </c>
      <c r="Z57" s="190"/>
      <c r="AB57" s="187" t="s">
        <v>78</v>
      </c>
      <c r="AC57" s="188" t="s">
        <v>78</v>
      </c>
      <c r="AD57" s="189" t="s">
        <v>78</v>
      </c>
      <c r="AE57" s="190"/>
      <c r="AG57" s="187" t="s">
        <v>78</v>
      </c>
      <c r="AH57" s="188" t="s">
        <v>78</v>
      </c>
      <c r="AI57" s="189" t="s">
        <v>78</v>
      </c>
      <c r="AJ57" s="190"/>
      <c r="AL57" s="187" t="s">
        <v>78</v>
      </c>
      <c r="AM57" s="188" t="s">
        <v>78</v>
      </c>
      <c r="AN57" s="189" t="s">
        <v>78</v>
      </c>
      <c r="AO57" s="190"/>
      <c r="AQ57" s="187" t="s">
        <v>78</v>
      </c>
      <c r="AR57" s="188" t="s">
        <v>78</v>
      </c>
      <c r="AS57" s="189" t="s">
        <v>78</v>
      </c>
      <c r="AT57" s="190"/>
      <c r="AV57" s="187" t="s">
        <v>78</v>
      </c>
      <c r="AW57" s="188" t="s">
        <v>78</v>
      </c>
      <c r="AX57" s="189" t="s">
        <v>78</v>
      </c>
      <c r="AY57" s="190"/>
      <c r="BA57" s="187" t="s">
        <v>78</v>
      </c>
      <c r="BB57" s="188" t="s">
        <v>78</v>
      </c>
      <c r="BC57" s="189" t="s">
        <v>78</v>
      </c>
      <c r="BD57" s="190"/>
      <c r="BF57" s="187" t="s">
        <v>78</v>
      </c>
      <c r="BG57" s="188" t="s">
        <v>78</v>
      </c>
      <c r="BH57" s="189" t="s">
        <v>78</v>
      </c>
      <c r="BI57" s="190"/>
      <c r="BK57" s="187" t="s">
        <v>78</v>
      </c>
      <c r="BL57" s="188" t="s">
        <v>78</v>
      </c>
      <c r="BM57" s="189" t="s">
        <v>78</v>
      </c>
      <c r="BN57" s="190"/>
      <c r="BP57" s="187" t="s">
        <v>78</v>
      </c>
      <c r="BQ57" s="188" t="s">
        <v>78</v>
      </c>
      <c r="BR57" s="189" t="s">
        <v>78</v>
      </c>
      <c r="BS57" s="190"/>
      <c r="BU57" s="187" t="s">
        <v>78</v>
      </c>
      <c r="BV57" s="188" t="s">
        <v>78</v>
      </c>
      <c r="BW57" s="189" t="s">
        <v>78</v>
      </c>
      <c r="BX57" s="190"/>
      <c r="BZ57" s="187" t="s">
        <v>78</v>
      </c>
      <c r="CA57" s="188" t="s">
        <v>78</v>
      </c>
      <c r="CB57" s="189" t="s">
        <v>78</v>
      </c>
      <c r="CC57" s="190"/>
      <c r="CE57" s="187" t="s">
        <v>78</v>
      </c>
      <c r="CF57" s="188" t="s">
        <v>78</v>
      </c>
      <c r="CG57" s="189" t="s">
        <v>78</v>
      </c>
      <c r="CH57" s="190"/>
      <c r="CJ57" s="187" t="s">
        <v>78</v>
      </c>
      <c r="CK57" s="188" t="s">
        <v>78</v>
      </c>
      <c r="CL57" s="189" t="s">
        <v>78</v>
      </c>
      <c r="CM57" s="190"/>
      <c r="CO57" s="187" t="s">
        <v>78</v>
      </c>
      <c r="CP57" s="188" t="s">
        <v>78</v>
      </c>
      <c r="CQ57" s="189" t="s">
        <v>78</v>
      </c>
      <c r="CR57" s="190"/>
      <c r="CT57" s="187" t="s">
        <v>78</v>
      </c>
      <c r="CU57" s="188" t="s">
        <v>78</v>
      </c>
      <c r="CV57" s="189" t="s">
        <v>78</v>
      </c>
      <c r="CW57" s="190"/>
      <c r="CY57" s="187" t="s">
        <v>78</v>
      </c>
      <c r="CZ57" s="188" t="s">
        <v>78</v>
      </c>
      <c r="DA57" s="189" t="s">
        <v>78</v>
      </c>
      <c r="DB57" s="190"/>
      <c r="DD57" s="187" t="s">
        <v>78</v>
      </c>
      <c r="DE57" s="188" t="s">
        <v>78</v>
      </c>
      <c r="DF57" s="189" t="s">
        <v>78</v>
      </c>
      <c r="DG57" s="190"/>
      <c r="DI57" s="187" t="s">
        <v>78</v>
      </c>
      <c r="DJ57" s="188" t="s">
        <v>78</v>
      </c>
      <c r="DK57" s="189" t="s">
        <v>78</v>
      </c>
      <c r="DL57" s="190"/>
      <c r="DN57" s="187" t="s">
        <v>78</v>
      </c>
      <c r="DO57" s="188" t="s">
        <v>78</v>
      </c>
      <c r="DP57" s="189" t="s">
        <v>78</v>
      </c>
      <c r="DQ57" s="190"/>
      <c r="DS57" s="187" t="s">
        <v>78</v>
      </c>
      <c r="DT57" s="188" t="s">
        <v>78</v>
      </c>
      <c r="DU57" s="189" t="s">
        <v>78</v>
      </c>
      <c r="DV57" s="190"/>
      <c r="DX57" s="187" t="s">
        <v>78</v>
      </c>
      <c r="DY57" s="188" t="s">
        <v>78</v>
      </c>
      <c r="DZ57" s="189" t="s">
        <v>78</v>
      </c>
      <c r="EA57" s="190"/>
      <c r="EC57" s="187" t="s">
        <v>78</v>
      </c>
      <c r="ED57" s="188" t="s">
        <v>78</v>
      </c>
      <c r="EE57" s="189" t="s">
        <v>78</v>
      </c>
      <c r="EF57" s="190"/>
      <c r="EH57" s="187" t="s">
        <v>78</v>
      </c>
      <c r="EI57" s="188" t="s">
        <v>78</v>
      </c>
      <c r="EJ57" s="189" t="s">
        <v>78</v>
      </c>
      <c r="EK57" s="190"/>
      <c r="EM57" s="187" t="s">
        <v>78</v>
      </c>
      <c r="EN57" s="188" t="s">
        <v>78</v>
      </c>
      <c r="EO57" s="189" t="s">
        <v>78</v>
      </c>
      <c r="EP57" s="190"/>
      <c r="ER57" s="187" t="s">
        <v>78</v>
      </c>
      <c r="ES57" s="188" t="s">
        <v>78</v>
      </c>
      <c r="ET57" s="189" t="s">
        <v>78</v>
      </c>
      <c r="EU57" s="190"/>
    </row>
    <row r="58" spans="1:151" ht="12.75">
      <c r="A58"/>
      <c r="B58" t="s">
        <v>67</v>
      </c>
      <c r="C58" s="187">
        <v>257</v>
      </c>
      <c r="D58" s="188">
        <v>823.89278229411866</v>
      </c>
      <c r="E58" s="189">
        <v>101.4400832779631</v>
      </c>
      <c r="F58" s="190" t="s">
        <v>141</v>
      </c>
      <c r="H58" s="187">
        <v>94</v>
      </c>
      <c r="I58" s="188">
        <v>523.15656334552568</v>
      </c>
      <c r="J58" s="189">
        <v>168.66217329014259</v>
      </c>
      <c r="K58" s="190" t="s">
        <v>43</v>
      </c>
      <c r="M58" s="187">
        <v>32</v>
      </c>
      <c r="N58" s="188">
        <v>105.82997875497199</v>
      </c>
      <c r="O58" s="189">
        <v>45.614506331636093</v>
      </c>
      <c r="P58" s="190" t="s">
        <v>43</v>
      </c>
      <c r="R58" s="187">
        <v>27</v>
      </c>
      <c r="S58" s="188">
        <v>150.48454147410359</v>
      </c>
      <c r="T58" s="189">
        <v>84.030409461056408</v>
      </c>
      <c r="U58" s="190" t="s">
        <v>141</v>
      </c>
      <c r="W58" s="187">
        <v>63</v>
      </c>
      <c r="X58" s="188">
        <v>209.75696774189234</v>
      </c>
      <c r="Y58" s="189">
        <v>95.469712415757442</v>
      </c>
      <c r="Z58" s="190" t="s">
        <v>141</v>
      </c>
      <c r="AB58" s="187">
        <v>44</v>
      </c>
      <c r="AC58" s="188">
        <v>245.10618082373645</v>
      </c>
      <c r="AD58" s="189">
        <v>90.896322306671834</v>
      </c>
      <c r="AE58" s="190" t="s">
        <v>141</v>
      </c>
      <c r="AG58" s="187">
        <v>41</v>
      </c>
      <c r="AH58" s="188">
        <v>142.87226388860921</v>
      </c>
      <c r="AI58" s="189">
        <v>112.51960063234874</v>
      </c>
      <c r="AJ58" s="190" t="s">
        <v>141</v>
      </c>
      <c r="AL58" s="187">
        <v>362</v>
      </c>
      <c r="AM58" s="188">
        <v>2016.1196569094898</v>
      </c>
      <c r="AN58" s="189">
        <v>193.68323907773652</v>
      </c>
      <c r="AO58" s="190" t="s">
        <v>43</v>
      </c>
      <c r="AQ58" s="187">
        <v>108</v>
      </c>
      <c r="AR58" s="188">
        <v>354.49354069881826</v>
      </c>
      <c r="AS58" s="189">
        <v>80.562028872044849</v>
      </c>
      <c r="AT58" s="190" t="s">
        <v>44</v>
      </c>
      <c r="AV58" s="187">
        <v>103</v>
      </c>
      <c r="AW58" s="188">
        <v>573.15697122380152</v>
      </c>
      <c r="AX58" s="189">
        <v>155.24536304548585</v>
      </c>
      <c r="AY58" s="190" t="s">
        <v>43</v>
      </c>
      <c r="BA58" s="187">
        <v>86</v>
      </c>
      <c r="BB58" s="188">
        <v>279.48336655068044</v>
      </c>
      <c r="BC58" s="189">
        <v>123.8517953035285</v>
      </c>
      <c r="BD58" s="190" t="s">
        <v>44</v>
      </c>
      <c r="BF58" s="187">
        <v>15</v>
      </c>
      <c r="BG58" s="188">
        <v>83.585963042386155</v>
      </c>
      <c r="BH58" s="189">
        <v>159.85083686351456</v>
      </c>
      <c r="BI58" s="190" t="s">
        <v>141</v>
      </c>
      <c r="BK58" s="187">
        <v>72</v>
      </c>
      <c r="BL58" s="188">
        <v>241.44013947486476</v>
      </c>
      <c r="BM58" s="189">
        <v>171.7549485204228</v>
      </c>
      <c r="BN58" s="190" t="s">
        <v>43</v>
      </c>
      <c r="BP58" s="187">
        <v>58</v>
      </c>
      <c r="BQ58" s="188">
        <v>323.10817340518605</v>
      </c>
      <c r="BR58" s="189">
        <v>205.60750309901033</v>
      </c>
      <c r="BS58" s="190" t="s">
        <v>43</v>
      </c>
      <c r="BU58" s="187">
        <v>554</v>
      </c>
      <c r="BV58" s="188">
        <v>1776.3659725152693</v>
      </c>
      <c r="BW58" s="189">
        <v>82.94389739441273</v>
      </c>
      <c r="BX58" s="190" t="s">
        <v>43</v>
      </c>
      <c r="BZ58" s="187">
        <v>150</v>
      </c>
      <c r="CA58" s="188">
        <v>835.83249352028793</v>
      </c>
      <c r="CB58" s="189">
        <v>146.37478586960754</v>
      </c>
      <c r="CC58" s="190" t="s">
        <v>43</v>
      </c>
      <c r="CE58" s="187">
        <v>57</v>
      </c>
      <c r="CF58" s="188">
        <v>188.76507878840903</v>
      </c>
      <c r="CG58" s="189">
        <v>67.631165072939538</v>
      </c>
      <c r="CH58" s="190" t="s">
        <v>43</v>
      </c>
      <c r="CJ58" s="187">
        <v>17</v>
      </c>
      <c r="CK58" s="188">
        <v>94.795744162823141</v>
      </c>
      <c r="CL58" s="189">
        <v>121.7172119782727</v>
      </c>
      <c r="CM58" s="190" t="s">
        <v>141</v>
      </c>
      <c r="CO58" s="187">
        <v>295</v>
      </c>
      <c r="CP58" s="188">
        <v>989.44948446934234</v>
      </c>
      <c r="CQ58" s="189">
        <v>131.46706680343794</v>
      </c>
      <c r="CR58" s="190" t="s">
        <v>43</v>
      </c>
      <c r="CT58" s="187">
        <v>290</v>
      </c>
      <c r="CU58" s="188">
        <v>1614.4461720483703</v>
      </c>
      <c r="CV58" s="189">
        <v>137.62700116462386</v>
      </c>
      <c r="CW58" s="190" t="s">
        <v>43</v>
      </c>
      <c r="CY58" s="187">
        <v>180</v>
      </c>
      <c r="CZ58" s="188">
        <v>592.88799277105284</v>
      </c>
      <c r="DA58" s="189">
        <v>202.21521044507665</v>
      </c>
      <c r="DB58" s="190" t="s">
        <v>43</v>
      </c>
      <c r="DD58" s="187">
        <v>168</v>
      </c>
      <c r="DE58" s="188">
        <v>935.62427565336827</v>
      </c>
      <c r="DF58" s="189">
        <v>237.59985524419</v>
      </c>
      <c r="DG58" s="190" t="s">
        <v>43</v>
      </c>
      <c r="DI58" s="187">
        <v>69</v>
      </c>
      <c r="DJ58" s="188">
        <v>232.03856944371628</v>
      </c>
      <c r="DK58" s="189">
        <v>103.74110580256544</v>
      </c>
      <c r="DL58" s="190" t="s">
        <v>141</v>
      </c>
      <c r="DN58" s="187">
        <v>56</v>
      </c>
      <c r="DO58" s="188">
        <v>312.0148946518496</v>
      </c>
      <c r="DP58" s="189">
        <v>102.72883745822965</v>
      </c>
      <c r="DQ58" s="190" t="s">
        <v>141</v>
      </c>
      <c r="DS58" s="187">
        <v>128</v>
      </c>
      <c r="DT58" s="188">
        <v>422.59440404652918</v>
      </c>
      <c r="DU58" s="189">
        <v>129.84612664041222</v>
      </c>
      <c r="DV58" s="190" t="s">
        <v>43</v>
      </c>
      <c r="DX58" s="187">
        <v>221</v>
      </c>
      <c r="DY58" s="188">
        <v>1229.0539840633867</v>
      </c>
      <c r="DZ58" s="189">
        <v>183.45714317861444</v>
      </c>
      <c r="EA58" s="190" t="s">
        <v>43</v>
      </c>
      <c r="EC58" s="187">
        <v>116</v>
      </c>
      <c r="ED58" s="188">
        <v>372.39654476862256</v>
      </c>
      <c r="EE58" s="189">
        <v>88.919773068674971</v>
      </c>
      <c r="EF58" s="190" t="s">
        <v>141</v>
      </c>
      <c r="EH58" s="187">
        <v>8</v>
      </c>
      <c r="EI58" s="188">
        <v>44.722512189606519</v>
      </c>
      <c r="EJ58" s="189">
        <v>73.076540015696395</v>
      </c>
      <c r="EK58" s="190" t="s">
        <v>141</v>
      </c>
      <c r="EM58" s="187">
        <v>592</v>
      </c>
      <c r="EN58" s="188">
        <v>1979.8144485932044</v>
      </c>
      <c r="EO58" s="189">
        <v>140.13953982208676</v>
      </c>
      <c r="EP58" s="190" t="s">
        <v>43</v>
      </c>
      <c r="ER58" s="187">
        <v>709</v>
      </c>
      <c r="ES58" s="188">
        <v>3950.0397048467071</v>
      </c>
      <c r="ET58" s="189">
        <v>190.47321697179115</v>
      </c>
      <c r="EU58" s="190" t="s">
        <v>43</v>
      </c>
    </row>
    <row r="59" spans="1:151" ht="12.75">
      <c r="A59"/>
      <c r="B59" t="s">
        <v>68</v>
      </c>
      <c r="C59" s="187">
        <v>242.94698943998048</v>
      </c>
      <c r="D59" s="188">
        <v>2139.3664739428441</v>
      </c>
      <c r="E59" s="189">
        <v>263.40504243108182</v>
      </c>
      <c r="F59" s="190" t="s">
        <v>43</v>
      </c>
      <c r="H59" s="187">
        <v>49.751340542360097</v>
      </c>
      <c r="I59" s="188">
        <v>755.63711064701931</v>
      </c>
      <c r="J59" s="189">
        <v>243.61234519433128</v>
      </c>
      <c r="K59" s="190" t="s">
        <v>43</v>
      </c>
      <c r="M59" s="187">
        <v>8.6958620767198322</v>
      </c>
      <c r="N59" s="188">
        <v>77.954743389403063</v>
      </c>
      <c r="O59" s="189">
        <v>33.599809597901249</v>
      </c>
      <c r="P59" s="190" t="s">
        <v>43</v>
      </c>
      <c r="R59" s="187">
        <v>18.222770239020029</v>
      </c>
      <c r="S59" s="188">
        <v>275.19368749213345</v>
      </c>
      <c r="T59" s="189">
        <v>153.66786524741758</v>
      </c>
      <c r="U59" s="190" t="s">
        <v>141</v>
      </c>
      <c r="W59" s="187">
        <v>19.957225828600578</v>
      </c>
      <c r="X59" s="188">
        <v>179.40433429036204</v>
      </c>
      <c r="Y59" s="189">
        <v>81.654880813861823</v>
      </c>
      <c r="Z59" s="190" t="s">
        <v>141</v>
      </c>
      <c r="AB59" s="187">
        <v>47.671259252819041</v>
      </c>
      <c r="AC59" s="188">
        <v>721.406673396624</v>
      </c>
      <c r="AD59" s="189">
        <v>267.5298243351898</v>
      </c>
      <c r="AE59" s="190" t="s">
        <v>43</v>
      </c>
      <c r="AG59" s="187">
        <v>30.858973191560892</v>
      </c>
      <c r="AH59" s="188">
        <v>281.8247212406493</v>
      </c>
      <c r="AI59" s="189">
        <v>221.95214255892446</v>
      </c>
      <c r="AJ59" s="190" t="s">
        <v>43</v>
      </c>
      <c r="AL59" s="187">
        <v>218.32804668934671</v>
      </c>
      <c r="AM59" s="188">
        <v>3306.7882419464495</v>
      </c>
      <c r="AN59" s="189">
        <v>317.67432823215358</v>
      </c>
      <c r="AO59" s="190" t="s">
        <v>43</v>
      </c>
      <c r="AQ59" s="187">
        <v>65.055478465640263</v>
      </c>
      <c r="AR59" s="188">
        <v>581.00640929890801</v>
      </c>
      <c r="AS59" s="189">
        <v>132.03923272765508</v>
      </c>
      <c r="AT59" s="190" t="s">
        <v>44</v>
      </c>
      <c r="AV59" s="187">
        <v>50.009434284100436</v>
      </c>
      <c r="AW59" s="188">
        <v>760.02871501242555</v>
      </c>
      <c r="AX59" s="189">
        <v>205.86146502792161</v>
      </c>
      <c r="AY59" s="190" t="s">
        <v>43</v>
      </c>
      <c r="BA59" s="187">
        <v>71.650193641500778</v>
      </c>
      <c r="BB59" s="188">
        <v>637.51057629761874</v>
      </c>
      <c r="BC59" s="189">
        <v>282.50994101693504</v>
      </c>
      <c r="BD59" s="190" t="s">
        <v>43</v>
      </c>
      <c r="BF59" s="187">
        <v>11.808051130780116</v>
      </c>
      <c r="BG59" s="188">
        <v>178.4611190327484</v>
      </c>
      <c r="BH59" s="189">
        <v>341.29126693818301</v>
      </c>
      <c r="BI59" s="190" t="s">
        <v>43</v>
      </c>
      <c r="BK59" s="187">
        <v>79.79808194460216</v>
      </c>
      <c r="BL59" s="188">
        <v>722.23671358075774</v>
      </c>
      <c r="BM59" s="189">
        <v>513.78254597776368</v>
      </c>
      <c r="BN59" s="190" t="s">
        <v>43</v>
      </c>
      <c r="BP59" s="187">
        <v>34.653087905320412</v>
      </c>
      <c r="BQ59" s="188">
        <v>524.31522716042321</v>
      </c>
      <c r="BR59" s="189">
        <v>333.64412777654206</v>
      </c>
      <c r="BS59" s="190" t="s">
        <v>43</v>
      </c>
      <c r="BU59" s="187">
        <v>548.75943781986336</v>
      </c>
      <c r="BV59" s="188">
        <v>4833.9179522709192</v>
      </c>
      <c r="BW59" s="189">
        <v>225.71024262441077</v>
      </c>
      <c r="BX59" s="190" t="s">
        <v>43</v>
      </c>
      <c r="BZ59" s="187">
        <v>93.893064571501441</v>
      </c>
      <c r="CA59" s="188">
        <v>1419.2368256381492</v>
      </c>
      <c r="CB59" s="189">
        <v>248.54320460323569</v>
      </c>
      <c r="CC59" s="190" t="s">
        <v>43</v>
      </c>
      <c r="CE59" s="187">
        <v>40.307407933420578</v>
      </c>
      <c r="CF59" s="188">
        <v>363.80059359733605</v>
      </c>
      <c r="CG59" s="189">
        <v>130.34327195018039</v>
      </c>
      <c r="CH59" s="190" t="s">
        <v>141</v>
      </c>
      <c r="CJ59" s="187">
        <v>14.216605965060001</v>
      </c>
      <c r="CK59" s="188">
        <v>214.27977450675613</v>
      </c>
      <c r="CL59" s="189">
        <v>275.13404706752573</v>
      </c>
      <c r="CM59" s="190" t="s">
        <v>43</v>
      </c>
      <c r="CO59" s="187">
        <v>199.54197181828314</v>
      </c>
      <c r="CP59" s="188">
        <v>1804.172332668292</v>
      </c>
      <c r="CQ59" s="189">
        <v>239.71839725706178</v>
      </c>
      <c r="CR59" s="190" t="s">
        <v>43</v>
      </c>
      <c r="CT59" s="187">
        <v>135.994908693063</v>
      </c>
      <c r="CU59" s="188">
        <v>2063.2186139548321</v>
      </c>
      <c r="CV59" s="189">
        <v>175.88359122891077</v>
      </c>
      <c r="CW59" s="190" t="s">
        <v>43</v>
      </c>
      <c r="CY59" s="187">
        <v>190.88116604184151</v>
      </c>
      <c r="CZ59" s="188">
        <v>1706.3608248123435</v>
      </c>
      <c r="DA59" s="189">
        <v>581.98532858112117</v>
      </c>
      <c r="DB59" s="190" t="s">
        <v>43</v>
      </c>
      <c r="DD59" s="187">
        <v>124.7007942279001</v>
      </c>
      <c r="DE59" s="188">
        <v>1888.9823623246009</v>
      </c>
      <c r="DF59" s="189">
        <v>479.70317522354833</v>
      </c>
      <c r="DG59" s="190" t="s">
        <v>43</v>
      </c>
      <c r="DI59" s="187">
        <v>55.954331564780958</v>
      </c>
      <c r="DJ59" s="188">
        <v>505.53903273239894</v>
      </c>
      <c r="DK59" s="189">
        <v>226.01922778505835</v>
      </c>
      <c r="DL59" s="190" t="s">
        <v>43</v>
      </c>
      <c r="DN59" s="187">
        <v>54.994211472360753</v>
      </c>
      <c r="DO59" s="188">
        <v>831.57211247196335</v>
      </c>
      <c r="DP59" s="189">
        <v>273.78961017950422</v>
      </c>
      <c r="DQ59" s="190" t="s">
        <v>43</v>
      </c>
      <c r="DS59" s="187">
        <v>84.406036316781041</v>
      </c>
      <c r="DT59" s="188">
        <v>754.61630594179599</v>
      </c>
      <c r="DU59" s="189">
        <v>231.86299555317845</v>
      </c>
      <c r="DV59" s="190" t="s">
        <v>43</v>
      </c>
      <c r="DX59" s="187">
        <v>77.685195669839644</v>
      </c>
      <c r="DY59" s="188">
        <v>1183.444052066842</v>
      </c>
      <c r="DZ59" s="189">
        <v>176.64908760647984</v>
      </c>
      <c r="EA59" s="190" t="s">
        <v>43</v>
      </c>
      <c r="EC59" s="187">
        <v>65.93583874290087</v>
      </c>
      <c r="ED59" s="188">
        <v>580.58276796468044</v>
      </c>
      <c r="EE59" s="189">
        <v>138.62987909052268</v>
      </c>
      <c r="EF59" s="190" t="s">
        <v>43</v>
      </c>
      <c r="EH59" s="187" t="s">
        <v>80</v>
      </c>
      <c r="EI59" s="188" t="s">
        <v>78</v>
      </c>
      <c r="EJ59" s="189" t="s">
        <v>78</v>
      </c>
      <c r="EK59" s="190" t="s">
        <v>78</v>
      </c>
      <c r="EM59" s="187">
        <v>285.90362609456423</v>
      </c>
      <c r="EN59" s="188">
        <v>2576.3764051317721</v>
      </c>
      <c r="EO59" s="189">
        <v>182.36668798947363</v>
      </c>
      <c r="EP59" s="190" t="s">
        <v>43</v>
      </c>
      <c r="ER59" s="187">
        <v>497.09091367510723</v>
      </c>
      <c r="ES59" s="188">
        <v>7518.7591300656777</v>
      </c>
      <c r="ET59" s="189">
        <v>362.55894779549141</v>
      </c>
      <c r="EU59" s="190" t="s">
        <v>43</v>
      </c>
    </row>
    <row r="60" spans="1:151" ht="12.75">
      <c r="A60"/>
      <c r="B60" t="s">
        <v>69</v>
      </c>
      <c r="C60" s="187">
        <v>271.05301056001952</v>
      </c>
      <c r="D60" s="188">
        <v>2457.1883484833179</v>
      </c>
      <c r="E60" s="189">
        <v>302.53619895265308</v>
      </c>
      <c r="F60" s="190" t="s">
        <v>43</v>
      </c>
      <c r="H60" s="187">
        <v>51.248659457639903</v>
      </c>
      <c r="I60" s="188">
        <v>627.82593599875736</v>
      </c>
      <c r="J60" s="189">
        <v>202.40687823222743</v>
      </c>
      <c r="K60" s="190" t="s">
        <v>43</v>
      </c>
      <c r="M60" s="187">
        <v>22.304137923280166</v>
      </c>
      <c r="N60" s="188">
        <v>199.21502768078665</v>
      </c>
      <c r="O60" s="189">
        <v>85.865037944887462</v>
      </c>
      <c r="P60" s="190" t="s">
        <v>141</v>
      </c>
      <c r="R60" s="187">
        <v>16.777229760979971</v>
      </c>
      <c r="S60" s="188">
        <v>206.3658402410878</v>
      </c>
      <c r="T60" s="189">
        <v>115.23446783547344</v>
      </c>
      <c r="U60" s="190" t="s">
        <v>141</v>
      </c>
      <c r="W60" s="187">
        <v>41.042774171399422</v>
      </c>
      <c r="X60" s="188">
        <v>366.03207024153579</v>
      </c>
      <c r="Y60" s="189">
        <v>166.5974525523454</v>
      </c>
      <c r="Z60" s="190" t="s">
        <v>43</v>
      </c>
      <c r="AB60" s="187">
        <v>58.328740747180959</v>
      </c>
      <c r="AC60" s="188">
        <v>716.40842140717916</v>
      </c>
      <c r="AD60" s="189">
        <v>265.67624919369121</v>
      </c>
      <c r="AE60" s="190" t="s">
        <v>43</v>
      </c>
      <c r="AG60" s="187">
        <v>20.141026808439108</v>
      </c>
      <c r="AH60" s="188">
        <v>178.57095064811799</v>
      </c>
      <c r="AI60" s="189">
        <v>140.63423861702401</v>
      </c>
      <c r="AJ60" s="190" t="s">
        <v>141</v>
      </c>
      <c r="AL60" s="187">
        <v>244.67195331065329</v>
      </c>
      <c r="AM60" s="188">
        <v>3003.291724112717</v>
      </c>
      <c r="AN60" s="189">
        <v>288.51822709430814</v>
      </c>
      <c r="AO60" s="190" t="s">
        <v>43</v>
      </c>
      <c r="AQ60" s="187">
        <v>43.944521534359737</v>
      </c>
      <c r="AR60" s="188">
        <v>393.5595679884799</v>
      </c>
      <c r="AS60" s="189">
        <v>89.440155148257432</v>
      </c>
      <c r="AT60" s="190" t="s">
        <v>141</v>
      </c>
      <c r="AV60" s="187">
        <v>31.990565715899564</v>
      </c>
      <c r="AW60" s="188">
        <v>391.73163164007951</v>
      </c>
      <c r="AX60" s="189">
        <v>106.10447473144025</v>
      </c>
      <c r="AY60" s="190" t="s">
        <v>141</v>
      </c>
      <c r="BA60" s="187">
        <v>85.349806358499222</v>
      </c>
      <c r="BB60" s="188">
        <v>765.64943027615061</v>
      </c>
      <c r="BC60" s="189">
        <v>339.29409711625703</v>
      </c>
      <c r="BD60" s="190" t="s">
        <v>43</v>
      </c>
      <c r="BF60" s="187">
        <v>14.191948869219884</v>
      </c>
      <c r="BG60" s="188">
        <v>174.46835543056184</v>
      </c>
      <c r="BH60" s="189">
        <v>333.65545609176081</v>
      </c>
      <c r="BI60" s="190" t="s">
        <v>43</v>
      </c>
      <c r="BK60" s="187">
        <v>95.20191805539784</v>
      </c>
      <c r="BL60" s="188">
        <v>842.73323543228594</v>
      </c>
      <c r="BM60" s="189">
        <v>599.50099342611679</v>
      </c>
      <c r="BN60" s="190" t="s">
        <v>43</v>
      </c>
      <c r="BP60" s="187">
        <v>66.346912094679595</v>
      </c>
      <c r="BQ60" s="188">
        <v>814.98687070269136</v>
      </c>
      <c r="BR60" s="189">
        <v>518.61088432920087</v>
      </c>
      <c r="BS60" s="190" t="s">
        <v>43</v>
      </c>
      <c r="BU60" s="187">
        <v>532.24056218013664</v>
      </c>
      <c r="BV60" s="188">
        <v>4822.8162036943604</v>
      </c>
      <c r="BW60" s="189">
        <v>225.19186842163944</v>
      </c>
      <c r="BX60" s="190" t="s">
        <v>43</v>
      </c>
      <c r="BZ60" s="187">
        <v>85.106935428498559</v>
      </c>
      <c r="CA60" s="188">
        <v>1046.164014088135</v>
      </c>
      <c r="CB60" s="189">
        <v>183.208997895848</v>
      </c>
      <c r="CC60" s="190" t="s">
        <v>43</v>
      </c>
      <c r="CE60" s="187">
        <v>15.692592066579426</v>
      </c>
      <c r="CF60" s="188">
        <v>138.79580974633271</v>
      </c>
      <c r="CG60" s="189">
        <v>49.728066126619467</v>
      </c>
      <c r="CH60" s="190" t="s">
        <v>43</v>
      </c>
      <c r="CJ60" s="187">
        <v>8.7833940349399988</v>
      </c>
      <c r="CK60" s="188">
        <v>108.18780972548993</v>
      </c>
      <c r="CL60" s="189">
        <v>138.91255020061146</v>
      </c>
      <c r="CM60" s="190" t="s">
        <v>141</v>
      </c>
      <c r="CO60" s="187">
        <v>213.45802818171686</v>
      </c>
      <c r="CP60" s="188">
        <v>1892.6253920054055</v>
      </c>
      <c r="CQ60" s="189">
        <v>251.47105814917131</v>
      </c>
      <c r="CR60" s="190" t="s">
        <v>43</v>
      </c>
      <c r="CT60" s="187">
        <v>97.005091306937004</v>
      </c>
      <c r="CU60" s="188">
        <v>1189.3078712660031</v>
      </c>
      <c r="CV60" s="189">
        <v>101.38515524252394</v>
      </c>
      <c r="CW60" s="190" t="s">
        <v>141</v>
      </c>
      <c r="CY60" s="187">
        <v>258.11883395815846</v>
      </c>
      <c r="CZ60" s="188">
        <v>2311.62166591597</v>
      </c>
      <c r="DA60" s="189">
        <v>788.42052350873496</v>
      </c>
      <c r="DB60" s="190" t="s">
        <v>43</v>
      </c>
      <c r="DD60" s="187">
        <v>115.2992057720999</v>
      </c>
      <c r="DE60" s="188">
        <v>1415.1283670919013</v>
      </c>
      <c r="DF60" s="189">
        <v>359.3689303734476</v>
      </c>
      <c r="DG60" s="190" t="s">
        <v>43</v>
      </c>
      <c r="DI60" s="187">
        <v>63.045668435219042</v>
      </c>
      <c r="DJ60" s="188">
        <v>560.21333357196545</v>
      </c>
      <c r="DK60" s="189">
        <v>250.46332103074855</v>
      </c>
      <c r="DL60" s="190" t="s">
        <v>43</v>
      </c>
      <c r="DN60" s="187">
        <v>52.005788527639247</v>
      </c>
      <c r="DO60" s="188">
        <v>639.10416449225954</v>
      </c>
      <c r="DP60" s="189">
        <v>210.42081310336508</v>
      </c>
      <c r="DQ60" s="190" t="s">
        <v>43</v>
      </c>
      <c r="DS60" s="187">
        <v>87.593963683218959</v>
      </c>
      <c r="DT60" s="188">
        <v>785.09054537242559</v>
      </c>
      <c r="DU60" s="189">
        <v>241.22649377864028</v>
      </c>
      <c r="DV60" s="190" t="s">
        <v>43</v>
      </c>
      <c r="DX60" s="187">
        <v>104.31480433016037</v>
      </c>
      <c r="DY60" s="188">
        <v>1275.2269105192336</v>
      </c>
      <c r="DZ60" s="189">
        <v>190.34923521820139</v>
      </c>
      <c r="EA60" s="190" t="s">
        <v>43</v>
      </c>
      <c r="EC60" s="187">
        <v>79.06416125709913</v>
      </c>
      <c r="ED60" s="188">
        <v>717.25722237869945</v>
      </c>
      <c r="EE60" s="189">
        <v>171.26461118324517</v>
      </c>
      <c r="EF60" s="190" t="s">
        <v>43</v>
      </c>
      <c r="EH60" s="187" t="s">
        <v>80</v>
      </c>
      <c r="EI60" s="188" t="s">
        <v>78</v>
      </c>
      <c r="EJ60" s="189" t="s">
        <v>78</v>
      </c>
      <c r="EK60" s="190" t="s">
        <v>78</v>
      </c>
      <c r="EM60" s="187">
        <v>341.09637390543577</v>
      </c>
      <c r="EN60" s="188">
        <v>3036.1714962458605</v>
      </c>
      <c r="EO60" s="189">
        <v>214.91290590750563</v>
      </c>
      <c r="EP60" s="190" t="s">
        <v>43</v>
      </c>
      <c r="ER60" s="187">
        <v>583.90908632489277</v>
      </c>
      <c r="ES60" s="188">
        <v>7174.2197346649145</v>
      </c>
      <c r="ET60" s="189">
        <v>345.94505732371294</v>
      </c>
      <c r="EU60" s="190" t="s">
        <v>43</v>
      </c>
    </row>
    <row r="61" spans="1:151" s="9" customFormat="1" ht="12.75">
      <c r="A61" s="158"/>
      <c r="B61" s="159" t="s">
        <v>115</v>
      </c>
      <c r="C61" s="192"/>
      <c r="D61" s="192">
        <v>2.9824127620602638</v>
      </c>
      <c r="E61" s="192"/>
      <c r="F61" s="193"/>
      <c r="G61" s="22"/>
      <c r="H61" s="192"/>
      <c r="I61" s="192">
        <v>1.2000727506578206</v>
      </c>
      <c r="J61" s="192"/>
      <c r="K61" s="193"/>
      <c r="L61" s="22"/>
      <c r="M61" s="192"/>
      <c r="N61" s="192">
        <v>1.8824063845087688</v>
      </c>
      <c r="O61" s="192"/>
      <c r="P61" s="193"/>
      <c r="Q61" s="22"/>
      <c r="R61" s="192"/>
      <c r="S61" s="192">
        <v>1.3713424529827911</v>
      </c>
      <c r="T61" s="192"/>
      <c r="U61" s="193"/>
      <c r="V61" s="22"/>
      <c r="W61" s="192"/>
      <c r="X61" s="192">
        <v>1.7450293746234034</v>
      </c>
      <c r="Y61" s="192"/>
      <c r="Z61" s="193"/>
      <c r="AA61" s="22"/>
      <c r="AB61" s="192"/>
      <c r="AC61" s="192">
        <v>2.9228492688332937</v>
      </c>
      <c r="AD61" s="192"/>
      <c r="AE61" s="193"/>
      <c r="AF61" s="22"/>
      <c r="AG61" s="192"/>
      <c r="AH61" s="192">
        <v>1.2498643598686261</v>
      </c>
      <c r="AI61" s="192"/>
      <c r="AJ61" s="193"/>
      <c r="AK61" s="22"/>
      <c r="AL61" s="192"/>
      <c r="AM61" s="192">
        <v>1.4896396222416994</v>
      </c>
      <c r="AN61" s="192"/>
      <c r="AO61" s="193"/>
      <c r="AP61" s="22"/>
      <c r="AQ61" s="192"/>
      <c r="AR61" s="192">
        <v>1.1102023670520207</v>
      </c>
      <c r="AS61" s="192"/>
      <c r="AT61" s="193"/>
      <c r="AU61" s="22"/>
      <c r="AV61" s="192"/>
      <c r="AW61" s="192">
        <v>0.68346308482239404</v>
      </c>
      <c r="AX61" s="192"/>
      <c r="AY61" s="193"/>
      <c r="AZ61" s="22"/>
      <c r="BA61" s="192"/>
      <c r="BB61" s="192">
        <v>2.7395169870952256</v>
      </c>
      <c r="BC61" s="192"/>
      <c r="BD61" s="193"/>
      <c r="BE61" s="22"/>
      <c r="BF61" s="192"/>
      <c r="BG61" s="192">
        <v>2.0872925199424879</v>
      </c>
      <c r="BH61" s="192"/>
      <c r="BI61" s="193"/>
      <c r="BJ61" s="22"/>
      <c r="BK61" s="192"/>
      <c r="BL61" s="192">
        <v>3.4904437897743139</v>
      </c>
      <c r="BM61" s="192"/>
      <c r="BN61" s="193"/>
      <c r="BO61" s="22"/>
      <c r="BP61" s="192"/>
      <c r="BQ61" s="192">
        <v>2.5223344309544178</v>
      </c>
      <c r="BR61" s="192"/>
      <c r="BS61" s="193"/>
      <c r="BT61" s="22"/>
      <c r="BU61" s="192"/>
      <c r="BV61" s="192">
        <v>2.7149901981433642</v>
      </c>
      <c r="BW61" s="192"/>
      <c r="BX61" s="193"/>
      <c r="BY61" s="22"/>
      <c r="BZ61" s="192"/>
      <c r="CA61" s="192">
        <v>1.2516431488347513</v>
      </c>
      <c r="CB61" s="192"/>
      <c r="CC61" s="193"/>
      <c r="CD61" s="22"/>
      <c r="CE61" s="192"/>
      <c r="CF61" s="192">
        <v>0.73528329835791295</v>
      </c>
      <c r="CG61" s="192"/>
      <c r="CH61" s="193"/>
      <c r="CI61" s="22"/>
      <c r="CJ61" s="192"/>
      <c r="CK61" s="192">
        <v>1.1412728565078227</v>
      </c>
      <c r="CL61" s="192"/>
      <c r="CM61" s="193"/>
      <c r="CN61" s="22"/>
      <c r="CO61" s="192"/>
      <c r="CP61" s="192">
        <v>1.9128064865488823</v>
      </c>
      <c r="CQ61" s="192"/>
      <c r="CR61" s="193"/>
      <c r="CS61" s="22"/>
      <c r="CT61" s="192"/>
      <c r="CU61" s="192">
        <v>0.73666616568394971</v>
      </c>
      <c r="CV61" s="192"/>
      <c r="CW61" s="193"/>
      <c r="CX61" s="22"/>
      <c r="CY61" s="192"/>
      <c r="CZ61" s="192">
        <v>3.8989179981734194</v>
      </c>
      <c r="DA61" s="192"/>
      <c r="DB61" s="193"/>
      <c r="DC61" s="22"/>
      <c r="DD61" s="192"/>
      <c r="DE61" s="192">
        <v>1.512496419680522</v>
      </c>
      <c r="DF61" s="192"/>
      <c r="DG61" s="193"/>
      <c r="DH61" s="22"/>
      <c r="DI61" s="192"/>
      <c r="DJ61" s="192">
        <v>2.4143112712468771</v>
      </c>
      <c r="DK61" s="192"/>
      <c r="DL61" s="193"/>
      <c r="DM61" s="22"/>
      <c r="DN61" s="192"/>
      <c r="DO61" s="192">
        <v>2.0483129986643123</v>
      </c>
      <c r="DP61" s="192"/>
      <c r="DQ61" s="193"/>
      <c r="DR61" s="22"/>
      <c r="DS61" s="192"/>
      <c r="DT61" s="192">
        <v>1.8577873674020167</v>
      </c>
      <c r="DU61" s="192"/>
      <c r="DV61" s="193"/>
      <c r="DW61" s="22"/>
      <c r="DX61" s="192"/>
      <c r="DY61" s="192">
        <v>1.0375678587389581</v>
      </c>
      <c r="DZ61" s="192"/>
      <c r="EA61" s="193"/>
      <c r="EB61" s="22"/>
      <c r="EC61" s="192"/>
      <c r="ED61" s="192">
        <v>1.9260576728077479</v>
      </c>
      <c r="EE61" s="192"/>
      <c r="EF61" s="193"/>
      <c r="EG61" s="22"/>
      <c r="EH61" s="192"/>
      <c r="EI61" s="192" t="s">
        <v>78</v>
      </c>
      <c r="EJ61" s="192"/>
      <c r="EK61" s="193"/>
      <c r="EL61" s="22"/>
      <c r="EM61" s="192"/>
      <c r="EN61" s="192">
        <v>1.5335636621923185</v>
      </c>
      <c r="EO61" s="192"/>
      <c r="EP61" s="193"/>
      <c r="EQ61" s="22"/>
      <c r="ER61" s="192"/>
      <c r="ES61" s="192">
        <v>1.8162399040855544</v>
      </c>
      <c r="ET61" s="192"/>
      <c r="EU61" s="193"/>
    </row>
    <row r="64" spans="1:151" ht="12.95" customHeight="1">
      <c r="B64" s="258" t="s">
        <v>626</v>
      </c>
      <c r="C64" s="299">
        <v>38763</v>
      </c>
      <c r="D64" s="364">
        <v>812.18569787982722</v>
      </c>
      <c r="E64" s="299">
        <v>99.998672886405714</v>
      </c>
      <c r="F64" s="421" t="s">
        <v>141</v>
      </c>
      <c r="G64" s="422"/>
      <c r="H64" s="299">
        <v>10096</v>
      </c>
      <c r="I64" s="364">
        <v>310.17602243491865</v>
      </c>
      <c r="J64" s="299">
        <v>99.9986728864057</v>
      </c>
      <c r="K64" s="421" t="s">
        <v>141</v>
      </c>
      <c r="L64" s="422"/>
      <c r="M64" s="299">
        <v>11073</v>
      </c>
      <c r="N64" s="364">
        <v>232.00815810497966</v>
      </c>
      <c r="O64" s="299">
        <v>99.99943042012211</v>
      </c>
      <c r="P64" s="421" t="s">
        <v>141</v>
      </c>
      <c r="Q64" s="422"/>
      <c r="R64" s="299">
        <v>5829</v>
      </c>
      <c r="S64" s="364">
        <v>179.0824123190512</v>
      </c>
      <c r="T64" s="299">
        <v>99.999430420122124</v>
      </c>
      <c r="U64" s="421" t="s">
        <v>141</v>
      </c>
      <c r="V64" s="422"/>
      <c r="W64" s="299">
        <v>10486</v>
      </c>
      <c r="X64" s="364">
        <v>219.7089809345992</v>
      </c>
      <c r="Y64" s="299">
        <v>99.99931564035532</v>
      </c>
      <c r="Z64" s="421" t="s">
        <v>141</v>
      </c>
      <c r="AA64" s="422"/>
      <c r="AB64" s="299">
        <v>8777</v>
      </c>
      <c r="AC64" s="364">
        <v>269.65282774477828</v>
      </c>
      <c r="AD64" s="299">
        <v>99.99931564035532</v>
      </c>
      <c r="AE64" s="421" t="s">
        <v>141</v>
      </c>
      <c r="AF64" s="422"/>
      <c r="AG64" s="299">
        <v>6060</v>
      </c>
      <c r="AH64" s="364">
        <v>126.9727660178973</v>
      </c>
      <c r="AI64" s="299">
        <v>99.99788996594404</v>
      </c>
      <c r="AJ64" s="421" t="s">
        <v>141</v>
      </c>
      <c r="AK64" s="422"/>
      <c r="AL64" s="299">
        <v>33881</v>
      </c>
      <c r="AM64" s="364">
        <v>1040.9146014379435</v>
      </c>
      <c r="AN64" s="299">
        <v>99.997889965944054</v>
      </c>
      <c r="AO64" s="421" t="s">
        <v>141</v>
      </c>
      <c r="AP64" s="422"/>
      <c r="AQ64" s="299">
        <v>21001</v>
      </c>
      <c r="AR64" s="364">
        <v>440.02558731713879</v>
      </c>
      <c r="AS64" s="299">
        <v>100</v>
      </c>
      <c r="AT64" s="421" t="s">
        <v>141</v>
      </c>
      <c r="AU64" s="422"/>
      <c r="AV64" s="299">
        <v>12017</v>
      </c>
      <c r="AW64" s="364">
        <v>369.19426125202233</v>
      </c>
      <c r="AX64" s="299">
        <v>100</v>
      </c>
      <c r="AY64" s="421" t="s">
        <v>141</v>
      </c>
      <c r="AZ64" s="422"/>
      <c r="BA64" s="299">
        <v>10770</v>
      </c>
      <c r="BB64" s="364">
        <v>225.65951980408477</v>
      </c>
      <c r="BC64" s="299">
        <v>100</v>
      </c>
      <c r="BD64" s="421" t="s">
        <v>141</v>
      </c>
      <c r="BE64" s="422"/>
      <c r="BF64" s="299">
        <v>1702</v>
      </c>
      <c r="BG64" s="364">
        <v>52.289975255965885</v>
      </c>
      <c r="BH64" s="299">
        <v>100</v>
      </c>
      <c r="BI64" s="421" t="s">
        <v>141</v>
      </c>
      <c r="BJ64" s="422"/>
      <c r="BK64" s="299">
        <v>6709</v>
      </c>
      <c r="BL64" s="364">
        <v>140.57100449077112</v>
      </c>
      <c r="BM64" s="299">
        <v>99.998971555804673</v>
      </c>
      <c r="BN64" s="421" t="s">
        <v>141</v>
      </c>
      <c r="BO64" s="422"/>
      <c r="BP64" s="299">
        <v>5115</v>
      </c>
      <c r="BQ64" s="364">
        <v>157.14642974986222</v>
      </c>
      <c r="BR64" s="299">
        <v>99.998971555804658</v>
      </c>
      <c r="BS64" s="421" t="s">
        <v>141</v>
      </c>
      <c r="BT64" s="422"/>
      <c r="BU64" s="299">
        <v>102212</v>
      </c>
      <c r="BV64" s="364">
        <v>2141.6073201685344</v>
      </c>
      <c r="BW64" s="299">
        <v>99.998120078634429</v>
      </c>
      <c r="BX64" s="421" t="s">
        <v>141</v>
      </c>
      <c r="BY64" s="422"/>
      <c r="BZ64" s="299">
        <v>18586</v>
      </c>
      <c r="CA64" s="364">
        <v>571.01144542149348</v>
      </c>
      <c r="CB64" s="299">
        <v>99.998120078634429</v>
      </c>
      <c r="CC64" s="421" t="s">
        <v>141</v>
      </c>
      <c r="CD64" s="422"/>
      <c r="CE64" s="299">
        <v>13321</v>
      </c>
      <c r="CF64" s="364">
        <v>279.10960662118976</v>
      </c>
      <c r="CG64" s="299">
        <v>100</v>
      </c>
      <c r="CH64" s="421" t="s">
        <v>141</v>
      </c>
      <c r="CI64" s="422"/>
      <c r="CJ64" s="299">
        <v>2535</v>
      </c>
      <c r="CK64" s="364">
        <v>77.88195492001968</v>
      </c>
      <c r="CL64" s="299">
        <v>100</v>
      </c>
      <c r="CM64" s="421" t="s">
        <v>141</v>
      </c>
      <c r="CN64" s="422"/>
      <c r="CO64" s="299">
        <v>35920</v>
      </c>
      <c r="CP64" s="364">
        <v>752.61745138001186</v>
      </c>
      <c r="CQ64" s="299">
        <v>99.999454556363418</v>
      </c>
      <c r="CR64" s="421" t="s">
        <v>141</v>
      </c>
      <c r="CS64" s="422"/>
      <c r="CT64" s="299">
        <v>38182</v>
      </c>
      <c r="CU64" s="364">
        <v>1173.0527821523438</v>
      </c>
      <c r="CV64" s="299">
        <v>99.999454556363418</v>
      </c>
      <c r="CW64" s="421" t="s">
        <v>141</v>
      </c>
      <c r="CX64" s="422"/>
      <c r="CY64" s="299">
        <v>13993</v>
      </c>
      <c r="CZ64" s="364">
        <v>293.18975493208524</v>
      </c>
      <c r="DA64" s="299">
        <v>99.99768711259135</v>
      </c>
      <c r="DB64" s="421" t="s">
        <v>141</v>
      </c>
      <c r="DC64" s="422"/>
      <c r="DD64" s="299">
        <v>12817</v>
      </c>
      <c r="DE64" s="364">
        <v>393.77239298220604</v>
      </c>
      <c r="DF64" s="299">
        <v>99.99768711259135</v>
      </c>
      <c r="DG64" s="421" t="s">
        <v>141</v>
      </c>
      <c r="DH64" s="422"/>
      <c r="DI64" s="299">
        <v>10675</v>
      </c>
      <c r="DJ64" s="364">
        <v>223.66902264703856</v>
      </c>
      <c r="DK64" s="299">
        <v>99.999201851704044</v>
      </c>
      <c r="DL64" s="421" t="s">
        <v>141</v>
      </c>
      <c r="DM64" s="422"/>
      <c r="DN64" s="299">
        <v>9886</v>
      </c>
      <c r="DO64" s="364">
        <v>303.72426285574539</v>
      </c>
      <c r="DP64" s="299">
        <v>99.999201851704058</v>
      </c>
      <c r="DQ64" s="421" t="s">
        <v>141</v>
      </c>
      <c r="DR64" s="422"/>
      <c r="DS64" s="299">
        <v>15533</v>
      </c>
      <c r="DT64" s="364">
        <v>325.4567614778876</v>
      </c>
      <c r="DU64" s="299">
        <v>99.999667440421945</v>
      </c>
      <c r="DV64" s="421" t="s">
        <v>141</v>
      </c>
      <c r="DW64" s="422"/>
      <c r="DX64" s="299">
        <v>21806</v>
      </c>
      <c r="DY64" s="364">
        <v>669.93842563548299</v>
      </c>
      <c r="DZ64" s="299">
        <v>99.999667440421959</v>
      </c>
      <c r="EA64" s="421" t="s">
        <v>141</v>
      </c>
      <c r="EB64" s="422"/>
      <c r="EC64" s="299">
        <v>19988</v>
      </c>
      <c r="ED64" s="364">
        <v>418.80060184252989</v>
      </c>
      <c r="EE64" s="299">
        <v>100</v>
      </c>
      <c r="EF64" s="421" t="s">
        <v>141</v>
      </c>
      <c r="EG64" s="422"/>
      <c r="EH64" s="299">
        <v>1992</v>
      </c>
      <c r="EI64" s="364">
        <v>61.199548008157478</v>
      </c>
      <c r="EJ64" s="299">
        <v>100</v>
      </c>
      <c r="EK64" s="421" t="s">
        <v>141</v>
      </c>
      <c r="EL64" s="422"/>
      <c r="EM64" s="299">
        <v>67425</v>
      </c>
      <c r="EN64" s="364">
        <v>1412.7291664615057</v>
      </c>
      <c r="EO64" s="299">
        <v>99.998873844886617</v>
      </c>
      <c r="EP64" s="421" t="s">
        <v>141</v>
      </c>
      <c r="EQ64" s="422"/>
      <c r="ER64" s="299">
        <v>67500</v>
      </c>
      <c r="ES64" s="364">
        <v>2073.7798647342524</v>
      </c>
      <c r="ET64" s="299">
        <v>99.998873844886589</v>
      </c>
      <c r="EU64" s="421" t="s">
        <v>141</v>
      </c>
    </row>
    <row r="65" spans="2:151" ht="12.95" customHeight="1">
      <c r="B65" s="260" t="s">
        <v>627</v>
      </c>
      <c r="C65" s="301">
        <v>26721</v>
      </c>
      <c r="D65" s="365">
        <v>821.14874052431765</v>
      </c>
      <c r="E65" s="301">
        <v>101.1022288488082</v>
      </c>
      <c r="F65" s="423" t="s">
        <v>141</v>
      </c>
      <c r="G65" s="424"/>
      <c r="H65" s="301">
        <v>6719</v>
      </c>
      <c r="I65" s="365">
        <v>294.13502594845056</v>
      </c>
      <c r="J65" s="301">
        <v>94.827163019749676</v>
      </c>
      <c r="K65" s="423" t="s">
        <v>43</v>
      </c>
      <c r="L65" s="424"/>
      <c r="M65" s="301">
        <v>7651</v>
      </c>
      <c r="N65" s="365">
        <v>236.7452624424578</v>
      </c>
      <c r="O65" s="301">
        <v>102.04120231063538</v>
      </c>
      <c r="P65" s="423" t="s">
        <v>141</v>
      </c>
      <c r="Q65" s="424"/>
      <c r="R65" s="301">
        <v>3778</v>
      </c>
      <c r="S65" s="365">
        <v>166.36562366138654</v>
      </c>
      <c r="T65" s="301">
        <v>92.898389027660087</v>
      </c>
      <c r="U65" s="423" t="s">
        <v>43</v>
      </c>
      <c r="V65" s="424"/>
      <c r="W65" s="301">
        <v>6624</v>
      </c>
      <c r="X65" s="365">
        <v>205.31029805818568</v>
      </c>
      <c r="Y65" s="301">
        <v>93.445835543005742</v>
      </c>
      <c r="Z65" s="423" t="s">
        <v>43</v>
      </c>
      <c r="AA65" s="424"/>
      <c r="AB65" s="301">
        <v>4941</v>
      </c>
      <c r="AC65" s="365">
        <v>217.11328577950164</v>
      </c>
      <c r="AD65" s="301">
        <v>80.51530620301267</v>
      </c>
      <c r="AE65" s="423" t="s">
        <v>43</v>
      </c>
      <c r="AF65" s="424"/>
      <c r="AG65" s="301">
        <v>3902</v>
      </c>
      <c r="AH65" s="365">
        <v>122.36205549024397</v>
      </c>
      <c r="AI65" s="301">
        <v>96.366707166129245</v>
      </c>
      <c r="AJ65" s="423" t="s">
        <v>44</v>
      </c>
      <c r="AK65" s="424"/>
      <c r="AL65" s="301">
        <v>22048</v>
      </c>
      <c r="AM65" s="365">
        <v>967.95653834222662</v>
      </c>
      <c r="AN65" s="301">
        <v>92.989003400710445</v>
      </c>
      <c r="AO65" s="423" t="s">
        <v>43</v>
      </c>
      <c r="AP65" s="424"/>
      <c r="AQ65" s="301">
        <v>13976</v>
      </c>
      <c r="AR65" s="365">
        <v>431.69851674844716</v>
      </c>
      <c r="AS65" s="301">
        <v>98.107594010734175</v>
      </c>
      <c r="AT65" s="423" t="s">
        <v>44</v>
      </c>
      <c r="AU65" s="424"/>
      <c r="AV65" s="301">
        <v>8040</v>
      </c>
      <c r="AW65" s="365">
        <v>351.7403693818008</v>
      </c>
      <c r="AX65" s="301">
        <v>95.272436843673731</v>
      </c>
      <c r="AY65" s="423" t="s">
        <v>43</v>
      </c>
      <c r="AZ65" s="424"/>
      <c r="BA65" s="301">
        <v>6293</v>
      </c>
      <c r="BB65" s="365">
        <v>193.87819810666602</v>
      </c>
      <c r="BC65" s="301">
        <v>85.916250409018431</v>
      </c>
      <c r="BD65" s="423" t="s">
        <v>43</v>
      </c>
      <c r="BE65" s="424"/>
      <c r="BF65" s="301">
        <v>1016</v>
      </c>
      <c r="BG65" s="365">
        <v>44.703542899544814</v>
      </c>
      <c r="BH65" s="301">
        <v>85.491612265478139</v>
      </c>
      <c r="BI65" s="423" t="s">
        <v>43</v>
      </c>
      <c r="BJ65" s="424"/>
      <c r="BK65" s="301">
        <v>3880</v>
      </c>
      <c r="BL65" s="365">
        <v>120.38103818192177</v>
      </c>
      <c r="BM65" s="301">
        <v>85.636295028414324</v>
      </c>
      <c r="BN65" s="423" t="s">
        <v>43</v>
      </c>
      <c r="BO65" s="424"/>
      <c r="BP65" s="301">
        <v>3213</v>
      </c>
      <c r="BQ65" s="365">
        <v>141.20745069693135</v>
      </c>
      <c r="BR65" s="301">
        <v>89.8563197915892</v>
      </c>
      <c r="BS65" s="423" t="s">
        <v>43</v>
      </c>
      <c r="BT65" s="424"/>
      <c r="BU65" s="301">
        <v>68160</v>
      </c>
      <c r="BV65" s="365">
        <v>2094.5887194740967</v>
      </c>
      <c r="BW65" s="301">
        <v>97.80267947012841</v>
      </c>
      <c r="BX65" s="423" t="s">
        <v>43</v>
      </c>
      <c r="BY65" s="424"/>
      <c r="BZ65" s="301">
        <v>11791</v>
      </c>
      <c r="CA65" s="365">
        <v>518.72953593821512</v>
      </c>
      <c r="CB65" s="301">
        <v>90.842274422003101</v>
      </c>
      <c r="CC65" s="423" t="s">
        <v>43</v>
      </c>
      <c r="CD65" s="424"/>
      <c r="CE65" s="301">
        <v>9138</v>
      </c>
      <c r="CF65" s="365">
        <v>282.50386952536832</v>
      </c>
      <c r="CG65" s="301">
        <v>101.21610393324272</v>
      </c>
      <c r="CH65" s="423" t="s">
        <v>141</v>
      </c>
      <c r="CI65" s="424"/>
      <c r="CJ65" s="301">
        <v>1657</v>
      </c>
      <c r="CK65" s="365">
        <v>73.113077898463828</v>
      </c>
      <c r="CL65" s="301">
        <v>93.876788241315694</v>
      </c>
      <c r="CM65" s="423" t="s">
        <v>44</v>
      </c>
      <c r="CN65" s="424"/>
      <c r="CO65" s="301">
        <v>21558</v>
      </c>
      <c r="CP65" s="365">
        <v>669.04244110265267</v>
      </c>
      <c r="CQ65" s="301">
        <v>88.894934687798028</v>
      </c>
      <c r="CR65" s="423" t="s">
        <v>43</v>
      </c>
      <c r="CS65" s="424"/>
      <c r="CT65" s="301">
        <v>23466</v>
      </c>
      <c r="CU65" s="365">
        <v>1028.4410880580269</v>
      </c>
      <c r="CV65" s="301">
        <v>87.671713851149946</v>
      </c>
      <c r="CW65" s="423" t="s">
        <v>43</v>
      </c>
      <c r="CX65" s="424"/>
      <c r="CY65" s="301">
        <v>8750</v>
      </c>
      <c r="CZ65" s="365">
        <v>270.53880484235754</v>
      </c>
      <c r="DA65" s="301">
        <v>92.272169485277971</v>
      </c>
      <c r="DB65" s="423" t="s">
        <v>43</v>
      </c>
      <c r="DC65" s="424"/>
      <c r="DD65" s="301">
        <v>7776</v>
      </c>
      <c r="DE65" s="365">
        <v>341.3337492364065</v>
      </c>
      <c r="DF65" s="301">
        <v>86.681001678683685</v>
      </c>
      <c r="DG65" s="423" t="s">
        <v>43</v>
      </c>
      <c r="DH65" s="424"/>
      <c r="DI65" s="301">
        <v>7085</v>
      </c>
      <c r="DJ65" s="365">
        <v>220.10156491479117</v>
      </c>
      <c r="DK65" s="301">
        <v>98.404242828579115</v>
      </c>
      <c r="DL65" s="423" t="s">
        <v>141</v>
      </c>
      <c r="DM65" s="424"/>
      <c r="DN65" s="301">
        <v>6146</v>
      </c>
      <c r="DO65" s="365">
        <v>270.28119709320589</v>
      </c>
      <c r="DP65" s="301">
        <v>88.988293956879815</v>
      </c>
      <c r="DQ65" s="423" t="s">
        <v>43</v>
      </c>
      <c r="DR65" s="424"/>
      <c r="DS65" s="301">
        <v>10279</v>
      </c>
      <c r="DT65" s="365">
        <v>318.05411674355787</v>
      </c>
      <c r="DU65" s="301">
        <v>97.725134847363947</v>
      </c>
      <c r="DV65" s="423" t="s">
        <v>44</v>
      </c>
      <c r="DW65" s="424"/>
      <c r="DX65" s="301">
        <v>13373</v>
      </c>
      <c r="DY65" s="365">
        <v>583.63647683967258</v>
      </c>
      <c r="DZ65" s="301">
        <v>87.117638512382698</v>
      </c>
      <c r="EA65" s="423" t="s">
        <v>43</v>
      </c>
      <c r="EB65" s="424"/>
      <c r="EC65" s="301">
        <v>12911</v>
      </c>
      <c r="ED65" s="365">
        <v>396.95642238213895</v>
      </c>
      <c r="EE65" s="301">
        <v>94.784109821168698</v>
      </c>
      <c r="EF65" s="423" t="s">
        <v>43</v>
      </c>
      <c r="EG65" s="424"/>
      <c r="EH65" s="301">
        <v>1318</v>
      </c>
      <c r="EI65" s="365">
        <v>58.764803742041508</v>
      </c>
      <c r="EJ65" s="301">
        <v>96.02163031368886</v>
      </c>
      <c r="EK65" s="423" t="s">
        <v>141</v>
      </c>
      <c r="EL65" s="424"/>
      <c r="EM65" s="301">
        <v>41601</v>
      </c>
      <c r="EN65" s="365">
        <v>1290.6840934920069</v>
      </c>
      <c r="EO65" s="301">
        <v>91.360013584193155</v>
      </c>
      <c r="EP65" s="423" t="s">
        <v>43</v>
      </c>
      <c r="EQ65" s="424"/>
      <c r="ER65" s="301">
        <v>40336</v>
      </c>
      <c r="ES65" s="365">
        <v>1773.309186792058</v>
      </c>
      <c r="ET65" s="301">
        <v>85.51000261578946</v>
      </c>
      <c r="EU65" s="423" t="s">
        <v>43</v>
      </c>
    </row>
    <row r="66" spans="2:151" ht="12.95" customHeight="1">
      <c r="B66" s="260" t="s">
        <v>628</v>
      </c>
      <c r="C66" s="301">
        <v>11792</v>
      </c>
      <c r="D66" s="365">
        <v>776.8937614979518</v>
      </c>
      <c r="E66" s="301">
        <v>95.65342670564722</v>
      </c>
      <c r="F66" s="423" t="s">
        <v>43</v>
      </c>
      <c r="G66" s="424"/>
      <c r="H66" s="301">
        <v>3129</v>
      </c>
      <c r="I66" s="365">
        <v>322.51868089214054</v>
      </c>
      <c r="J66" s="301">
        <v>103.97786333421453</v>
      </c>
      <c r="K66" s="423" t="s">
        <v>44</v>
      </c>
      <c r="L66" s="424"/>
      <c r="M66" s="301">
        <v>3315</v>
      </c>
      <c r="N66" s="365">
        <v>215.23992282590558</v>
      </c>
      <c r="O66" s="301">
        <v>92.772038113084037</v>
      </c>
      <c r="P66" s="423" t="s">
        <v>43</v>
      </c>
      <c r="Q66" s="424"/>
      <c r="R66" s="301">
        <v>2007</v>
      </c>
      <c r="S66" s="365">
        <v>204.04832322508983</v>
      </c>
      <c r="T66" s="301">
        <v>113.94036877466867</v>
      </c>
      <c r="U66" s="423" t="s">
        <v>43</v>
      </c>
      <c r="V66" s="424"/>
      <c r="W66" s="301">
        <v>3815</v>
      </c>
      <c r="X66" s="365">
        <v>246.83928214683928</v>
      </c>
      <c r="Y66" s="301">
        <v>112.34752071963831</v>
      </c>
      <c r="Z66" s="423" t="s">
        <v>43</v>
      </c>
      <c r="AA66" s="424"/>
      <c r="AB66" s="301">
        <v>3767</v>
      </c>
      <c r="AC66" s="365">
        <v>384.88842766665931</v>
      </c>
      <c r="AD66" s="301">
        <v>142.73382440100761</v>
      </c>
      <c r="AE66" s="423" t="s">
        <v>43</v>
      </c>
      <c r="AF66" s="424"/>
      <c r="AG66" s="301">
        <v>2111</v>
      </c>
      <c r="AH66" s="365">
        <v>133.36097897241555</v>
      </c>
      <c r="AI66" s="301">
        <v>105.02895163482894</v>
      </c>
      <c r="AJ66" s="423" t="s">
        <v>44</v>
      </c>
      <c r="AK66" s="424"/>
      <c r="AL66" s="301">
        <v>10632</v>
      </c>
      <c r="AM66" s="365">
        <v>1088.5537491887148</v>
      </c>
      <c r="AN66" s="301">
        <v>104.57445585162972</v>
      </c>
      <c r="AO66" s="423" t="s">
        <v>43</v>
      </c>
      <c r="AP66" s="424"/>
      <c r="AQ66" s="301">
        <v>6893</v>
      </c>
      <c r="AR66" s="365">
        <v>449.21551969171514</v>
      </c>
      <c r="AS66" s="301">
        <v>102.08849954172163</v>
      </c>
      <c r="AT66" s="423" t="s">
        <v>141</v>
      </c>
      <c r="AU66" s="424"/>
      <c r="AV66" s="301">
        <v>3860</v>
      </c>
      <c r="AW66" s="365">
        <v>398.46169423796908</v>
      </c>
      <c r="AX66" s="301">
        <v>107.92738025956692</v>
      </c>
      <c r="AY66" s="423" t="s">
        <v>43</v>
      </c>
      <c r="AZ66" s="424"/>
      <c r="BA66" s="301">
        <v>4391</v>
      </c>
      <c r="BB66" s="365">
        <v>287.73472984451115</v>
      </c>
      <c r="BC66" s="301">
        <v>127.50834978923974</v>
      </c>
      <c r="BD66" s="423" t="s">
        <v>43</v>
      </c>
      <c r="BE66" s="424"/>
      <c r="BF66" s="301">
        <v>664</v>
      </c>
      <c r="BG66" s="365">
        <v>67.634801681140758</v>
      </c>
      <c r="BH66" s="301">
        <v>129.34563718965262</v>
      </c>
      <c r="BI66" s="423" t="s">
        <v>43</v>
      </c>
      <c r="BJ66" s="424"/>
      <c r="BK66" s="301">
        <v>2787</v>
      </c>
      <c r="BL66" s="365">
        <v>179.9504308907436</v>
      </c>
      <c r="BM66" s="301">
        <v>128.0125875552072</v>
      </c>
      <c r="BN66" s="423" t="s">
        <v>43</v>
      </c>
      <c r="BO66" s="424"/>
      <c r="BP66" s="301">
        <v>1808</v>
      </c>
      <c r="BQ66" s="365">
        <v>184.65566759803249</v>
      </c>
      <c r="BR66" s="301">
        <v>117.50427216925023</v>
      </c>
      <c r="BS66" s="423" t="s">
        <v>43</v>
      </c>
      <c r="BT66" s="424"/>
      <c r="BU66" s="301">
        <v>33404</v>
      </c>
      <c r="BV66" s="365">
        <v>2200.760287399492</v>
      </c>
      <c r="BW66" s="301">
        <v>102.76015094417299</v>
      </c>
      <c r="BX66" s="423" t="s">
        <v>43</v>
      </c>
      <c r="BY66" s="424"/>
      <c r="BZ66" s="301">
        <v>6489</v>
      </c>
      <c r="CA66" s="365">
        <v>661.17114309097008</v>
      </c>
      <c r="CB66" s="301">
        <v>115.78729619077114</v>
      </c>
      <c r="CC66" s="423" t="s">
        <v>43</v>
      </c>
      <c r="CD66" s="424"/>
      <c r="CE66" s="301">
        <v>4119</v>
      </c>
      <c r="CF66" s="365">
        <v>267.95022690403351</v>
      </c>
      <c r="CG66" s="301">
        <v>96.001793040286898</v>
      </c>
      <c r="CH66" s="423" t="s">
        <v>43</v>
      </c>
      <c r="CI66" s="424"/>
      <c r="CJ66" s="301">
        <v>837</v>
      </c>
      <c r="CK66" s="365">
        <v>84.704861173529451</v>
      </c>
      <c r="CL66" s="301">
        <v>108.76057394876196</v>
      </c>
      <c r="CM66" s="423" t="s">
        <v>44</v>
      </c>
      <c r="CN66" s="424"/>
      <c r="CO66" s="301">
        <v>14102</v>
      </c>
      <c r="CP66" s="365">
        <v>910.01576379988057</v>
      </c>
      <c r="CQ66" s="301">
        <v>120.91279553884834</v>
      </c>
      <c r="CR66" s="423" t="s">
        <v>43</v>
      </c>
      <c r="CS66" s="424"/>
      <c r="CT66" s="301">
        <v>14265</v>
      </c>
      <c r="CU66" s="365">
        <v>1466.3950048170618</v>
      </c>
      <c r="CV66" s="301">
        <v>125.00605503601132</v>
      </c>
      <c r="CW66" s="423" t="s">
        <v>43</v>
      </c>
      <c r="CX66" s="424"/>
      <c r="CY66" s="301">
        <v>5119</v>
      </c>
      <c r="CZ66" s="365">
        <v>332.91995640365855</v>
      </c>
      <c r="DA66" s="301">
        <v>113.54839340038403</v>
      </c>
      <c r="DB66" s="423" t="s">
        <v>43</v>
      </c>
      <c r="DC66" s="424"/>
      <c r="DD66" s="301">
        <v>4733</v>
      </c>
      <c r="DE66" s="365">
        <v>484.75227465604422</v>
      </c>
      <c r="DF66" s="301">
        <v>123.10184043390397</v>
      </c>
      <c r="DG66" s="423" t="s">
        <v>43</v>
      </c>
      <c r="DH66" s="424"/>
      <c r="DI66" s="301">
        <v>3538</v>
      </c>
      <c r="DJ66" s="365">
        <v>227.83298553539862</v>
      </c>
      <c r="DK66" s="301">
        <v>101.86084974754705</v>
      </c>
      <c r="DL66" s="423" t="s">
        <v>141</v>
      </c>
      <c r="DM66" s="424"/>
      <c r="DN66" s="301">
        <v>3632</v>
      </c>
      <c r="DO66" s="365">
        <v>370.39819354935514</v>
      </c>
      <c r="DP66" s="301">
        <v>121.95115192308666</v>
      </c>
      <c r="DQ66" s="423" t="s">
        <v>43</v>
      </c>
      <c r="DR66" s="424"/>
      <c r="DS66" s="301">
        <v>5121</v>
      </c>
      <c r="DT66" s="365">
        <v>332.52129991566989</v>
      </c>
      <c r="DU66" s="301">
        <v>102.17031367677708</v>
      </c>
      <c r="DV66" s="423" t="s">
        <v>141</v>
      </c>
      <c r="DW66" s="424"/>
      <c r="DX66" s="301">
        <v>8018</v>
      </c>
      <c r="DY66" s="365">
        <v>832.44864571407993</v>
      </c>
      <c r="DZ66" s="301">
        <v>124.25707281034728</v>
      </c>
      <c r="EA66" s="423" t="s">
        <v>43</v>
      </c>
      <c r="EB66" s="424"/>
      <c r="EC66" s="301">
        <v>6905</v>
      </c>
      <c r="ED66" s="365">
        <v>454.44360127459998</v>
      </c>
      <c r="EE66" s="301">
        <v>108.51073261959445</v>
      </c>
      <c r="EF66" s="423" t="s">
        <v>43</v>
      </c>
      <c r="EG66" s="424"/>
      <c r="EH66" s="301">
        <v>659</v>
      </c>
      <c r="EI66" s="365">
        <v>65.142108962236421</v>
      </c>
      <c r="EJ66" s="301">
        <v>106.44214064057047</v>
      </c>
      <c r="EK66" s="423" t="s">
        <v>141</v>
      </c>
      <c r="EL66" s="424"/>
      <c r="EM66" s="301">
        <v>25377</v>
      </c>
      <c r="EN66" s="365">
        <v>1638.6062038953651</v>
      </c>
      <c r="EO66" s="301">
        <v>115.98739443824317</v>
      </c>
      <c r="EP66" s="423" t="s">
        <v>43</v>
      </c>
      <c r="EQ66" s="424"/>
      <c r="ER66" s="301">
        <v>25490</v>
      </c>
      <c r="ES66" s="365">
        <v>2601.3457662157266</v>
      </c>
      <c r="ET66" s="301">
        <v>125.4384091225957</v>
      </c>
      <c r="EU66" s="423" t="s">
        <v>43</v>
      </c>
    </row>
    <row r="67" spans="2:151" ht="12.95" customHeight="1">
      <c r="B67" s="262" t="s">
        <v>629</v>
      </c>
      <c r="C67" s="304">
        <v>29589</v>
      </c>
      <c r="D67" s="412">
        <v>821.24495247243397</v>
      </c>
      <c r="E67" s="304">
        <v>101.11407474458372</v>
      </c>
      <c r="F67" s="425" t="s">
        <v>141</v>
      </c>
      <c r="G67" s="426"/>
      <c r="H67" s="304">
        <v>7395</v>
      </c>
      <c r="I67" s="412">
        <v>291.49659028480369</v>
      </c>
      <c r="J67" s="304">
        <v>93.976549027121621</v>
      </c>
      <c r="K67" s="425" t="s">
        <v>43</v>
      </c>
      <c r="L67" s="426"/>
      <c r="M67" s="304">
        <v>8448</v>
      </c>
      <c r="N67" s="412">
        <v>235.87595360031381</v>
      </c>
      <c r="O67" s="304">
        <v>101.66651553330991</v>
      </c>
      <c r="P67" s="425" t="s">
        <v>141</v>
      </c>
      <c r="Q67" s="426"/>
      <c r="R67" s="304">
        <v>4254</v>
      </c>
      <c r="S67" s="412">
        <v>168.6138539389276</v>
      </c>
      <c r="T67" s="304">
        <v>94.153798446686906</v>
      </c>
      <c r="U67" s="425" t="s">
        <v>43</v>
      </c>
      <c r="V67" s="426"/>
      <c r="W67" s="304">
        <v>7535</v>
      </c>
      <c r="X67" s="412">
        <v>210.68457798431947</v>
      </c>
      <c r="Y67" s="304">
        <v>95.891909037074939</v>
      </c>
      <c r="Z67" s="425" t="s">
        <v>43</v>
      </c>
      <c r="AA67" s="426"/>
      <c r="AB67" s="304">
        <v>5621</v>
      </c>
      <c r="AC67" s="412">
        <v>222.35001655928377</v>
      </c>
      <c r="AD67" s="304">
        <v>82.457319934337761</v>
      </c>
      <c r="AE67" s="425" t="s">
        <v>43</v>
      </c>
      <c r="AF67" s="426"/>
      <c r="AG67" s="304">
        <v>4375</v>
      </c>
      <c r="AH67" s="412">
        <v>123.54458969462631</v>
      </c>
      <c r="AI67" s="304">
        <v>97.29801652450081</v>
      </c>
      <c r="AJ67" s="425" t="s">
        <v>141</v>
      </c>
      <c r="AK67" s="426"/>
      <c r="AL67" s="304">
        <v>24460</v>
      </c>
      <c r="AM67" s="412">
        <v>966.76088966444161</v>
      </c>
      <c r="AN67" s="304">
        <v>92.8741406206573</v>
      </c>
      <c r="AO67" s="425" t="s">
        <v>43</v>
      </c>
      <c r="AP67" s="426"/>
      <c r="AQ67" s="304">
        <v>15420</v>
      </c>
      <c r="AR67" s="412">
        <v>429.88992965929845</v>
      </c>
      <c r="AS67" s="304">
        <v>97.696575392436145</v>
      </c>
      <c r="AT67" s="425" t="s">
        <v>43</v>
      </c>
      <c r="AU67" s="426"/>
      <c r="AV67" s="304">
        <v>8895</v>
      </c>
      <c r="AW67" s="412">
        <v>350.41477779249658</v>
      </c>
      <c r="AX67" s="304">
        <v>94.913386953567425</v>
      </c>
      <c r="AY67" s="425" t="s">
        <v>43</v>
      </c>
      <c r="AZ67" s="426"/>
      <c r="BA67" s="304">
        <v>7059</v>
      </c>
      <c r="BB67" s="412">
        <v>196.36249920869082</v>
      </c>
      <c r="BC67" s="304">
        <v>87.017157254952366</v>
      </c>
      <c r="BD67" s="425" t="s">
        <v>43</v>
      </c>
      <c r="BE67" s="426"/>
      <c r="BF67" s="304">
        <v>1159</v>
      </c>
      <c r="BG67" s="412">
        <v>45.903713212867672</v>
      </c>
      <c r="BH67" s="304">
        <v>87.786832921919228</v>
      </c>
      <c r="BI67" s="425" t="s">
        <v>43</v>
      </c>
      <c r="BJ67" s="426"/>
      <c r="BK67" s="304">
        <v>4395</v>
      </c>
      <c r="BL67" s="412">
        <v>123.00048713592976</v>
      </c>
      <c r="BM67" s="304">
        <v>87.499710619649747</v>
      </c>
      <c r="BN67" s="425" t="s">
        <v>43</v>
      </c>
      <c r="BO67" s="426"/>
      <c r="BP67" s="304">
        <v>3578</v>
      </c>
      <c r="BQ67" s="412">
        <v>141.55805011055875</v>
      </c>
      <c r="BR67" s="304">
        <v>90.079421142645131</v>
      </c>
      <c r="BS67" s="425" t="s">
        <v>43</v>
      </c>
      <c r="BT67" s="426"/>
      <c r="BU67" s="304">
        <v>74694</v>
      </c>
      <c r="BV67" s="412">
        <v>2073.1463357721877</v>
      </c>
      <c r="BW67" s="304">
        <v>96.801469752547263</v>
      </c>
      <c r="BX67" s="425" t="s">
        <v>43</v>
      </c>
      <c r="BY67" s="426"/>
      <c r="BZ67" s="304">
        <v>13030</v>
      </c>
      <c r="CA67" s="412">
        <v>516.00570634214091</v>
      </c>
      <c r="CB67" s="304">
        <v>90.365265000903122</v>
      </c>
      <c r="CC67" s="425" t="s">
        <v>43</v>
      </c>
      <c r="CD67" s="426"/>
      <c r="CE67" s="304">
        <v>10171</v>
      </c>
      <c r="CF67" s="412">
        <v>283.79503983225146</v>
      </c>
      <c r="CG67" s="304">
        <v>101.6787072533196</v>
      </c>
      <c r="CH67" s="425" t="s">
        <v>141</v>
      </c>
      <c r="CI67" s="426"/>
      <c r="CJ67" s="304">
        <v>1824</v>
      </c>
      <c r="CK67" s="412">
        <v>72.43312083982228</v>
      </c>
      <c r="CL67" s="304">
        <v>93.003727133206866</v>
      </c>
      <c r="CM67" s="425" t="s">
        <v>43</v>
      </c>
      <c r="CN67" s="426"/>
      <c r="CO67" s="304">
        <v>23874</v>
      </c>
      <c r="CP67" s="412">
        <v>668.29255245465504</v>
      </c>
      <c r="CQ67" s="304">
        <v>88.795297806351456</v>
      </c>
      <c r="CR67" s="425" t="s">
        <v>43</v>
      </c>
      <c r="CS67" s="426"/>
      <c r="CT67" s="304">
        <v>26111</v>
      </c>
      <c r="CU67" s="412">
        <v>1030.3532841084711</v>
      </c>
      <c r="CV67" s="304">
        <v>87.834723193064107</v>
      </c>
      <c r="CW67" s="425" t="s">
        <v>43</v>
      </c>
      <c r="CX67" s="426"/>
      <c r="CY67" s="304">
        <v>9613</v>
      </c>
      <c r="CZ67" s="412">
        <v>268.21902372901644</v>
      </c>
      <c r="DA67" s="304">
        <v>91.480966034136515</v>
      </c>
      <c r="DB67" s="425" t="s">
        <v>43</v>
      </c>
      <c r="DC67" s="426"/>
      <c r="DD67" s="304">
        <v>8634</v>
      </c>
      <c r="DE67" s="412">
        <v>341.20465128344244</v>
      </c>
      <c r="DF67" s="304">
        <v>86.648217519769929</v>
      </c>
      <c r="DG67" s="425" t="s">
        <v>43</v>
      </c>
      <c r="DH67" s="426"/>
      <c r="DI67" s="304">
        <v>7823</v>
      </c>
      <c r="DJ67" s="412">
        <v>219.16700415244745</v>
      </c>
      <c r="DK67" s="304">
        <v>97.986414158295304</v>
      </c>
      <c r="DL67" s="425" t="s">
        <v>141</v>
      </c>
      <c r="DM67" s="426"/>
      <c r="DN67" s="304">
        <v>6817</v>
      </c>
      <c r="DO67" s="412">
        <v>269.86509950708944</v>
      </c>
      <c r="DP67" s="304">
        <v>88.851296582640302</v>
      </c>
      <c r="DQ67" s="425" t="s">
        <v>43</v>
      </c>
      <c r="DR67" s="426"/>
      <c r="DS67" s="304">
        <v>11349</v>
      </c>
      <c r="DT67" s="412">
        <v>316.85621643517663</v>
      </c>
      <c r="DU67" s="304">
        <v>97.357068650426001</v>
      </c>
      <c r="DV67" s="425" t="s">
        <v>43</v>
      </c>
      <c r="DW67" s="426"/>
      <c r="DX67" s="304">
        <v>15048</v>
      </c>
      <c r="DY67" s="412">
        <v>591.46327062267073</v>
      </c>
      <c r="DZ67" s="304">
        <v>88.285920171524964</v>
      </c>
      <c r="EA67" s="425" t="s">
        <v>43</v>
      </c>
      <c r="EB67" s="426"/>
      <c r="EC67" s="304">
        <v>14475</v>
      </c>
      <c r="ED67" s="412">
        <v>401.91913929601156</v>
      </c>
      <c r="EE67" s="304">
        <v>95.969093054726358</v>
      </c>
      <c r="EF67" s="425" t="s">
        <v>43</v>
      </c>
      <c r="EG67" s="426"/>
      <c r="EH67" s="304">
        <v>1486</v>
      </c>
      <c r="EI67" s="412">
        <v>59.59040183906221</v>
      </c>
      <c r="EJ67" s="304">
        <v>97.370656775306927</v>
      </c>
      <c r="EK67" s="425" t="s">
        <v>141</v>
      </c>
      <c r="EL67" s="426"/>
      <c r="EM67" s="304">
        <v>46767</v>
      </c>
      <c r="EN67" s="412">
        <v>1308.7479182155919</v>
      </c>
      <c r="EO67" s="304">
        <v>92.638646582345487</v>
      </c>
      <c r="EP67" s="425" t="s">
        <v>43</v>
      </c>
      <c r="EQ67" s="426"/>
      <c r="ER67" s="304">
        <v>45502</v>
      </c>
      <c r="ES67" s="412">
        <v>1800.7791973179953</v>
      </c>
      <c r="ET67" s="304">
        <v>86.834622535104259</v>
      </c>
      <c r="EU67" s="425" t="s">
        <v>43</v>
      </c>
    </row>
    <row r="68" spans="2:151" ht="12.95" customHeight="1">
      <c r="B68" s="262" t="s">
        <v>630</v>
      </c>
      <c r="C68" s="304">
        <v>8924</v>
      </c>
      <c r="D68" s="412">
        <v>763.39091307934552</v>
      </c>
      <c r="E68" s="304">
        <v>93.990916610269096</v>
      </c>
      <c r="F68" s="425" t="s">
        <v>43</v>
      </c>
      <c r="G68" s="426"/>
      <c r="H68" s="304">
        <v>2453</v>
      </c>
      <c r="I68" s="412">
        <v>341.83699041035749</v>
      </c>
      <c r="J68" s="304">
        <v>110.20595697944735</v>
      </c>
      <c r="K68" s="425" t="s">
        <v>43</v>
      </c>
      <c r="L68" s="426"/>
      <c r="M68" s="304">
        <v>2518</v>
      </c>
      <c r="N68" s="412">
        <v>211.53586264532174</v>
      </c>
      <c r="O68" s="304">
        <v>91.175525682979583</v>
      </c>
      <c r="P68" s="425" t="s">
        <v>43</v>
      </c>
      <c r="Q68" s="426"/>
      <c r="R68" s="304">
        <v>1531</v>
      </c>
      <c r="S68" s="412">
        <v>209.27651010176385</v>
      </c>
      <c r="T68" s="304">
        <v>116.85978282000728</v>
      </c>
      <c r="U68" s="425" t="s">
        <v>43</v>
      </c>
      <c r="V68" s="426"/>
      <c r="W68" s="304">
        <v>2904</v>
      </c>
      <c r="X68" s="412">
        <v>242.92318791589358</v>
      </c>
      <c r="Y68" s="304">
        <v>110.5651323010498</v>
      </c>
      <c r="Z68" s="425" t="s">
        <v>43</v>
      </c>
      <c r="AA68" s="426"/>
      <c r="AB68" s="304">
        <v>3087</v>
      </c>
      <c r="AC68" s="412">
        <v>424.9143061463036</v>
      </c>
      <c r="AD68" s="304">
        <v>157.57720835267457</v>
      </c>
      <c r="AE68" s="425" t="s">
        <v>43</v>
      </c>
      <c r="AF68" s="426"/>
      <c r="AG68" s="304">
        <v>1638</v>
      </c>
      <c r="AH68" s="412">
        <v>133.1071754952182</v>
      </c>
      <c r="AI68" s="304">
        <v>104.82906773073113</v>
      </c>
      <c r="AJ68" s="425" t="s">
        <v>141</v>
      </c>
      <c r="AK68" s="426"/>
      <c r="AL68" s="304">
        <v>8220</v>
      </c>
      <c r="AM68" s="412">
        <v>1134.734100390634</v>
      </c>
      <c r="AN68" s="304">
        <v>109.01087904302203</v>
      </c>
      <c r="AO68" s="425" t="s">
        <v>43</v>
      </c>
      <c r="AP68" s="426"/>
      <c r="AQ68" s="304">
        <v>5449</v>
      </c>
      <c r="AR68" s="412">
        <v>459.85737711534921</v>
      </c>
      <c r="AS68" s="304">
        <v>104.5069628607568</v>
      </c>
      <c r="AT68" s="425" t="s">
        <v>43</v>
      </c>
      <c r="AU68" s="426"/>
      <c r="AV68" s="304">
        <v>3005</v>
      </c>
      <c r="AW68" s="412">
        <v>419.64466783145252</v>
      </c>
      <c r="AX68" s="304">
        <v>113.66500291969363</v>
      </c>
      <c r="AY68" s="425" t="s">
        <v>43</v>
      </c>
      <c r="AZ68" s="426"/>
      <c r="BA68" s="304">
        <v>3625</v>
      </c>
      <c r="BB68" s="412">
        <v>307.97887275683649</v>
      </c>
      <c r="BC68" s="304">
        <v>136.47945055640486</v>
      </c>
      <c r="BD68" s="425" t="s">
        <v>43</v>
      </c>
      <c r="BE68" s="426"/>
      <c r="BF68" s="304">
        <v>521</v>
      </c>
      <c r="BG68" s="412">
        <v>71.404743504029156</v>
      </c>
      <c r="BH68" s="304">
        <v>136.55532088989165</v>
      </c>
      <c r="BI68" s="425" t="s">
        <v>43</v>
      </c>
      <c r="BJ68" s="426"/>
      <c r="BK68" s="304">
        <v>2272</v>
      </c>
      <c r="BL68" s="412">
        <v>189.53831505479158</v>
      </c>
      <c r="BM68" s="304">
        <v>134.83318728894483</v>
      </c>
      <c r="BN68" s="425" t="s">
        <v>43</v>
      </c>
      <c r="BO68" s="426"/>
      <c r="BP68" s="304">
        <v>1443</v>
      </c>
      <c r="BQ68" s="412">
        <v>198.51139706352683</v>
      </c>
      <c r="BR68" s="304">
        <v>126.32126342326953</v>
      </c>
      <c r="BS68" s="425" t="s">
        <v>43</v>
      </c>
      <c r="BT68" s="426"/>
      <c r="BU68" s="304">
        <v>26870</v>
      </c>
      <c r="BV68" s="412">
        <v>2298.527897384291</v>
      </c>
      <c r="BW68" s="304">
        <v>107.32521621593891</v>
      </c>
      <c r="BX68" s="425" t="s">
        <v>43</v>
      </c>
      <c r="BY68" s="426"/>
      <c r="BZ68" s="304">
        <v>5250</v>
      </c>
      <c r="CA68" s="412">
        <v>719.84078546669025</v>
      </c>
      <c r="CB68" s="304">
        <v>126.06179066947143</v>
      </c>
      <c r="CC68" s="425" t="s">
        <v>43</v>
      </c>
      <c r="CD68" s="426"/>
      <c r="CE68" s="304">
        <v>3086</v>
      </c>
      <c r="CF68" s="412">
        <v>259.77584689005727</v>
      </c>
      <c r="CG68" s="304">
        <v>93.073058299504382</v>
      </c>
      <c r="CH68" s="425" t="s">
        <v>43</v>
      </c>
      <c r="CI68" s="426"/>
      <c r="CJ68" s="304">
        <v>670</v>
      </c>
      <c r="CK68" s="412">
        <v>90.994987159365962</v>
      </c>
      <c r="CL68" s="304">
        <v>116.83706097620768</v>
      </c>
      <c r="CM68" s="425" t="s">
        <v>43</v>
      </c>
      <c r="CN68" s="426"/>
      <c r="CO68" s="304">
        <v>11786</v>
      </c>
      <c r="CP68" s="412">
        <v>982.59816227782539</v>
      </c>
      <c r="CQ68" s="304">
        <v>130.55673914509657</v>
      </c>
      <c r="CR68" s="425" t="s">
        <v>43</v>
      </c>
      <c r="CS68" s="426"/>
      <c r="CT68" s="304">
        <v>11620</v>
      </c>
      <c r="CU68" s="412">
        <v>1613.1712724721685</v>
      </c>
      <c r="CV68" s="304">
        <v>137.51831955696389</v>
      </c>
      <c r="CW68" s="425" t="s">
        <v>43</v>
      </c>
      <c r="CX68" s="426"/>
      <c r="CY68" s="304">
        <v>4256</v>
      </c>
      <c r="CZ68" s="412">
        <v>358.28472663699404</v>
      </c>
      <c r="DA68" s="304">
        <v>122.1995086416495</v>
      </c>
      <c r="DB68" s="425" t="s">
        <v>43</v>
      </c>
      <c r="DC68" s="426"/>
      <c r="DD68" s="304">
        <v>3875</v>
      </c>
      <c r="DE68" s="412">
        <v>535.18325179680232</v>
      </c>
      <c r="DF68" s="304">
        <v>135.9086830739152</v>
      </c>
      <c r="DG68" s="425" t="s">
        <v>43</v>
      </c>
      <c r="DH68" s="426"/>
      <c r="DI68" s="304">
        <v>2800</v>
      </c>
      <c r="DJ68" s="412">
        <v>232.86058192393253</v>
      </c>
      <c r="DK68" s="304">
        <v>104.10861575526675</v>
      </c>
      <c r="DL68" s="425" t="s">
        <v>44</v>
      </c>
      <c r="DM68" s="426"/>
      <c r="DN68" s="304">
        <v>2961</v>
      </c>
      <c r="DO68" s="412">
        <v>406.49765743940515</v>
      </c>
      <c r="DP68" s="304">
        <v>133.83666130695156</v>
      </c>
      <c r="DQ68" s="425" t="s">
        <v>43</v>
      </c>
      <c r="DR68" s="426"/>
      <c r="DS68" s="304">
        <v>4051</v>
      </c>
      <c r="DT68" s="412">
        <v>340.37986904544761</v>
      </c>
      <c r="DU68" s="304">
        <v>104.58493335149764</v>
      </c>
      <c r="DV68" s="425" t="s">
        <v>43</v>
      </c>
      <c r="DW68" s="426"/>
      <c r="DX68" s="304">
        <v>6343</v>
      </c>
      <c r="DY68" s="412">
        <v>892.99349690705537</v>
      </c>
      <c r="DZ68" s="304">
        <v>133.29441826307945</v>
      </c>
      <c r="EA68" s="425" t="s">
        <v>43</v>
      </c>
      <c r="EB68" s="426"/>
      <c r="EC68" s="304">
        <v>5341</v>
      </c>
      <c r="ED68" s="412">
        <v>456.31325671611017</v>
      </c>
      <c r="EE68" s="304">
        <v>108.95716355433633</v>
      </c>
      <c r="EF68" s="425" t="s">
        <v>43</v>
      </c>
      <c r="EG68" s="426"/>
      <c r="EH68" s="304">
        <v>491</v>
      </c>
      <c r="EI68" s="412">
        <v>64.53874138859895</v>
      </c>
      <c r="EJ68" s="304">
        <v>105.45623863103756</v>
      </c>
      <c r="EK68" s="425" t="s">
        <v>141</v>
      </c>
      <c r="EL68" s="426"/>
      <c r="EM68" s="304">
        <v>20211</v>
      </c>
      <c r="EN68" s="412">
        <v>1686.423694163451</v>
      </c>
      <c r="EO68" s="304">
        <v>119.3721162167807</v>
      </c>
      <c r="EP68" s="425" t="s">
        <v>43</v>
      </c>
      <c r="EQ68" s="426"/>
      <c r="ER68" s="304">
        <v>20324</v>
      </c>
      <c r="ES68" s="412">
        <v>2792.90994970273</v>
      </c>
      <c r="ET68" s="304">
        <v>134.67574570950984</v>
      </c>
      <c r="EU68" s="425" t="s">
        <v>43</v>
      </c>
    </row>
    <row r="69" spans="2:151" ht="12.95" customHeight="1">
      <c r="B69" s="20"/>
      <c r="C69" s="123"/>
      <c r="D69" s="124"/>
      <c r="E69" s="123"/>
      <c r="F69" s="427"/>
      <c r="G69" s="428"/>
      <c r="H69" s="123"/>
      <c r="I69" s="124"/>
      <c r="J69" s="123"/>
      <c r="K69" s="427"/>
      <c r="L69" s="428"/>
      <c r="M69" s="123"/>
      <c r="N69" s="124"/>
      <c r="O69" s="123"/>
      <c r="P69" s="427"/>
      <c r="Q69" s="428"/>
      <c r="R69" s="123"/>
      <c r="S69" s="124"/>
      <c r="T69" s="123"/>
      <c r="U69" s="427"/>
      <c r="V69" s="428"/>
      <c r="W69" s="123"/>
      <c r="X69" s="124"/>
      <c r="Y69" s="123"/>
      <c r="Z69" s="427"/>
      <c r="AA69" s="428"/>
      <c r="AB69" s="123"/>
      <c r="AC69" s="124"/>
      <c r="AD69" s="123"/>
      <c r="AE69" s="427"/>
      <c r="AF69" s="428"/>
      <c r="AG69" s="123"/>
      <c r="AH69" s="124"/>
      <c r="AI69" s="123"/>
      <c r="AJ69" s="427"/>
      <c r="AK69" s="428"/>
      <c r="AL69" s="123"/>
      <c r="AM69" s="124"/>
      <c r="AN69" s="123"/>
      <c r="AO69" s="427"/>
      <c r="AP69" s="428"/>
      <c r="AQ69" s="123"/>
      <c r="AR69" s="124"/>
      <c r="AS69" s="123"/>
      <c r="AT69" s="427"/>
      <c r="AU69" s="428"/>
      <c r="AV69" s="123"/>
      <c r="AW69" s="124"/>
      <c r="AX69" s="123"/>
      <c r="AY69" s="427"/>
      <c r="AZ69" s="428"/>
      <c r="BA69" s="123"/>
      <c r="BB69" s="124"/>
      <c r="BC69" s="123"/>
      <c r="BD69" s="427"/>
      <c r="BE69" s="428"/>
      <c r="BF69" s="123"/>
      <c r="BG69" s="124"/>
      <c r="BH69" s="123"/>
      <c r="BI69" s="427"/>
      <c r="BJ69" s="428"/>
      <c r="BK69" s="123"/>
      <c r="BL69" s="124"/>
      <c r="BM69" s="123"/>
      <c r="BN69" s="427"/>
      <c r="BO69" s="428"/>
      <c r="BP69" s="123"/>
      <c r="BQ69" s="124"/>
      <c r="BR69" s="123"/>
      <c r="BS69" s="427"/>
      <c r="BT69" s="428"/>
      <c r="BU69" s="123"/>
      <c r="BV69" s="124"/>
      <c r="BW69" s="123"/>
      <c r="BX69" s="427"/>
      <c r="BY69" s="428"/>
      <c r="BZ69" s="123"/>
      <c r="CA69" s="124"/>
      <c r="CB69" s="123"/>
      <c r="CC69" s="427"/>
      <c r="CD69" s="428"/>
      <c r="CE69" s="123"/>
      <c r="CF69" s="124"/>
      <c r="CG69" s="123"/>
      <c r="CH69" s="427"/>
      <c r="CI69" s="428"/>
      <c r="CJ69" s="123"/>
      <c r="CK69" s="124"/>
      <c r="CL69" s="123"/>
      <c r="CM69" s="427"/>
      <c r="CN69" s="428"/>
      <c r="CO69" s="123"/>
      <c r="CP69" s="124"/>
      <c r="CQ69" s="123"/>
      <c r="CR69" s="427"/>
      <c r="CS69" s="428"/>
      <c r="CT69" s="123"/>
      <c r="CU69" s="124"/>
      <c r="CV69" s="123"/>
      <c r="CW69" s="427"/>
      <c r="CX69" s="428"/>
      <c r="CY69" s="123"/>
      <c r="CZ69" s="124"/>
      <c r="DA69" s="123"/>
      <c r="DB69" s="427"/>
      <c r="DC69" s="428"/>
      <c r="DD69" s="123"/>
      <c r="DE69" s="124"/>
      <c r="DF69" s="123"/>
      <c r="DG69" s="427"/>
      <c r="DH69" s="428"/>
      <c r="DI69" s="123"/>
      <c r="DJ69" s="124"/>
      <c r="DK69" s="123"/>
      <c r="DL69" s="427"/>
      <c r="DM69" s="428"/>
      <c r="DN69" s="123"/>
      <c r="DO69" s="124"/>
      <c r="DP69" s="123"/>
      <c r="DQ69" s="427"/>
      <c r="DR69" s="428"/>
      <c r="DS69" s="123"/>
      <c r="DT69" s="124"/>
      <c r="DU69" s="123"/>
      <c r="DV69" s="427"/>
      <c r="DW69" s="428"/>
      <c r="DX69" s="123"/>
      <c r="DY69" s="124"/>
      <c r="DZ69" s="123"/>
      <c r="EA69" s="427"/>
      <c r="EB69" s="428"/>
      <c r="EC69" s="123"/>
      <c r="ED69" s="124"/>
      <c r="EE69" s="123"/>
      <c r="EF69" s="427"/>
      <c r="EG69" s="428"/>
      <c r="EH69" s="123"/>
      <c r="EI69" s="124"/>
      <c r="EJ69" s="123"/>
      <c r="EK69" s="427"/>
      <c r="EL69" s="428"/>
      <c r="EM69" s="123"/>
      <c r="EN69" s="124"/>
      <c r="EO69" s="123"/>
      <c r="EP69" s="427"/>
      <c r="EQ69" s="428"/>
      <c r="ER69" s="123"/>
      <c r="ES69" s="124"/>
      <c r="ET69" s="123"/>
      <c r="EU69" s="427"/>
    </row>
    <row r="70" spans="2:151" ht="12.95" customHeight="1">
      <c r="B70" s="258" t="s">
        <v>70</v>
      </c>
      <c r="C70" s="299">
        <v>9967</v>
      </c>
      <c r="D70" s="364">
        <v>661.7629502395846</v>
      </c>
      <c r="E70" s="299">
        <v>81.478185299370367</v>
      </c>
      <c r="F70" s="421" t="s">
        <v>43</v>
      </c>
      <c r="G70" s="422"/>
      <c r="H70" s="299">
        <v>2645</v>
      </c>
      <c r="I70" s="364">
        <v>258.71367789302354</v>
      </c>
      <c r="J70" s="299">
        <v>83.407557566096742</v>
      </c>
      <c r="K70" s="421" t="s">
        <v>43</v>
      </c>
      <c r="L70" s="422"/>
      <c r="M70" s="299">
        <v>3482</v>
      </c>
      <c r="N70" s="364">
        <v>232.42881741645292</v>
      </c>
      <c r="O70" s="299">
        <v>100.18074168043225</v>
      </c>
      <c r="P70" s="421" t="s">
        <v>141</v>
      </c>
      <c r="Q70" s="422"/>
      <c r="R70" s="299">
        <v>1378</v>
      </c>
      <c r="S70" s="364">
        <v>134.90217824093219</v>
      </c>
      <c r="T70" s="299">
        <v>75.329234243802404</v>
      </c>
      <c r="U70" s="421" t="s">
        <v>43</v>
      </c>
      <c r="V70" s="422"/>
      <c r="W70" s="299">
        <v>3156</v>
      </c>
      <c r="X70" s="364">
        <v>210.82079145354814</v>
      </c>
      <c r="Y70" s="299">
        <v>95.953905836868572</v>
      </c>
      <c r="Z70" s="421" t="s">
        <v>44</v>
      </c>
      <c r="AA70" s="422"/>
      <c r="AB70" s="299">
        <v>1849</v>
      </c>
      <c r="AC70" s="364">
        <v>180.95485139229103</v>
      </c>
      <c r="AD70" s="299">
        <v>67.106143304227643</v>
      </c>
      <c r="AE70" s="421" t="s">
        <v>43</v>
      </c>
      <c r="AF70" s="422"/>
      <c r="AG70" s="299">
        <v>1687</v>
      </c>
      <c r="AH70" s="364">
        <v>113.11764963579083</v>
      </c>
      <c r="AI70" s="299">
        <v>89.086239799577328</v>
      </c>
      <c r="AJ70" s="421" t="s">
        <v>43</v>
      </c>
      <c r="AK70" s="422"/>
      <c r="AL70" s="299">
        <v>8376</v>
      </c>
      <c r="AM70" s="364">
        <v>819.62172361800344</v>
      </c>
      <c r="AN70" s="299">
        <v>78.738873312785188</v>
      </c>
      <c r="AO70" s="421" t="s">
        <v>43</v>
      </c>
      <c r="AP70" s="422"/>
      <c r="AQ70" s="299">
        <v>5337</v>
      </c>
      <c r="AR70" s="364">
        <v>355.87195673472843</v>
      </c>
      <c r="AS70" s="299">
        <v>80.87528702694317</v>
      </c>
      <c r="AT70" s="421" t="s">
        <v>43</v>
      </c>
      <c r="AU70" s="422"/>
      <c r="AV70" s="299">
        <v>2760</v>
      </c>
      <c r="AW70" s="364">
        <v>269.93683025038399</v>
      </c>
      <c r="AX70" s="299">
        <v>73.115120840439488</v>
      </c>
      <c r="AY70" s="421" t="s">
        <v>43</v>
      </c>
      <c r="AZ70" s="422"/>
      <c r="BA70" s="299">
        <v>2557</v>
      </c>
      <c r="BB70" s="364">
        <v>170.34171893638438</v>
      </c>
      <c r="BC70" s="299">
        <v>75.486165655352494</v>
      </c>
      <c r="BD70" s="421" t="s">
        <v>43</v>
      </c>
      <c r="BE70" s="422"/>
      <c r="BF70" s="299">
        <v>343</v>
      </c>
      <c r="BG70" s="364">
        <v>33.574693548019013</v>
      </c>
      <c r="BH70" s="299">
        <v>64.208662145405</v>
      </c>
      <c r="BI70" s="421" t="s">
        <v>43</v>
      </c>
      <c r="BJ70" s="422"/>
      <c r="BK70" s="299">
        <v>1843</v>
      </c>
      <c r="BL70" s="364">
        <v>123.39232464537403</v>
      </c>
      <c r="BM70" s="299">
        <v>87.778454789568428</v>
      </c>
      <c r="BN70" s="421" t="s">
        <v>43</v>
      </c>
      <c r="BO70" s="422"/>
      <c r="BP70" s="299">
        <v>1381</v>
      </c>
      <c r="BQ70" s="364">
        <v>135.15684912109458</v>
      </c>
      <c r="BR70" s="299">
        <v>86.006064104325404</v>
      </c>
      <c r="BS70" s="421" t="s">
        <v>43</v>
      </c>
      <c r="BT70" s="422"/>
      <c r="BU70" s="299">
        <v>29491</v>
      </c>
      <c r="BV70" s="364">
        <v>1958.302039109285</v>
      </c>
      <c r="BW70" s="299">
        <v>91.439042355194374</v>
      </c>
      <c r="BX70" s="421" t="s">
        <v>43</v>
      </c>
      <c r="BY70" s="422"/>
      <c r="BZ70" s="299">
        <v>4850</v>
      </c>
      <c r="CA70" s="364">
        <v>474.73492725980725</v>
      </c>
      <c r="CB70" s="299">
        <v>83.137738555495986</v>
      </c>
      <c r="CC70" s="421" t="s">
        <v>43</v>
      </c>
      <c r="CD70" s="422"/>
      <c r="CE70" s="299">
        <v>4148</v>
      </c>
      <c r="CF70" s="364">
        <v>277.59943903603931</v>
      </c>
      <c r="CG70" s="299">
        <v>99.458933856332635</v>
      </c>
      <c r="CH70" s="421" t="s">
        <v>141</v>
      </c>
      <c r="CI70" s="422"/>
      <c r="CJ70" s="299">
        <v>763</v>
      </c>
      <c r="CK70" s="364">
        <v>74.717408791507737</v>
      </c>
      <c r="CL70" s="299">
        <v>95.936740247774026</v>
      </c>
      <c r="CM70" s="421" t="s">
        <v>141</v>
      </c>
      <c r="CN70" s="422"/>
      <c r="CO70" s="299">
        <v>10417</v>
      </c>
      <c r="CP70" s="364">
        <v>697.15338019660055</v>
      </c>
      <c r="CQ70" s="299">
        <v>92.630004305579945</v>
      </c>
      <c r="CR70" s="421" t="s">
        <v>43</v>
      </c>
      <c r="CS70" s="422"/>
      <c r="CT70" s="299">
        <v>9547</v>
      </c>
      <c r="CU70" s="364">
        <v>933.97227462085209</v>
      </c>
      <c r="CV70" s="299">
        <v>79.618512869885421</v>
      </c>
      <c r="CW70" s="421" t="s">
        <v>43</v>
      </c>
      <c r="CX70" s="422"/>
      <c r="CY70" s="299">
        <v>3565</v>
      </c>
      <c r="CZ70" s="364">
        <v>237.7585625693572</v>
      </c>
      <c r="DA70" s="299">
        <v>81.091872919152266</v>
      </c>
      <c r="DB70" s="421" t="s">
        <v>43</v>
      </c>
      <c r="DC70" s="422"/>
      <c r="DD70" s="299">
        <v>3540</v>
      </c>
      <c r="DE70" s="364">
        <v>346.39426852432439</v>
      </c>
      <c r="DF70" s="299">
        <v>87.966110115433125</v>
      </c>
      <c r="DG70" s="421" t="s">
        <v>43</v>
      </c>
      <c r="DH70" s="422"/>
      <c r="DI70" s="299">
        <v>3065</v>
      </c>
      <c r="DJ70" s="364">
        <v>205.03644283033657</v>
      </c>
      <c r="DK70" s="299">
        <v>91.668843503205039</v>
      </c>
      <c r="DL70" s="421" t="s">
        <v>43</v>
      </c>
      <c r="DM70" s="422"/>
      <c r="DN70" s="299">
        <v>2571</v>
      </c>
      <c r="DO70" s="364">
        <v>251.6442534923211</v>
      </c>
      <c r="DP70" s="299">
        <v>82.852203716605317</v>
      </c>
      <c r="DQ70" s="421" t="s">
        <v>43</v>
      </c>
      <c r="DR70" s="422"/>
      <c r="DS70" s="299">
        <v>4519</v>
      </c>
      <c r="DT70" s="364">
        <v>301.35794929923435</v>
      </c>
      <c r="DU70" s="299">
        <v>92.59507952333162</v>
      </c>
      <c r="DV70" s="421" t="s">
        <v>43</v>
      </c>
      <c r="DW70" s="422"/>
      <c r="DX70" s="299">
        <v>5230</v>
      </c>
      <c r="DY70" s="364">
        <v>511.32788595080177</v>
      </c>
      <c r="DZ70" s="299">
        <v>76.324355480268736</v>
      </c>
      <c r="EA70" s="421" t="s">
        <v>43</v>
      </c>
      <c r="EB70" s="422"/>
      <c r="EC70" s="299">
        <v>6065</v>
      </c>
      <c r="ED70" s="364">
        <v>402.64592772597979</v>
      </c>
      <c r="EE70" s="299">
        <v>96.142633500172408</v>
      </c>
      <c r="EF70" s="421" t="s">
        <v>43</v>
      </c>
      <c r="EG70" s="422"/>
      <c r="EH70" s="299">
        <v>549</v>
      </c>
      <c r="EI70" s="364">
        <v>53.843003608841592</v>
      </c>
      <c r="EJ70" s="299">
        <v>87.979413837606586</v>
      </c>
      <c r="EK70" s="421" t="s">
        <v>43</v>
      </c>
      <c r="EL70" s="422"/>
      <c r="EM70" s="299">
        <v>17511</v>
      </c>
      <c r="EN70" s="364">
        <v>1170.5709875972623</v>
      </c>
      <c r="EO70" s="299">
        <v>82.857906026259215</v>
      </c>
      <c r="EP70" s="421" t="s">
        <v>43</v>
      </c>
      <c r="EQ70" s="422"/>
      <c r="ER70" s="299">
        <v>17680</v>
      </c>
      <c r="ES70" s="364">
        <v>1730.4054947660752</v>
      </c>
      <c r="ET70" s="299">
        <v>83.44116157853891</v>
      </c>
      <c r="EU70" s="421" t="s">
        <v>43</v>
      </c>
    </row>
    <row r="71" spans="2:151" ht="12.95" customHeight="1">
      <c r="B71" s="260" t="s">
        <v>631</v>
      </c>
      <c r="C71" s="301">
        <v>7049</v>
      </c>
      <c r="D71" s="365">
        <v>711.77630750200046</v>
      </c>
      <c r="E71" s="301">
        <v>87.635975772523054</v>
      </c>
      <c r="F71" s="423" t="s">
        <v>43</v>
      </c>
      <c r="G71" s="424"/>
      <c r="H71" s="301">
        <v>1858</v>
      </c>
      <c r="I71" s="365">
        <v>267.25849031336088</v>
      </c>
      <c r="J71" s="301">
        <v>86.162347879639739</v>
      </c>
      <c r="K71" s="423" t="s">
        <v>43</v>
      </c>
      <c r="L71" s="424"/>
      <c r="M71" s="301">
        <v>2242</v>
      </c>
      <c r="N71" s="365">
        <v>228.88222783826114</v>
      </c>
      <c r="O71" s="301">
        <v>98.652101736690952</v>
      </c>
      <c r="P71" s="423" t="s">
        <v>141</v>
      </c>
      <c r="Q71" s="424"/>
      <c r="R71" s="301">
        <v>837</v>
      </c>
      <c r="S71" s="365">
        <v>121.2568927167839</v>
      </c>
      <c r="T71" s="301">
        <v>67.709721179036706</v>
      </c>
      <c r="U71" s="423" t="s">
        <v>43</v>
      </c>
      <c r="V71" s="424"/>
      <c r="W71" s="301">
        <v>1874</v>
      </c>
      <c r="X71" s="365">
        <v>191.72617662018746</v>
      </c>
      <c r="Y71" s="301">
        <v>87.263098535183289</v>
      </c>
      <c r="Z71" s="423" t="s">
        <v>43</v>
      </c>
      <c r="AA71" s="424"/>
      <c r="AB71" s="301">
        <v>1004</v>
      </c>
      <c r="AC71" s="365">
        <v>145.07397565800807</v>
      </c>
      <c r="AD71" s="301">
        <v>53.799911554264433</v>
      </c>
      <c r="AE71" s="423" t="s">
        <v>43</v>
      </c>
      <c r="AF71" s="424"/>
      <c r="AG71" s="301">
        <v>1009</v>
      </c>
      <c r="AH71" s="365">
        <v>104.67284215388455</v>
      </c>
      <c r="AI71" s="301">
        <v>82.435499205013812</v>
      </c>
      <c r="AJ71" s="423" t="s">
        <v>43</v>
      </c>
      <c r="AK71" s="424"/>
      <c r="AL71" s="301">
        <v>4792</v>
      </c>
      <c r="AM71" s="365">
        <v>691.68305950658089</v>
      </c>
      <c r="AN71" s="301">
        <v>66.448147024067026</v>
      </c>
      <c r="AO71" s="423" t="s">
        <v>43</v>
      </c>
      <c r="AP71" s="424"/>
      <c r="AQ71" s="301">
        <v>3229</v>
      </c>
      <c r="AR71" s="365">
        <v>328.80733907255023</v>
      </c>
      <c r="AS71" s="301">
        <v>74.724595239405829</v>
      </c>
      <c r="AT71" s="423" t="s">
        <v>43</v>
      </c>
      <c r="AU71" s="424"/>
      <c r="AV71" s="301">
        <v>1790</v>
      </c>
      <c r="AW71" s="365">
        <v>257.27961532685941</v>
      </c>
      <c r="AX71" s="301">
        <v>69.686786152733063</v>
      </c>
      <c r="AY71" s="423" t="s">
        <v>43</v>
      </c>
      <c r="AZ71" s="424"/>
      <c r="BA71" s="301">
        <v>1311</v>
      </c>
      <c r="BB71" s="365">
        <v>133.07725554031313</v>
      </c>
      <c r="BC71" s="301">
        <v>58.972586512569649</v>
      </c>
      <c r="BD71" s="423" t="s">
        <v>43</v>
      </c>
      <c r="BE71" s="424"/>
      <c r="BF71" s="301">
        <v>191</v>
      </c>
      <c r="BG71" s="365">
        <v>27.643100734331444</v>
      </c>
      <c r="BH71" s="301">
        <v>52.86501016497914</v>
      </c>
      <c r="BI71" s="423" t="s">
        <v>43</v>
      </c>
      <c r="BJ71" s="424"/>
      <c r="BK71" s="301">
        <v>1100</v>
      </c>
      <c r="BL71" s="365">
        <v>112.87159191857555</v>
      </c>
      <c r="BM71" s="301">
        <v>80.29424809627119</v>
      </c>
      <c r="BN71" s="423" t="s">
        <v>43</v>
      </c>
      <c r="BO71" s="424"/>
      <c r="BP71" s="301">
        <v>924</v>
      </c>
      <c r="BQ71" s="365">
        <v>133.54231351846948</v>
      </c>
      <c r="BR71" s="301">
        <v>84.978666281417617</v>
      </c>
      <c r="BS71" s="423" t="s">
        <v>43</v>
      </c>
      <c r="BT71" s="424"/>
      <c r="BU71" s="301">
        <v>19681</v>
      </c>
      <c r="BV71" s="365">
        <v>1987.512757338455</v>
      </c>
      <c r="BW71" s="301">
        <v>92.80297909633039</v>
      </c>
      <c r="BX71" s="423" t="s">
        <v>43</v>
      </c>
      <c r="BY71" s="424"/>
      <c r="BZ71" s="301">
        <v>3097</v>
      </c>
      <c r="CA71" s="365">
        <v>448.15118544182423</v>
      </c>
      <c r="CB71" s="301">
        <v>78.482272841508703</v>
      </c>
      <c r="CC71" s="423" t="s">
        <v>43</v>
      </c>
      <c r="CD71" s="424"/>
      <c r="CE71" s="301">
        <v>2698</v>
      </c>
      <c r="CF71" s="365">
        <v>275.85124992444855</v>
      </c>
      <c r="CG71" s="301">
        <v>98.832588839851908</v>
      </c>
      <c r="CH71" s="423" t="s">
        <v>141</v>
      </c>
      <c r="CI71" s="424"/>
      <c r="CJ71" s="301">
        <v>513</v>
      </c>
      <c r="CK71" s="365">
        <v>74.499334601061065</v>
      </c>
      <c r="CL71" s="301">
        <v>95.656734191594992</v>
      </c>
      <c r="CM71" s="423" t="s">
        <v>141</v>
      </c>
      <c r="CN71" s="424"/>
      <c r="CO71" s="301">
        <v>6021</v>
      </c>
      <c r="CP71" s="365">
        <v>617.74252076840264</v>
      </c>
      <c r="CQ71" s="301">
        <v>82.078770589020479</v>
      </c>
      <c r="CR71" s="423" t="s">
        <v>43</v>
      </c>
      <c r="CS71" s="424"/>
      <c r="CT71" s="301">
        <v>5847</v>
      </c>
      <c r="CU71" s="365">
        <v>842.21140059725781</v>
      </c>
      <c r="CV71" s="301">
        <v>71.796156116987902</v>
      </c>
      <c r="CW71" s="423" t="s">
        <v>43</v>
      </c>
      <c r="CX71" s="424"/>
      <c r="CY71" s="301">
        <v>2420</v>
      </c>
      <c r="CZ71" s="365">
        <v>246.68349054649352</v>
      </c>
      <c r="DA71" s="301">
        <v>84.135881587077321</v>
      </c>
      <c r="DB71" s="423" t="s">
        <v>43</v>
      </c>
      <c r="DC71" s="424"/>
      <c r="DD71" s="301">
        <v>2267</v>
      </c>
      <c r="DE71" s="365">
        <v>327.16350179866828</v>
      </c>
      <c r="DF71" s="301">
        <v>83.082496565474855</v>
      </c>
      <c r="DG71" s="423" t="s">
        <v>43</v>
      </c>
      <c r="DH71" s="424"/>
      <c r="DI71" s="301">
        <v>1993</v>
      </c>
      <c r="DJ71" s="365">
        <v>204.58422217012424</v>
      </c>
      <c r="DK71" s="301">
        <v>91.466662152623272</v>
      </c>
      <c r="DL71" s="423" t="s">
        <v>43</v>
      </c>
      <c r="DM71" s="424"/>
      <c r="DN71" s="301">
        <v>1525</v>
      </c>
      <c r="DO71" s="365">
        <v>220.57236040582603</v>
      </c>
      <c r="DP71" s="301">
        <v>72.621988720094677</v>
      </c>
      <c r="DQ71" s="423" t="s">
        <v>43</v>
      </c>
      <c r="DR71" s="424"/>
      <c r="DS71" s="301">
        <v>2983</v>
      </c>
      <c r="DT71" s="365">
        <v>304.25615322372511</v>
      </c>
      <c r="DU71" s="301">
        <v>93.485580084166628</v>
      </c>
      <c r="DV71" s="423" t="s">
        <v>43</v>
      </c>
      <c r="DW71" s="424"/>
      <c r="DX71" s="301">
        <v>3118</v>
      </c>
      <c r="DY71" s="365">
        <v>446.84496640824023</v>
      </c>
      <c r="DZ71" s="301">
        <v>66.699186564592623</v>
      </c>
      <c r="EA71" s="423" t="s">
        <v>43</v>
      </c>
      <c r="EB71" s="424"/>
      <c r="EC71" s="301">
        <v>3816</v>
      </c>
      <c r="ED71" s="365">
        <v>385.45560885473225</v>
      </c>
      <c r="EE71" s="301">
        <v>92.03797873233826</v>
      </c>
      <c r="EF71" s="423" t="s">
        <v>43</v>
      </c>
      <c r="EG71" s="424"/>
      <c r="EH71" s="301">
        <v>343</v>
      </c>
      <c r="EI71" s="365">
        <v>50.444993904211977</v>
      </c>
      <c r="EJ71" s="301">
        <v>82.427069391898129</v>
      </c>
      <c r="EK71" s="423" t="s">
        <v>43</v>
      </c>
      <c r="EL71" s="424"/>
      <c r="EM71" s="301">
        <v>10218</v>
      </c>
      <c r="EN71" s="365">
        <v>1046.981729316203</v>
      </c>
      <c r="EO71" s="301">
        <v>74.109741876448339</v>
      </c>
      <c r="EP71" s="423" t="s">
        <v>43</v>
      </c>
      <c r="EQ71" s="424"/>
      <c r="ER71" s="301">
        <v>10044</v>
      </c>
      <c r="ES71" s="365">
        <v>1452.2076194008275</v>
      </c>
      <c r="ET71" s="301">
        <v>70.026297872101168</v>
      </c>
      <c r="EU71" s="423" t="s">
        <v>43</v>
      </c>
    </row>
    <row r="72" spans="2:151" ht="12.95" customHeight="1">
      <c r="B72" s="260" t="s">
        <v>632</v>
      </c>
      <c r="C72" s="301">
        <v>2899</v>
      </c>
      <c r="D72" s="365">
        <v>562.05130710318485</v>
      </c>
      <c r="E72" s="301">
        <v>69.201396861711629</v>
      </c>
      <c r="F72" s="423" t="s">
        <v>43</v>
      </c>
      <c r="G72" s="424"/>
      <c r="H72" s="301">
        <v>775</v>
      </c>
      <c r="I72" s="365">
        <v>236.88813684756815</v>
      </c>
      <c r="J72" s="301">
        <v>76.371149263352279</v>
      </c>
      <c r="K72" s="423" t="s">
        <v>43</v>
      </c>
      <c r="L72" s="424"/>
      <c r="M72" s="301">
        <v>1234</v>
      </c>
      <c r="N72" s="365">
        <v>237.97126704279898</v>
      </c>
      <c r="O72" s="301">
        <v>102.56963097766136</v>
      </c>
      <c r="P72" s="423" t="s">
        <v>141</v>
      </c>
      <c r="Q72" s="424"/>
      <c r="R72" s="301">
        <v>539</v>
      </c>
      <c r="S72" s="365">
        <v>162.73620336745319</v>
      </c>
      <c r="T72" s="301">
        <v>90.871724558220407</v>
      </c>
      <c r="U72" s="423" t="s">
        <v>44</v>
      </c>
      <c r="V72" s="424"/>
      <c r="W72" s="301">
        <v>1277</v>
      </c>
      <c r="X72" s="365">
        <v>245.77997559372335</v>
      </c>
      <c r="Y72" s="301">
        <v>111.86538325800916</v>
      </c>
      <c r="Z72" s="423" t="s">
        <v>43</v>
      </c>
      <c r="AA72" s="424"/>
      <c r="AB72" s="301">
        <v>838</v>
      </c>
      <c r="AC72" s="365">
        <v>254.13876216377696</v>
      </c>
      <c r="AD72" s="301">
        <v>94.246007010608295</v>
      </c>
      <c r="AE72" s="423" t="s">
        <v>141</v>
      </c>
      <c r="AF72" s="424"/>
      <c r="AG72" s="301">
        <v>672</v>
      </c>
      <c r="AH72" s="365">
        <v>127.41467960757075</v>
      </c>
      <c r="AI72" s="301">
        <v>100.34592071222544</v>
      </c>
      <c r="AJ72" s="423" t="s">
        <v>141</v>
      </c>
      <c r="AK72" s="424"/>
      <c r="AL72" s="301">
        <v>3345</v>
      </c>
      <c r="AM72" s="365">
        <v>1016.3096004215151</v>
      </c>
      <c r="AN72" s="301">
        <v>97.634153132150175</v>
      </c>
      <c r="AO72" s="423" t="s">
        <v>141</v>
      </c>
      <c r="AP72" s="424"/>
      <c r="AQ72" s="301">
        <v>2101</v>
      </c>
      <c r="AR72" s="365">
        <v>405.86276697246348</v>
      </c>
      <c r="AS72" s="301">
        <v>92.23617413865226</v>
      </c>
      <c r="AT72" s="423" t="s">
        <v>43</v>
      </c>
      <c r="AU72" s="424"/>
      <c r="AV72" s="301">
        <v>946</v>
      </c>
      <c r="AW72" s="365">
        <v>289.54425451731174</v>
      </c>
      <c r="AX72" s="301">
        <v>78.425990029043476</v>
      </c>
      <c r="AY72" s="423" t="s">
        <v>43</v>
      </c>
      <c r="AZ72" s="424"/>
      <c r="BA72" s="301">
        <v>1234</v>
      </c>
      <c r="BB72" s="365">
        <v>239.16665153311146</v>
      </c>
      <c r="BC72" s="301">
        <v>105.98562459973036</v>
      </c>
      <c r="BD72" s="423" t="s">
        <v>44</v>
      </c>
      <c r="BE72" s="424"/>
      <c r="BF72" s="301">
        <v>149</v>
      </c>
      <c r="BG72" s="365">
        <v>45.062375159718862</v>
      </c>
      <c r="BH72" s="301">
        <v>86.177847549426005</v>
      </c>
      <c r="BI72" s="423" t="s">
        <v>141</v>
      </c>
      <c r="BJ72" s="424"/>
      <c r="BK72" s="301">
        <v>740</v>
      </c>
      <c r="BL72" s="365">
        <v>142.56783831791378</v>
      </c>
      <c r="BM72" s="301">
        <v>101.41947310095239</v>
      </c>
      <c r="BN72" s="423" t="s">
        <v>141</v>
      </c>
      <c r="BO72" s="424"/>
      <c r="BP72" s="301">
        <v>449</v>
      </c>
      <c r="BQ72" s="365">
        <v>136.11823264303501</v>
      </c>
      <c r="BR72" s="301">
        <v>86.617833417937987</v>
      </c>
      <c r="BS72" s="423" t="s">
        <v>43</v>
      </c>
      <c r="BT72" s="424"/>
      <c r="BU72" s="301">
        <v>9717</v>
      </c>
      <c r="BV72" s="365">
        <v>1884.1808306282007</v>
      </c>
      <c r="BW72" s="301">
        <v>87.978099055149215</v>
      </c>
      <c r="BX72" s="423" t="s">
        <v>43</v>
      </c>
      <c r="BY72" s="424"/>
      <c r="BZ72" s="301">
        <v>1723</v>
      </c>
      <c r="CA72" s="365">
        <v>521.2346174668852</v>
      </c>
      <c r="CB72" s="301">
        <v>91.280975687134145</v>
      </c>
      <c r="CC72" s="423" t="s">
        <v>43</v>
      </c>
      <c r="CD72" s="424"/>
      <c r="CE72" s="301">
        <v>1439</v>
      </c>
      <c r="CF72" s="365">
        <v>278.78089603350901</v>
      </c>
      <c r="CG72" s="301">
        <v>99.882228852077148</v>
      </c>
      <c r="CH72" s="423" t="s">
        <v>141</v>
      </c>
      <c r="CI72" s="424"/>
      <c r="CJ72" s="301">
        <v>232</v>
      </c>
      <c r="CK72" s="365">
        <v>69.75675679537332</v>
      </c>
      <c r="CL72" s="301">
        <v>89.567290480843127</v>
      </c>
      <c r="CM72" s="423" t="s">
        <v>141</v>
      </c>
      <c r="CN72" s="424"/>
      <c r="CO72" s="301">
        <v>4370</v>
      </c>
      <c r="CP72" s="365">
        <v>841.12655206943987</v>
      </c>
      <c r="CQ72" s="301">
        <v>111.75956160143387</v>
      </c>
      <c r="CR72" s="423" t="s">
        <v>43</v>
      </c>
      <c r="CS72" s="424"/>
      <c r="CT72" s="301">
        <v>3666</v>
      </c>
      <c r="CU72" s="365">
        <v>1117.8555963588935</v>
      </c>
      <c r="CV72" s="301">
        <v>95.294049517159962</v>
      </c>
      <c r="CW72" s="423" t="s">
        <v>43</v>
      </c>
      <c r="CX72" s="424"/>
      <c r="CY72" s="301">
        <v>1135</v>
      </c>
      <c r="CZ72" s="365">
        <v>218.94033978656981</v>
      </c>
      <c r="DA72" s="301">
        <v>74.673576501243303</v>
      </c>
      <c r="DB72" s="423" t="s">
        <v>43</v>
      </c>
      <c r="DC72" s="424"/>
      <c r="DD72" s="301">
        <v>1253</v>
      </c>
      <c r="DE72" s="365">
        <v>380.8149982817435</v>
      </c>
      <c r="DF72" s="301">
        <v>96.707183450721502</v>
      </c>
      <c r="DG72" s="423" t="s">
        <v>141</v>
      </c>
      <c r="DH72" s="424"/>
      <c r="DI72" s="301">
        <v>1063</v>
      </c>
      <c r="DJ72" s="365">
        <v>204.15402922717172</v>
      </c>
      <c r="DK72" s="301">
        <v>91.274329077491217</v>
      </c>
      <c r="DL72" s="423" t="s">
        <v>43</v>
      </c>
      <c r="DM72" s="424"/>
      <c r="DN72" s="301">
        <v>1034</v>
      </c>
      <c r="DO72" s="365">
        <v>313.05129853284927</v>
      </c>
      <c r="DP72" s="301">
        <v>103.07006657150993</v>
      </c>
      <c r="DQ72" s="423" t="s">
        <v>141</v>
      </c>
      <c r="DR72" s="424"/>
      <c r="DS72" s="301">
        <v>1522</v>
      </c>
      <c r="DT72" s="365">
        <v>293.18748005974021</v>
      </c>
      <c r="DU72" s="301">
        <v>90.084625590614294</v>
      </c>
      <c r="DV72" s="423" t="s">
        <v>43</v>
      </c>
      <c r="DW72" s="424"/>
      <c r="DX72" s="301">
        <v>2075</v>
      </c>
      <c r="DY72" s="365">
        <v>638.37137857881146</v>
      </c>
      <c r="DZ72" s="301">
        <v>95.287750513505927</v>
      </c>
      <c r="EA72" s="423" t="s">
        <v>44</v>
      </c>
      <c r="EB72" s="424"/>
      <c r="EC72" s="301">
        <v>2240</v>
      </c>
      <c r="ED72" s="365">
        <v>433.86559582216756</v>
      </c>
      <c r="EE72" s="301">
        <v>103.59717581907921</v>
      </c>
      <c r="EF72" s="423" t="s">
        <v>141</v>
      </c>
      <c r="EG72" s="424"/>
      <c r="EH72" s="301">
        <v>203</v>
      </c>
      <c r="EI72" s="365">
        <v>59.76168208142807</v>
      </c>
      <c r="EJ72" s="301">
        <v>97.650528519364627</v>
      </c>
      <c r="EK72" s="423" t="s">
        <v>141</v>
      </c>
      <c r="EL72" s="424"/>
      <c r="EM72" s="301">
        <v>7233</v>
      </c>
      <c r="EN72" s="365">
        <v>1390.9926982302873</v>
      </c>
      <c r="EO72" s="301">
        <v>98.460275792203007</v>
      </c>
      <c r="EP72" s="423" t="s">
        <v>141</v>
      </c>
      <c r="EQ72" s="424"/>
      <c r="ER72" s="301">
        <v>7457</v>
      </c>
      <c r="ES72" s="365">
        <v>2259.0863694276236</v>
      </c>
      <c r="ET72" s="301">
        <v>108.93446151288815</v>
      </c>
      <c r="EU72" s="423" t="s">
        <v>43</v>
      </c>
    </row>
    <row r="73" spans="2:151" ht="12.95" customHeight="1">
      <c r="B73" s="262" t="s">
        <v>633</v>
      </c>
      <c r="C73" s="304">
        <v>7582</v>
      </c>
      <c r="D73" s="412">
        <v>678.13957338173793</v>
      </c>
      <c r="E73" s="304">
        <v>83.494522923698298</v>
      </c>
      <c r="F73" s="425" t="s">
        <v>43</v>
      </c>
      <c r="G73" s="426"/>
      <c r="H73" s="304">
        <v>2038</v>
      </c>
      <c r="I73" s="412">
        <v>257.88999306794415</v>
      </c>
      <c r="J73" s="304">
        <v>83.142007093374787</v>
      </c>
      <c r="K73" s="425" t="s">
        <v>43</v>
      </c>
      <c r="L73" s="426"/>
      <c r="M73" s="304">
        <v>2615</v>
      </c>
      <c r="N73" s="412">
        <v>236.33774437384687</v>
      </c>
      <c r="O73" s="304">
        <v>101.86555514770863</v>
      </c>
      <c r="P73" s="425" t="s">
        <v>141</v>
      </c>
      <c r="Q73" s="426"/>
      <c r="R73" s="304">
        <v>948</v>
      </c>
      <c r="S73" s="412">
        <v>120.81391113376991</v>
      </c>
      <c r="T73" s="304">
        <v>67.462360729652744</v>
      </c>
      <c r="U73" s="425" t="s">
        <v>43</v>
      </c>
      <c r="V73" s="426"/>
      <c r="W73" s="304">
        <v>2114</v>
      </c>
      <c r="X73" s="412">
        <v>191.44097364034678</v>
      </c>
      <c r="Y73" s="304">
        <v>87.133289991712118</v>
      </c>
      <c r="Z73" s="425" t="s">
        <v>43</v>
      </c>
      <c r="AA73" s="426"/>
      <c r="AB73" s="304">
        <v>1129</v>
      </c>
      <c r="AC73" s="412">
        <v>143.51044851707968</v>
      </c>
      <c r="AD73" s="304">
        <v>53.220085837673238</v>
      </c>
      <c r="AE73" s="425" t="s">
        <v>43</v>
      </c>
      <c r="AF73" s="426"/>
      <c r="AG73" s="304">
        <v>1184</v>
      </c>
      <c r="AH73" s="412">
        <v>108.59797309959541</v>
      </c>
      <c r="AI73" s="304">
        <v>85.526751169673616</v>
      </c>
      <c r="AJ73" s="425" t="s">
        <v>43</v>
      </c>
      <c r="AK73" s="426"/>
      <c r="AL73" s="304">
        <v>5671</v>
      </c>
      <c r="AM73" s="412">
        <v>720.08919868180362</v>
      </c>
      <c r="AN73" s="304">
        <v>69.17704906432779</v>
      </c>
      <c r="AO73" s="425" t="s">
        <v>43</v>
      </c>
      <c r="AP73" s="426"/>
      <c r="AQ73" s="304">
        <v>3652</v>
      </c>
      <c r="AR73" s="412">
        <v>329.27161249863678</v>
      </c>
      <c r="AS73" s="304">
        <v>74.830105791398324</v>
      </c>
      <c r="AT73" s="425" t="s">
        <v>43</v>
      </c>
      <c r="AU73" s="426"/>
      <c r="AV73" s="304">
        <v>1972</v>
      </c>
      <c r="AW73" s="412">
        <v>249.34782159529439</v>
      </c>
      <c r="AX73" s="304">
        <v>67.538379591735477</v>
      </c>
      <c r="AY73" s="425" t="s">
        <v>43</v>
      </c>
      <c r="AZ73" s="426"/>
      <c r="BA73" s="304">
        <v>1507</v>
      </c>
      <c r="BB73" s="412">
        <v>135.47854805541959</v>
      </c>
      <c r="BC73" s="304">
        <v>60.036708477019118</v>
      </c>
      <c r="BD73" s="425" t="s">
        <v>43</v>
      </c>
      <c r="BE73" s="426"/>
      <c r="BF73" s="304">
        <v>226</v>
      </c>
      <c r="BG73" s="412">
        <v>28.773440668784865</v>
      </c>
      <c r="BH73" s="304">
        <v>55.026686335067708</v>
      </c>
      <c r="BI73" s="425" t="s">
        <v>43</v>
      </c>
      <c r="BJ73" s="426"/>
      <c r="BK73" s="304">
        <v>1203</v>
      </c>
      <c r="BL73" s="412">
        <v>109.26112021763089</v>
      </c>
      <c r="BM73" s="304">
        <v>77.725841772124127</v>
      </c>
      <c r="BN73" s="425" t="s">
        <v>43</v>
      </c>
      <c r="BO73" s="426"/>
      <c r="BP73" s="304">
        <v>1032</v>
      </c>
      <c r="BQ73" s="412">
        <v>131.20787571731319</v>
      </c>
      <c r="BR73" s="304">
        <v>83.493164004030831</v>
      </c>
      <c r="BS73" s="425" t="s">
        <v>43</v>
      </c>
      <c r="BT73" s="426"/>
      <c r="BU73" s="304">
        <v>21505</v>
      </c>
      <c r="BV73" s="412">
        <v>1923.6386213743749</v>
      </c>
      <c r="BW73" s="304">
        <v>89.820502590061977</v>
      </c>
      <c r="BX73" s="425" t="s">
        <v>43</v>
      </c>
      <c r="BY73" s="426"/>
      <c r="BZ73" s="304">
        <v>3466</v>
      </c>
      <c r="CA73" s="412">
        <v>441.20685790741641</v>
      </c>
      <c r="CB73" s="304">
        <v>77.26615063551948</v>
      </c>
      <c r="CC73" s="425" t="s">
        <v>43</v>
      </c>
      <c r="CD73" s="426"/>
      <c r="CE73" s="304">
        <v>3103</v>
      </c>
      <c r="CF73" s="412">
        <v>280.92110705996214</v>
      </c>
      <c r="CG73" s="304">
        <v>100.6490283371833</v>
      </c>
      <c r="CH73" s="425" t="s">
        <v>141</v>
      </c>
      <c r="CI73" s="426"/>
      <c r="CJ73" s="304">
        <v>572</v>
      </c>
      <c r="CK73" s="412">
        <v>73.072322581294785</v>
      </c>
      <c r="CL73" s="304">
        <v>93.824458639149327</v>
      </c>
      <c r="CM73" s="425" t="s">
        <v>141</v>
      </c>
      <c r="CN73" s="426"/>
      <c r="CO73" s="304">
        <v>6865</v>
      </c>
      <c r="CP73" s="412">
        <v>623.40153608580852</v>
      </c>
      <c r="CQ73" s="304">
        <v>82.830677741889517</v>
      </c>
      <c r="CR73" s="425" t="s">
        <v>43</v>
      </c>
      <c r="CS73" s="426"/>
      <c r="CT73" s="304">
        <v>6572</v>
      </c>
      <c r="CU73" s="412">
        <v>832.77333648987315</v>
      </c>
      <c r="CV73" s="304">
        <v>70.991587663491075</v>
      </c>
      <c r="CW73" s="425" t="s">
        <v>43</v>
      </c>
      <c r="CX73" s="426"/>
      <c r="CY73" s="304">
        <v>2652</v>
      </c>
      <c r="CZ73" s="412">
        <v>239.33462933120433</v>
      </c>
      <c r="DA73" s="304">
        <v>81.629419092811204</v>
      </c>
      <c r="DB73" s="425" t="s">
        <v>43</v>
      </c>
      <c r="DC73" s="426"/>
      <c r="DD73" s="304">
        <v>2568</v>
      </c>
      <c r="DE73" s="412">
        <v>326.02063322664958</v>
      </c>
      <c r="DF73" s="304">
        <v>82.792267448573043</v>
      </c>
      <c r="DG73" s="425" t="s">
        <v>43</v>
      </c>
      <c r="DH73" s="426"/>
      <c r="DI73" s="304">
        <v>2228</v>
      </c>
      <c r="DJ73" s="412">
        <v>202.40158683382728</v>
      </c>
      <c r="DK73" s="304">
        <v>90.490837297755235</v>
      </c>
      <c r="DL73" s="425" t="s">
        <v>43</v>
      </c>
      <c r="DM73" s="426"/>
      <c r="DN73" s="304">
        <v>1739</v>
      </c>
      <c r="DO73" s="412">
        <v>221.26477748086319</v>
      </c>
      <c r="DP73" s="304">
        <v>72.849962455881112</v>
      </c>
      <c r="DQ73" s="425" t="s">
        <v>43</v>
      </c>
      <c r="DR73" s="426"/>
      <c r="DS73" s="304">
        <v>3273</v>
      </c>
      <c r="DT73" s="412">
        <v>295.53064103784953</v>
      </c>
      <c r="DU73" s="304">
        <v>90.804583957760471</v>
      </c>
      <c r="DV73" s="425" t="s">
        <v>43</v>
      </c>
      <c r="DW73" s="426"/>
      <c r="DX73" s="304">
        <v>3554</v>
      </c>
      <c r="DY73" s="412">
        <v>448.0757069021775</v>
      </c>
      <c r="DZ73" s="304">
        <v>66.882895447961189</v>
      </c>
      <c r="EA73" s="425" t="s">
        <v>43</v>
      </c>
      <c r="EB73" s="426"/>
      <c r="EC73" s="304">
        <v>4319</v>
      </c>
      <c r="ED73" s="412">
        <v>386.40595076310666</v>
      </c>
      <c r="EE73" s="304">
        <v>92.264898632690191</v>
      </c>
      <c r="EF73" s="425" t="s">
        <v>43</v>
      </c>
      <c r="EG73" s="426"/>
      <c r="EH73" s="304">
        <v>405</v>
      </c>
      <c r="EI73" s="412">
        <v>52.392669574065884</v>
      </c>
      <c r="EJ73" s="304">
        <v>85.609569480941758</v>
      </c>
      <c r="EK73" s="425" t="s">
        <v>43</v>
      </c>
      <c r="EL73" s="426"/>
      <c r="EM73" s="304">
        <v>11819</v>
      </c>
      <c r="EN73" s="412">
        <v>1071.8587781033152</v>
      </c>
      <c r="EO73" s="304">
        <v>75.870643344580742</v>
      </c>
      <c r="EP73" s="425" t="s">
        <v>43</v>
      </c>
      <c r="EQ73" s="426"/>
      <c r="ER73" s="304">
        <v>11770</v>
      </c>
      <c r="ES73" s="412">
        <v>1497.0310084426701</v>
      </c>
      <c r="ET73" s="304">
        <v>72.18770781841188</v>
      </c>
      <c r="EU73" s="425" t="s">
        <v>43</v>
      </c>
    </row>
    <row r="74" spans="2:151" ht="12.95" customHeight="1">
      <c r="B74" s="262" t="s">
        <v>634</v>
      </c>
      <c r="C74" s="304">
        <v>2366</v>
      </c>
      <c r="D74" s="412">
        <v>609.68457605108927</v>
      </c>
      <c r="E74" s="304">
        <v>75.066143917053722</v>
      </c>
      <c r="F74" s="425" t="s">
        <v>43</v>
      </c>
      <c r="G74" s="426"/>
      <c r="H74" s="304">
        <v>595</v>
      </c>
      <c r="I74" s="412">
        <v>256.34805796267517</v>
      </c>
      <c r="J74" s="304">
        <v>82.644897539278901</v>
      </c>
      <c r="K74" s="425" t="s">
        <v>43</v>
      </c>
      <c r="L74" s="426"/>
      <c r="M74" s="304">
        <v>861</v>
      </c>
      <c r="N74" s="412">
        <v>219.85277862771801</v>
      </c>
      <c r="O74" s="304">
        <v>94.760256788492327</v>
      </c>
      <c r="P74" s="425" t="s">
        <v>141</v>
      </c>
      <c r="Q74" s="426"/>
      <c r="R74" s="304">
        <v>428</v>
      </c>
      <c r="S74" s="412">
        <v>180.74090622688689</v>
      </c>
      <c r="T74" s="304">
        <v>100.92553167144622</v>
      </c>
      <c r="U74" s="425" t="s">
        <v>141</v>
      </c>
      <c r="V74" s="426"/>
      <c r="W74" s="304">
        <v>1037</v>
      </c>
      <c r="X74" s="412">
        <v>264.03616190066958</v>
      </c>
      <c r="Y74" s="304">
        <v>120.17458449835755</v>
      </c>
      <c r="Z74" s="425" t="s">
        <v>43</v>
      </c>
      <c r="AA74" s="426"/>
      <c r="AB74" s="304">
        <v>713</v>
      </c>
      <c r="AC74" s="412">
        <v>303.27579691388081</v>
      </c>
      <c r="AD74" s="304">
        <v>112.46821476085465</v>
      </c>
      <c r="AE74" s="425" t="s">
        <v>43</v>
      </c>
      <c r="AF74" s="426"/>
      <c r="AG74" s="304">
        <v>497</v>
      </c>
      <c r="AH74" s="412">
        <v>123.90682099566361</v>
      </c>
      <c r="AI74" s="304">
        <v>97.583293178064793</v>
      </c>
      <c r="AJ74" s="425" t="s">
        <v>141</v>
      </c>
      <c r="AK74" s="426"/>
      <c r="AL74" s="304">
        <v>2466</v>
      </c>
      <c r="AM74" s="412">
        <v>1052.076851000799</v>
      </c>
      <c r="AN74" s="304">
        <v>101.07021751521359</v>
      </c>
      <c r="AO74" s="425" t="s">
        <v>141</v>
      </c>
      <c r="AP74" s="426"/>
      <c r="AQ74" s="304">
        <v>1678</v>
      </c>
      <c r="AR74" s="412">
        <v>429.61533710530477</v>
      </c>
      <c r="AS74" s="304">
        <v>97.634171622767241</v>
      </c>
      <c r="AT74" s="425" t="s">
        <v>141</v>
      </c>
      <c r="AU74" s="426"/>
      <c r="AV74" s="304">
        <v>764</v>
      </c>
      <c r="AW74" s="412">
        <v>329.88151768386808</v>
      </c>
      <c r="AX74" s="304">
        <v>89.351745762559872</v>
      </c>
      <c r="AY74" s="425" t="s">
        <v>43</v>
      </c>
      <c r="AZ74" s="426"/>
      <c r="BA74" s="304">
        <v>1038</v>
      </c>
      <c r="BB74" s="412">
        <v>267.01167786616963</v>
      </c>
      <c r="BC74" s="304">
        <v>118.32502262611671</v>
      </c>
      <c r="BD74" s="425" t="s">
        <v>43</v>
      </c>
      <c r="BE74" s="426"/>
      <c r="BF74" s="304">
        <v>114</v>
      </c>
      <c r="BG74" s="412">
        <v>48.273132061481157</v>
      </c>
      <c r="BH74" s="304">
        <v>92.318139041332898</v>
      </c>
      <c r="BI74" s="425" t="s">
        <v>141</v>
      </c>
      <c r="BJ74" s="426"/>
      <c r="BK74" s="304">
        <v>637</v>
      </c>
      <c r="BL74" s="412">
        <v>162.26082062965665</v>
      </c>
      <c r="BM74" s="304">
        <v>115.4286066713839</v>
      </c>
      <c r="BN74" s="425" t="s">
        <v>43</v>
      </c>
      <c r="BO74" s="426"/>
      <c r="BP74" s="304">
        <v>341</v>
      </c>
      <c r="BQ74" s="412">
        <v>144.95977854823721</v>
      </c>
      <c r="BR74" s="304">
        <v>92.244085944902764</v>
      </c>
      <c r="BS74" s="425" t="s">
        <v>141</v>
      </c>
      <c r="BT74" s="426"/>
      <c r="BU74" s="304">
        <v>7893</v>
      </c>
      <c r="BV74" s="412">
        <v>2034.2049575012152</v>
      </c>
      <c r="BW74" s="304">
        <v>94.983179077269881</v>
      </c>
      <c r="BX74" s="425" t="s">
        <v>43</v>
      </c>
      <c r="BY74" s="426"/>
      <c r="BZ74" s="304">
        <v>1354</v>
      </c>
      <c r="CA74" s="412">
        <v>573.6068299411595</v>
      </c>
      <c r="CB74" s="304">
        <v>100.45263561405635</v>
      </c>
      <c r="CC74" s="425" t="s">
        <v>141</v>
      </c>
      <c r="CD74" s="426"/>
      <c r="CE74" s="304">
        <v>1034</v>
      </c>
      <c r="CF74" s="412">
        <v>265.3603964938182</v>
      </c>
      <c r="CG74" s="304">
        <v>95.073902939488534</v>
      </c>
      <c r="CH74" s="425" t="s">
        <v>141</v>
      </c>
      <c r="CI74" s="426"/>
      <c r="CJ74" s="304">
        <v>173</v>
      </c>
      <c r="CK74" s="412">
        <v>72.568665922811519</v>
      </c>
      <c r="CL74" s="304">
        <v>93.177766271192581</v>
      </c>
      <c r="CM74" s="425" t="s">
        <v>141</v>
      </c>
      <c r="CN74" s="426"/>
      <c r="CO74" s="304">
        <v>3526</v>
      </c>
      <c r="CP74" s="412">
        <v>897.19453148912567</v>
      </c>
      <c r="CQ74" s="304">
        <v>119.20925247661268</v>
      </c>
      <c r="CR74" s="425" t="s">
        <v>43</v>
      </c>
      <c r="CS74" s="426"/>
      <c r="CT74" s="304">
        <v>2941</v>
      </c>
      <c r="CU74" s="412">
        <v>1262.10844794542</v>
      </c>
      <c r="CV74" s="304">
        <v>107.59119990657805</v>
      </c>
      <c r="CW74" s="425" t="s">
        <v>43</v>
      </c>
      <c r="CX74" s="426"/>
      <c r="CY74" s="304">
        <v>903</v>
      </c>
      <c r="CZ74" s="412">
        <v>230.74078365466175</v>
      </c>
      <c r="DA74" s="304">
        <v>78.698332052420369</v>
      </c>
      <c r="DB74" s="425" t="s">
        <v>43</v>
      </c>
      <c r="DC74" s="426"/>
      <c r="DD74" s="304">
        <v>952</v>
      </c>
      <c r="DE74" s="412">
        <v>406.35717539386712</v>
      </c>
      <c r="DF74" s="304">
        <v>103.19356665216637</v>
      </c>
      <c r="DG74" s="425" t="s">
        <v>141</v>
      </c>
      <c r="DH74" s="426"/>
      <c r="DI74" s="304">
        <v>828</v>
      </c>
      <c r="DJ74" s="412">
        <v>210.11264701052463</v>
      </c>
      <c r="DK74" s="304">
        <v>93.938341355199213</v>
      </c>
      <c r="DL74" s="425" t="s">
        <v>141</v>
      </c>
      <c r="DM74" s="426"/>
      <c r="DN74" s="304">
        <v>820</v>
      </c>
      <c r="DO74" s="412">
        <v>347.83466430238076</v>
      </c>
      <c r="DP74" s="304">
        <v>114.52225936626557</v>
      </c>
      <c r="DQ74" s="425" t="s">
        <v>43</v>
      </c>
      <c r="DR74" s="426"/>
      <c r="DS74" s="304">
        <v>1232</v>
      </c>
      <c r="DT74" s="412">
        <v>314.24862228439576</v>
      </c>
      <c r="DU74" s="304">
        <v>96.555860690531176</v>
      </c>
      <c r="DV74" s="425" t="s">
        <v>141</v>
      </c>
      <c r="DW74" s="426"/>
      <c r="DX74" s="304">
        <v>1639</v>
      </c>
      <c r="DY74" s="412">
        <v>713.67135678596094</v>
      </c>
      <c r="DZ74" s="304">
        <v>106.52754881563089</v>
      </c>
      <c r="EA74" s="425" t="s">
        <v>44</v>
      </c>
      <c r="EB74" s="426"/>
      <c r="EC74" s="304">
        <v>1737</v>
      </c>
      <c r="ED74" s="412">
        <v>447.04696575927335</v>
      </c>
      <c r="EE74" s="304">
        <v>106.74458532114626</v>
      </c>
      <c r="EF74" s="425" t="s">
        <v>43</v>
      </c>
      <c r="EG74" s="426"/>
      <c r="EH74" s="304">
        <v>141</v>
      </c>
      <c r="EI74" s="412">
        <v>57.172473501908364</v>
      </c>
      <c r="EJ74" s="304">
        <v>93.419764300036448</v>
      </c>
      <c r="EK74" s="425" t="s">
        <v>141</v>
      </c>
      <c r="EL74" s="426"/>
      <c r="EM74" s="304">
        <v>5632</v>
      </c>
      <c r="EN74" s="412">
        <v>1432.0851804314943</v>
      </c>
      <c r="EO74" s="304">
        <v>101.36897339763588</v>
      </c>
      <c r="EP74" s="425" t="s">
        <v>141</v>
      </c>
      <c r="EQ74" s="426"/>
      <c r="ER74" s="304">
        <v>5731</v>
      </c>
      <c r="ES74" s="412">
        <v>2433.5148932306256</v>
      </c>
      <c r="ET74" s="304">
        <v>117.345506601785</v>
      </c>
      <c r="EU74" s="425" t="s">
        <v>43</v>
      </c>
    </row>
    <row r="75" spans="2:151" ht="12.95" customHeight="1">
      <c r="B75" s="20"/>
      <c r="C75" s="132"/>
      <c r="D75" s="194"/>
      <c r="E75" s="132"/>
      <c r="F75" s="429"/>
      <c r="G75" s="419"/>
      <c r="H75" s="132"/>
      <c r="I75" s="194"/>
      <c r="J75" s="132"/>
      <c r="K75" s="429"/>
      <c r="L75" s="419"/>
      <c r="M75" s="132"/>
      <c r="N75" s="194"/>
      <c r="O75" s="132"/>
      <c r="P75" s="429"/>
      <c r="Q75" s="419"/>
      <c r="R75" s="132"/>
      <c r="S75" s="194"/>
      <c r="T75" s="132"/>
      <c r="U75" s="429"/>
      <c r="V75" s="419"/>
      <c r="W75" s="132"/>
      <c r="X75" s="194"/>
      <c r="Y75" s="132"/>
      <c r="Z75" s="429"/>
      <c r="AA75" s="419"/>
      <c r="AB75" s="132"/>
      <c r="AC75" s="194"/>
      <c r="AD75" s="132"/>
      <c r="AE75" s="429"/>
      <c r="AF75" s="419"/>
      <c r="AG75" s="132"/>
      <c r="AH75" s="194"/>
      <c r="AI75" s="132"/>
      <c r="AJ75" s="429"/>
      <c r="AK75" s="419"/>
      <c r="AL75" s="132"/>
      <c r="AM75" s="194"/>
      <c r="AN75" s="132"/>
      <c r="AO75" s="429"/>
      <c r="AP75" s="419"/>
      <c r="AQ75" s="132"/>
      <c r="AR75" s="194"/>
      <c r="AS75" s="132"/>
      <c r="AT75" s="429"/>
      <c r="AU75" s="419"/>
      <c r="AV75" s="132"/>
      <c r="AW75" s="194"/>
      <c r="AX75" s="132"/>
      <c r="AY75" s="429"/>
      <c r="AZ75" s="419"/>
      <c r="BA75" s="132"/>
      <c r="BB75" s="194"/>
      <c r="BC75" s="132"/>
      <c r="BD75" s="429"/>
      <c r="BE75" s="419"/>
      <c r="BF75" s="132"/>
      <c r="BG75" s="194"/>
      <c r="BH75" s="132"/>
      <c r="BI75" s="429"/>
      <c r="BJ75" s="419"/>
      <c r="BK75" s="132"/>
      <c r="BL75" s="194"/>
      <c r="BM75" s="132"/>
      <c r="BN75" s="429"/>
      <c r="BO75" s="419"/>
      <c r="BP75" s="132"/>
      <c r="BQ75" s="194"/>
      <c r="BR75" s="132"/>
      <c r="BS75" s="429"/>
      <c r="BT75" s="419"/>
      <c r="BU75" s="132"/>
      <c r="BV75" s="194"/>
      <c r="BW75" s="132"/>
      <c r="BX75" s="429"/>
      <c r="BY75" s="419"/>
      <c r="BZ75" s="132"/>
      <c r="CA75" s="194"/>
      <c r="CB75" s="132"/>
      <c r="CC75" s="429"/>
      <c r="CD75" s="419"/>
      <c r="CE75" s="132"/>
      <c r="CF75" s="194"/>
      <c r="CG75" s="132"/>
      <c r="CH75" s="429"/>
      <c r="CI75" s="419"/>
      <c r="CJ75" s="132"/>
      <c r="CK75" s="194"/>
      <c r="CL75" s="132"/>
      <c r="CM75" s="429"/>
      <c r="CN75" s="419"/>
      <c r="CO75" s="132"/>
      <c r="CP75" s="194"/>
      <c r="CQ75" s="132"/>
      <c r="CR75" s="429"/>
      <c r="CS75" s="419"/>
      <c r="CT75" s="132"/>
      <c r="CU75" s="194"/>
      <c r="CV75" s="132"/>
      <c r="CW75" s="429"/>
      <c r="CX75" s="419"/>
      <c r="CY75" s="132"/>
      <c r="CZ75" s="194"/>
      <c r="DA75" s="132"/>
      <c r="DB75" s="429"/>
      <c r="DC75" s="419"/>
      <c r="DD75" s="132"/>
      <c r="DE75" s="194"/>
      <c r="DF75" s="132"/>
      <c r="DG75" s="429"/>
      <c r="DH75" s="419"/>
      <c r="DI75" s="132"/>
      <c r="DJ75" s="194"/>
      <c r="DK75" s="132"/>
      <c r="DL75" s="429"/>
      <c r="DM75" s="419"/>
      <c r="DN75" s="132"/>
      <c r="DO75" s="194"/>
      <c r="DP75" s="132"/>
      <c r="DQ75" s="429"/>
      <c r="DR75" s="419"/>
      <c r="DS75" s="132"/>
      <c r="DT75" s="194"/>
      <c r="DU75" s="132"/>
      <c r="DV75" s="429"/>
      <c r="DW75" s="419"/>
      <c r="DX75" s="132"/>
      <c r="DY75" s="194"/>
      <c r="DZ75" s="132"/>
      <c r="EA75" s="429"/>
      <c r="EB75" s="419"/>
      <c r="EC75" s="132"/>
      <c r="ED75" s="194"/>
      <c r="EE75" s="132"/>
      <c r="EF75" s="429"/>
      <c r="EG75" s="419"/>
      <c r="EH75" s="132"/>
      <c r="EI75" s="194"/>
      <c r="EJ75" s="132"/>
      <c r="EK75" s="429"/>
      <c r="EL75" s="419"/>
      <c r="EM75" s="132"/>
      <c r="EN75" s="194"/>
      <c r="EO75" s="132"/>
      <c r="EP75" s="429"/>
      <c r="EQ75" s="419"/>
      <c r="ER75" s="132"/>
      <c r="ES75" s="194"/>
      <c r="ET75" s="132"/>
      <c r="EU75" s="429"/>
    </row>
    <row r="76" spans="2:151" ht="12.95" customHeight="1">
      <c r="B76" s="258" t="s">
        <v>71</v>
      </c>
      <c r="C76" s="299">
        <v>9703</v>
      </c>
      <c r="D76" s="364">
        <v>801.29601502583785</v>
      </c>
      <c r="E76" s="299">
        <v>98.657903359934807</v>
      </c>
      <c r="F76" s="421" t="s">
        <v>141</v>
      </c>
      <c r="G76" s="422"/>
      <c r="H76" s="299">
        <v>2656</v>
      </c>
      <c r="I76" s="364">
        <v>318.6693743142352</v>
      </c>
      <c r="J76" s="299">
        <v>102.73687266607152</v>
      </c>
      <c r="K76" s="421" t="s">
        <v>141</v>
      </c>
      <c r="L76" s="422"/>
      <c r="M76" s="299">
        <v>2755</v>
      </c>
      <c r="N76" s="364">
        <v>229.12582857723896</v>
      </c>
      <c r="O76" s="299">
        <v>98.757097765049068</v>
      </c>
      <c r="P76" s="421" t="s">
        <v>141</v>
      </c>
      <c r="Q76" s="422"/>
      <c r="R76" s="299">
        <v>1770</v>
      </c>
      <c r="S76" s="364">
        <v>213.10449730149946</v>
      </c>
      <c r="T76" s="299">
        <v>118.99732684050603</v>
      </c>
      <c r="U76" s="421" t="s">
        <v>43</v>
      </c>
      <c r="V76" s="422"/>
      <c r="W76" s="299">
        <v>2778</v>
      </c>
      <c r="X76" s="364">
        <v>231.48153114296861</v>
      </c>
      <c r="Y76" s="299">
        <v>105.35752612028601</v>
      </c>
      <c r="Z76" s="421" t="s">
        <v>43</v>
      </c>
      <c r="AA76" s="422"/>
      <c r="AB76" s="299">
        <v>3037</v>
      </c>
      <c r="AC76" s="364">
        <v>365.18834709717231</v>
      </c>
      <c r="AD76" s="299">
        <v>135.42815439752769</v>
      </c>
      <c r="AE76" s="421" t="s">
        <v>43</v>
      </c>
      <c r="AF76" s="422"/>
      <c r="AG76" s="299">
        <v>1264</v>
      </c>
      <c r="AH76" s="364">
        <v>106.78915935785834</v>
      </c>
      <c r="AI76" s="299">
        <v>84.102212954213968</v>
      </c>
      <c r="AJ76" s="421" t="s">
        <v>43</v>
      </c>
      <c r="AK76" s="422"/>
      <c r="AL76" s="299">
        <v>7576</v>
      </c>
      <c r="AM76" s="364">
        <v>910.51161631021887</v>
      </c>
      <c r="AN76" s="299">
        <v>87.470422928764393</v>
      </c>
      <c r="AO76" s="421" t="s">
        <v>43</v>
      </c>
      <c r="AP76" s="422"/>
      <c r="AQ76" s="299">
        <v>7066</v>
      </c>
      <c r="AR76" s="364">
        <v>586.53954855631014</v>
      </c>
      <c r="AS76" s="299">
        <v>133.29669125208727</v>
      </c>
      <c r="AT76" s="421" t="s">
        <v>43</v>
      </c>
      <c r="AU76" s="422"/>
      <c r="AV76" s="299">
        <v>3980</v>
      </c>
      <c r="AW76" s="364">
        <v>477.34528346547461</v>
      </c>
      <c r="AX76" s="299">
        <v>129.29379829650856</v>
      </c>
      <c r="AY76" s="421" t="s">
        <v>43</v>
      </c>
      <c r="AZ76" s="422"/>
      <c r="BA76" s="299">
        <v>2575</v>
      </c>
      <c r="BB76" s="364">
        <v>213.1005590049418</v>
      </c>
      <c r="BC76" s="299">
        <v>94.434553077997094</v>
      </c>
      <c r="BD76" s="421" t="s">
        <v>43</v>
      </c>
      <c r="BE76" s="422"/>
      <c r="BF76" s="299">
        <v>331</v>
      </c>
      <c r="BG76" s="364">
        <v>39.832674832079299</v>
      </c>
      <c r="BH76" s="299">
        <v>76.176503502044966</v>
      </c>
      <c r="BI76" s="421" t="s">
        <v>43</v>
      </c>
      <c r="BJ76" s="422"/>
      <c r="BK76" s="299">
        <v>1535</v>
      </c>
      <c r="BL76" s="364">
        <v>127.9712252341257</v>
      </c>
      <c r="BM76" s="299">
        <v>91.035779096171765</v>
      </c>
      <c r="BN76" s="421" t="s">
        <v>43</v>
      </c>
      <c r="BO76" s="422"/>
      <c r="BP76" s="299">
        <v>1289</v>
      </c>
      <c r="BQ76" s="364">
        <v>155.01344997358649</v>
      </c>
      <c r="BR76" s="299">
        <v>98.641665606720011</v>
      </c>
      <c r="BS76" s="421" t="s">
        <v>141</v>
      </c>
      <c r="BT76" s="422"/>
      <c r="BU76" s="299">
        <v>23459</v>
      </c>
      <c r="BV76" s="364">
        <v>1937.2172291455208</v>
      </c>
      <c r="BW76" s="299">
        <v>90.454528836429532</v>
      </c>
      <c r="BX76" s="421" t="s">
        <v>43</v>
      </c>
      <c r="BY76" s="422"/>
      <c r="BZ76" s="299">
        <v>4739</v>
      </c>
      <c r="CA76" s="364">
        <v>570.2484633075801</v>
      </c>
      <c r="CB76" s="299">
        <v>99.864503182411553</v>
      </c>
      <c r="CC76" s="421" t="s">
        <v>141</v>
      </c>
      <c r="CD76" s="422"/>
      <c r="CE76" s="299">
        <v>4302</v>
      </c>
      <c r="CF76" s="364">
        <v>357.04962282369979</v>
      </c>
      <c r="CG76" s="299">
        <v>127.92451938363088</v>
      </c>
      <c r="CH76" s="421" t="s">
        <v>43</v>
      </c>
      <c r="CI76" s="422"/>
      <c r="CJ76" s="299">
        <v>650</v>
      </c>
      <c r="CK76" s="364">
        <v>78.351025025700977</v>
      </c>
      <c r="CL76" s="299">
        <v>100.60228342516955</v>
      </c>
      <c r="CM76" s="421" t="s">
        <v>141</v>
      </c>
      <c r="CN76" s="422"/>
      <c r="CO76" s="299">
        <v>8280</v>
      </c>
      <c r="CP76" s="364">
        <v>690.63724899182159</v>
      </c>
      <c r="CQ76" s="299">
        <v>91.764213105680454</v>
      </c>
      <c r="CR76" s="421" t="s">
        <v>43</v>
      </c>
      <c r="CS76" s="422"/>
      <c r="CT76" s="299">
        <v>11370</v>
      </c>
      <c r="CU76" s="364">
        <v>1365.1060288976648</v>
      </c>
      <c r="CV76" s="299">
        <v>116.37145436107178</v>
      </c>
      <c r="CW76" s="421" t="s">
        <v>43</v>
      </c>
      <c r="CX76" s="422"/>
      <c r="CY76" s="299">
        <v>2794</v>
      </c>
      <c r="CZ76" s="364">
        <v>232.20463673901156</v>
      </c>
      <c r="DA76" s="299">
        <v>79.197605714767548</v>
      </c>
      <c r="DB76" s="421" t="s">
        <v>43</v>
      </c>
      <c r="DC76" s="422"/>
      <c r="DD76" s="299">
        <v>2848</v>
      </c>
      <c r="DE76" s="364">
        <v>342.25359038129835</v>
      </c>
      <c r="DF76" s="299">
        <v>86.914593440420887</v>
      </c>
      <c r="DG76" s="421" t="s">
        <v>43</v>
      </c>
      <c r="DH76" s="422"/>
      <c r="DI76" s="299">
        <v>2588</v>
      </c>
      <c r="DJ76" s="364">
        <v>216.18023364779407</v>
      </c>
      <c r="DK76" s="299">
        <v>96.651072039637796</v>
      </c>
      <c r="DL76" s="421" t="s">
        <v>141</v>
      </c>
      <c r="DM76" s="422"/>
      <c r="DN76" s="299">
        <v>2577</v>
      </c>
      <c r="DO76" s="364">
        <v>310.02273222794406</v>
      </c>
      <c r="DP76" s="299">
        <v>102.07293117508844</v>
      </c>
      <c r="DQ76" s="421" t="s">
        <v>141</v>
      </c>
      <c r="DR76" s="422"/>
      <c r="DS76" s="299">
        <v>3419</v>
      </c>
      <c r="DT76" s="364">
        <v>284.43424799424122</v>
      </c>
      <c r="DU76" s="299">
        <v>87.395112269078311</v>
      </c>
      <c r="DV76" s="421" t="s">
        <v>43</v>
      </c>
      <c r="DW76" s="422"/>
      <c r="DX76" s="299">
        <v>5242</v>
      </c>
      <c r="DY76" s="364">
        <v>627.80617407017178</v>
      </c>
      <c r="DZ76" s="299">
        <v>93.710714629496394</v>
      </c>
      <c r="EA76" s="421" t="s">
        <v>43</v>
      </c>
      <c r="EB76" s="422"/>
      <c r="EC76" s="299">
        <v>4619</v>
      </c>
      <c r="ED76" s="364">
        <v>381.70479812676581</v>
      </c>
      <c r="EE76" s="299">
        <v>91.142370963040747</v>
      </c>
      <c r="EF76" s="421" t="s">
        <v>43</v>
      </c>
      <c r="EG76" s="422"/>
      <c r="EH76" s="299">
        <v>490</v>
      </c>
      <c r="EI76" s="364">
        <v>59.426913704791829</v>
      </c>
      <c r="EJ76" s="299">
        <v>97.10351732805384</v>
      </c>
      <c r="EK76" s="421" t="s">
        <v>141</v>
      </c>
      <c r="EL76" s="422"/>
      <c r="EM76" s="299">
        <v>14942</v>
      </c>
      <c r="EN76" s="364">
        <v>1246.337679891705</v>
      </c>
      <c r="EO76" s="299">
        <v>88.220989116964816</v>
      </c>
      <c r="EP76" s="421" t="s">
        <v>43</v>
      </c>
      <c r="EQ76" s="422"/>
      <c r="ER76" s="299">
        <v>15981</v>
      </c>
      <c r="ES76" s="364">
        <v>1922.2311295263964</v>
      </c>
      <c r="ET76" s="299">
        <v>92.691105498247481</v>
      </c>
      <c r="EU76" s="421" t="s">
        <v>43</v>
      </c>
    </row>
    <row r="77" spans="2:151" ht="12.95" customHeight="1">
      <c r="B77" s="260" t="s">
        <v>635</v>
      </c>
      <c r="C77" s="301">
        <v>7495</v>
      </c>
      <c r="D77" s="365">
        <v>802.52674552625911</v>
      </c>
      <c r="E77" s="301">
        <v>98.80943449012365</v>
      </c>
      <c r="F77" s="423" t="s">
        <v>141</v>
      </c>
      <c r="G77" s="424"/>
      <c r="H77" s="301">
        <v>2074</v>
      </c>
      <c r="I77" s="365">
        <v>314.22431205656233</v>
      </c>
      <c r="J77" s="301">
        <v>101.30381435558266</v>
      </c>
      <c r="K77" s="423" t="s">
        <v>141</v>
      </c>
      <c r="L77" s="424"/>
      <c r="M77" s="301">
        <v>2107</v>
      </c>
      <c r="N77" s="365">
        <v>228.37776329300928</v>
      </c>
      <c r="O77" s="301">
        <v>98.434669006719858</v>
      </c>
      <c r="P77" s="423" t="s">
        <v>141</v>
      </c>
      <c r="Q77" s="424"/>
      <c r="R77" s="301">
        <v>1274</v>
      </c>
      <c r="S77" s="365">
        <v>194.70185715175606</v>
      </c>
      <c r="T77" s="301">
        <v>108.72131196349937</v>
      </c>
      <c r="U77" s="423" t="s">
        <v>43</v>
      </c>
      <c r="V77" s="424"/>
      <c r="W77" s="301">
        <v>1983</v>
      </c>
      <c r="X77" s="365">
        <v>215.62744898483012</v>
      </c>
      <c r="Y77" s="301">
        <v>98.141629167981918</v>
      </c>
      <c r="Z77" s="423" t="s">
        <v>141</v>
      </c>
      <c r="AA77" s="424"/>
      <c r="AB77" s="301">
        <v>1801</v>
      </c>
      <c r="AC77" s="365">
        <v>274.37424411542531</v>
      </c>
      <c r="AD77" s="301">
        <v>101.75022776639</v>
      </c>
      <c r="AE77" s="423" t="s">
        <v>141</v>
      </c>
      <c r="AF77" s="424"/>
      <c r="AG77" s="301">
        <v>933</v>
      </c>
      <c r="AH77" s="365">
        <v>103.81261688319498</v>
      </c>
      <c r="AI77" s="301">
        <v>81.758025486340813</v>
      </c>
      <c r="AJ77" s="423" t="s">
        <v>43</v>
      </c>
      <c r="AK77" s="424"/>
      <c r="AL77" s="301">
        <v>5772</v>
      </c>
      <c r="AM77" s="365">
        <v>878.19103262939211</v>
      </c>
      <c r="AN77" s="301">
        <v>84.365470643451403</v>
      </c>
      <c r="AO77" s="423" t="s">
        <v>43</v>
      </c>
      <c r="AP77" s="424"/>
      <c r="AQ77" s="301">
        <v>5330</v>
      </c>
      <c r="AR77" s="365">
        <v>575.84663121821484</v>
      </c>
      <c r="AS77" s="301">
        <v>130.86662408183687</v>
      </c>
      <c r="AT77" s="423" t="s">
        <v>43</v>
      </c>
      <c r="AU77" s="424"/>
      <c r="AV77" s="301">
        <v>2935</v>
      </c>
      <c r="AW77" s="365">
        <v>444.25606955627188</v>
      </c>
      <c r="AX77" s="301">
        <v>120.33125001718548</v>
      </c>
      <c r="AY77" s="423" t="s">
        <v>43</v>
      </c>
      <c r="AZ77" s="424"/>
      <c r="BA77" s="301">
        <v>1632</v>
      </c>
      <c r="BB77" s="365">
        <v>175.43578185028016</v>
      </c>
      <c r="BC77" s="301">
        <v>77.743576695807775</v>
      </c>
      <c r="BD77" s="423" t="s">
        <v>43</v>
      </c>
      <c r="BE77" s="424"/>
      <c r="BF77" s="301">
        <v>210</v>
      </c>
      <c r="BG77" s="365">
        <v>32.055226497479701</v>
      </c>
      <c r="BH77" s="301">
        <v>61.302814431572038</v>
      </c>
      <c r="BI77" s="423" t="s">
        <v>43</v>
      </c>
      <c r="BJ77" s="424"/>
      <c r="BK77" s="301">
        <v>1051</v>
      </c>
      <c r="BL77" s="365">
        <v>114.4191343929094</v>
      </c>
      <c r="BM77" s="301">
        <v>81.395134132000351</v>
      </c>
      <c r="BN77" s="423" t="s">
        <v>43</v>
      </c>
      <c r="BO77" s="424"/>
      <c r="BP77" s="301">
        <v>941</v>
      </c>
      <c r="BQ77" s="365">
        <v>143.39376205307494</v>
      </c>
      <c r="BR77" s="301">
        <v>91.247562898181826</v>
      </c>
      <c r="BS77" s="423" t="s">
        <v>43</v>
      </c>
      <c r="BT77" s="424"/>
      <c r="BU77" s="301">
        <v>16998</v>
      </c>
      <c r="BV77" s="365">
        <v>1819.9733379334355</v>
      </c>
      <c r="BW77" s="301">
        <v>84.980057115353318</v>
      </c>
      <c r="BX77" s="423" t="s">
        <v>43</v>
      </c>
      <c r="BY77" s="424"/>
      <c r="BZ77" s="301">
        <v>3476</v>
      </c>
      <c r="CA77" s="365">
        <v>530.48605049757066</v>
      </c>
      <c r="CB77" s="301">
        <v>92.901128695484175</v>
      </c>
      <c r="CC77" s="423" t="s">
        <v>43</v>
      </c>
      <c r="CD77" s="424"/>
      <c r="CE77" s="301">
        <v>3385</v>
      </c>
      <c r="CF77" s="365">
        <v>365.83719152534616</v>
      </c>
      <c r="CG77" s="301">
        <v>131.07294870787587</v>
      </c>
      <c r="CH77" s="423" t="s">
        <v>43</v>
      </c>
      <c r="CI77" s="424"/>
      <c r="CJ77" s="301">
        <v>484</v>
      </c>
      <c r="CK77" s="365">
        <v>74.18756281110052</v>
      </c>
      <c r="CL77" s="301">
        <v>95.256420935102241</v>
      </c>
      <c r="CM77" s="423" t="s">
        <v>141</v>
      </c>
      <c r="CN77" s="424"/>
      <c r="CO77" s="301">
        <v>5657</v>
      </c>
      <c r="CP77" s="365">
        <v>616.31361203528081</v>
      </c>
      <c r="CQ77" s="301">
        <v>81.88891305427822</v>
      </c>
      <c r="CR77" s="423" t="s">
        <v>43</v>
      </c>
      <c r="CS77" s="424"/>
      <c r="CT77" s="301">
        <v>7915</v>
      </c>
      <c r="CU77" s="365">
        <v>1201.1989437707443</v>
      </c>
      <c r="CV77" s="301">
        <v>102.39883577135957</v>
      </c>
      <c r="CW77" s="423" t="s">
        <v>44</v>
      </c>
      <c r="CX77" s="424"/>
      <c r="CY77" s="301">
        <v>2094</v>
      </c>
      <c r="CZ77" s="365">
        <v>226.67711945186096</v>
      </c>
      <c r="DA77" s="301">
        <v>77.312345623336441</v>
      </c>
      <c r="DB77" s="423" t="s">
        <v>43</v>
      </c>
      <c r="DC77" s="424"/>
      <c r="DD77" s="301">
        <v>2048</v>
      </c>
      <c r="DE77" s="365">
        <v>311.52926523882672</v>
      </c>
      <c r="DF77" s="301">
        <v>79.112214433924009</v>
      </c>
      <c r="DG77" s="423" t="s">
        <v>43</v>
      </c>
      <c r="DH77" s="424"/>
      <c r="DI77" s="301">
        <v>2030</v>
      </c>
      <c r="DJ77" s="365">
        <v>221.66787270233215</v>
      </c>
      <c r="DK77" s="301">
        <v>99.104516504184943</v>
      </c>
      <c r="DL77" s="423" t="s">
        <v>141</v>
      </c>
      <c r="DM77" s="424"/>
      <c r="DN77" s="301">
        <v>1795</v>
      </c>
      <c r="DO77" s="365">
        <v>273.78673383825708</v>
      </c>
      <c r="DP77" s="301">
        <v>90.142468711543486</v>
      </c>
      <c r="DQ77" s="423" t="s">
        <v>43</v>
      </c>
      <c r="DR77" s="424"/>
      <c r="DS77" s="301">
        <v>2586</v>
      </c>
      <c r="DT77" s="365">
        <v>280.38821111157051</v>
      </c>
      <c r="DU77" s="301">
        <v>86.151929178084998</v>
      </c>
      <c r="DV77" s="423" t="s">
        <v>43</v>
      </c>
      <c r="DW77" s="424"/>
      <c r="DX77" s="301">
        <v>3682</v>
      </c>
      <c r="DY77" s="365">
        <v>555.34430500453414</v>
      </c>
      <c r="DZ77" s="301">
        <v>82.894552230986889</v>
      </c>
      <c r="EA77" s="423" t="s">
        <v>43</v>
      </c>
      <c r="EB77" s="424"/>
      <c r="EC77" s="301">
        <v>3310</v>
      </c>
      <c r="ED77" s="365">
        <v>354.79534007919409</v>
      </c>
      <c r="EE77" s="301">
        <v>84.71700817005943</v>
      </c>
      <c r="EF77" s="423" t="s">
        <v>43</v>
      </c>
      <c r="EG77" s="424"/>
      <c r="EH77" s="301">
        <v>350</v>
      </c>
      <c r="EI77" s="365">
        <v>54.482482019320571</v>
      </c>
      <c r="EJ77" s="301">
        <v>89.024320918282655</v>
      </c>
      <c r="EK77" s="423" t="s">
        <v>44</v>
      </c>
      <c r="EL77" s="424"/>
      <c r="EM77" s="301">
        <v>10711</v>
      </c>
      <c r="EN77" s="365">
        <v>1166.7466030970249</v>
      </c>
      <c r="EO77" s="301">
        <v>82.587200110183701</v>
      </c>
      <c r="EP77" s="423" t="s">
        <v>43</v>
      </c>
      <c r="EQ77" s="424"/>
      <c r="ER77" s="301">
        <v>11701</v>
      </c>
      <c r="ES77" s="365">
        <v>1783.92632016942</v>
      </c>
      <c r="ET77" s="301">
        <v>86.02196697577385</v>
      </c>
      <c r="EU77" s="423" t="s">
        <v>43</v>
      </c>
    </row>
    <row r="78" spans="2:151" ht="12.95" customHeight="1">
      <c r="B78" s="260" t="s">
        <v>636</v>
      </c>
      <c r="C78" s="301">
        <v>2201</v>
      </c>
      <c r="D78" s="365">
        <v>794.61915517637999</v>
      </c>
      <c r="E78" s="301">
        <v>97.835828893790847</v>
      </c>
      <c r="F78" s="423" t="s">
        <v>141</v>
      </c>
      <c r="G78" s="424"/>
      <c r="H78" s="301">
        <v>580</v>
      </c>
      <c r="I78" s="365">
        <v>334.4333528026869</v>
      </c>
      <c r="J78" s="301">
        <v>107.8190737849081</v>
      </c>
      <c r="K78" s="423" t="s">
        <v>141</v>
      </c>
      <c r="L78" s="424"/>
      <c r="M78" s="301">
        <v>648</v>
      </c>
      <c r="N78" s="365">
        <v>231.59243342840722</v>
      </c>
      <c r="O78" s="301">
        <v>99.820246070707896</v>
      </c>
      <c r="P78" s="423" t="s">
        <v>141</v>
      </c>
      <c r="Q78" s="424"/>
      <c r="R78" s="301">
        <v>496</v>
      </c>
      <c r="S78" s="365">
        <v>281.42695555029104</v>
      </c>
      <c r="T78" s="301">
        <v>157.14851556589323</v>
      </c>
      <c r="U78" s="423" t="s">
        <v>43</v>
      </c>
      <c r="V78" s="424"/>
      <c r="W78" s="301">
        <v>794</v>
      </c>
      <c r="X78" s="365">
        <v>283.11236838364005</v>
      </c>
      <c r="Y78" s="301">
        <v>128.85701334216978</v>
      </c>
      <c r="Z78" s="423" t="s">
        <v>43</v>
      </c>
      <c r="AA78" s="424"/>
      <c r="AB78" s="301">
        <v>1229</v>
      </c>
      <c r="AC78" s="365">
        <v>701.39218071496737</v>
      </c>
      <c r="AD78" s="301">
        <v>260.10755627372191</v>
      </c>
      <c r="AE78" s="423" t="s">
        <v>43</v>
      </c>
      <c r="AF78" s="424"/>
      <c r="AG78" s="301">
        <v>329</v>
      </c>
      <c r="AH78" s="365">
        <v>115.47666157236235</v>
      </c>
      <c r="AI78" s="301">
        <v>90.944088718363389</v>
      </c>
      <c r="AJ78" s="423" t="s">
        <v>141</v>
      </c>
      <c r="AK78" s="424"/>
      <c r="AL78" s="301">
        <v>1564</v>
      </c>
      <c r="AM78" s="365">
        <v>894.73944675974178</v>
      </c>
      <c r="AN78" s="301">
        <v>85.955232659501121</v>
      </c>
      <c r="AO78" s="423" t="s">
        <v>43</v>
      </c>
      <c r="AP78" s="424"/>
      <c r="AQ78" s="301">
        <v>1734</v>
      </c>
      <c r="AR78" s="365">
        <v>621.28453376797847</v>
      </c>
      <c r="AS78" s="301">
        <v>141.19281961669225</v>
      </c>
      <c r="AT78" s="423" t="s">
        <v>43</v>
      </c>
      <c r="AU78" s="424"/>
      <c r="AV78" s="301">
        <v>1040</v>
      </c>
      <c r="AW78" s="365">
        <v>600.7289803814142</v>
      </c>
      <c r="AX78" s="301">
        <v>162.71352061221228</v>
      </c>
      <c r="AY78" s="423" t="s">
        <v>43</v>
      </c>
      <c r="AZ78" s="424"/>
      <c r="BA78" s="301">
        <v>943</v>
      </c>
      <c r="BB78" s="365">
        <v>339.09301003874435</v>
      </c>
      <c r="BC78" s="301">
        <v>150.26754037815081</v>
      </c>
      <c r="BD78" s="423" t="s">
        <v>43</v>
      </c>
      <c r="BE78" s="424"/>
      <c r="BF78" s="301">
        <v>121</v>
      </c>
      <c r="BG78" s="365">
        <v>68.806020729062212</v>
      </c>
      <c r="BH78" s="301">
        <v>131.58549108552501</v>
      </c>
      <c r="BI78" s="423" t="s">
        <v>43</v>
      </c>
      <c r="BJ78" s="424"/>
      <c r="BK78" s="301">
        <v>483</v>
      </c>
      <c r="BL78" s="365">
        <v>171.92543708975788</v>
      </c>
      <c r="BM78" s="301">
        <v>122.3037919913755</v>
      </c>
      <c r="BN78" s="423" t="s">
        <v>43</v>
      </c>
      <c r="BO78" s="424"/>
      <c r="BP78" s="301">
        <v>346</v>
      </c>
      <c r="BQ78" s="365">
        <v>197.36941364130709</v>
      </c>
      <c r="BR78" s="301">
        <v>125.59457069510813</v>
      </c>
      <c r="BS78" s="423" t="s">
        <v>43</v>
      </c>
      <c r="BT78" s="424"/>
      <c r="BU78" s="301">
        <v>6455</v>
      </c>
      <c r="BV78" s="365">
        <v>2330.3744931519855</v>
      </c>
      <c r="BW78" s="301">
        <v>108.81223004787847</v>
      </c>
      <c r="BX78" s="423" t="s">
        <v>43</v>
      </c>
      <c r="BY78" s="424"/>
      <c r="BZ78" s="301">
        <v>1253</v>
      </c>
      <c r="CA78" s="365">
        <v>712.76967305425273</v>
      </c>
      <c r="CB78" s="301">
        <v>124.82346531929127</v>
      </c>
      <c r="CC78" s="423" t="s">
        <v>43</v>
      </c>
      <c r="CD78" s="424"/>
      <c r="CE78" s="301">
        <v>917</v>
      </c>
      <c r="CF78" s="365">
        <v>327.96904254003357</v>
      </c>
      <c r="CG78" s="301">
        <v>117.50546550880863</v>
      </c>
      <c r="CH78" s="423" t="s">
        <v>43</v>
      </c>
      <c r="CI78" s="424"/>
      <c r="CJ78" s="301">
        <v>164</v>
      </c>
      <c r="CK78" s="365">
        <v>92.551098660463822</v>
      </c>
      <c r="CL78" s="301">
        <v>118.83509954970765</v>
      </c>
      <c r="CM78" s="423" t="s">
        <v>44</v>
      </c>
      <c r="CN78" s="424"/>
      <c r="CO78" s="301">
        <v>2621</v>
      </c>
      <c r="CP78" s="365">
        <v>932.68741105831305</v>
      </c>
      <c r="CQ78" s="301">
        <v>123.92515242159195</v>
      </c>
      <c r="CR78" s="423" t="s">
        <v>43</v>
      </c>
      <c r="CS78" s="424"/>
      <c r="CT78" s="301">
        <v>3446</v>
      </c>
      <c r="CU78" s="365">
        <v>1980.7176343488147</v>
      </c>
      <c r="CV78" s="301">
        <v>168.85061446393519</v>
      </c>
      <c r="CW78" s="423" t="s">
        <v>43</v>
      </c>
      <c r="CX78" s="424"/>
      <c r="CY78" s="301">
        <v>698</v>
      </c>
      <c r="CZ78" s="365">
        <v>249.76018363046535</v>
      </c>
      <c r="DA78" s="301">
        <v>85.18524360323562</v>
      </c>
      <c r="DB78" s="423" t="s">
        <v>43</v>
      </c>
      <c r="DC78" s="424"/>
      <c r="DD78" s="301">
        <v>786</v>
      </c>
      <c r="DE78" s="365">
        <v>449.83844369488202</v>
      </c>
      <c r="DF78" s="301">
        <v>114.2355450648582</v>
      </c>
      <c r="DG78" s="423" t="s">
        <v>43</v>
      </c>
      <c r="DH78" s="424"/>
      <c r="DI78" s="301">
        <v>558</v>
      </c>
      <c r="DJ78" s="365">
        <v>198.31909447358981</v>
      </c>
      <c r="DK78" s="301">
        <v>88.665613702829177</v>
      </c>
      <c r="DL78" s="423" t="s">
        <v>43</v>
      </c>
      <c r="DM78" s="424"/>
      <c r="DN78" s="301">
        <v>778</v>
      </c>
      <c r="DO78" s="365">
        <v>443.02821655826108</v>
      </c>
      <c r="DP78" s="301">
        <v>145.86410593957578</v>
      </c>
      <c r="DQ78" s="423" t="s">
        <v>43</v>
      </c>
      <c r="DR78" s="424"/>
      <c r="DS78" s="301">
        <v>832</v>
      </c>
      <c r="DT78" s="365">
        <v>297.41629136632605</v>
      </c>
      <c r="DU78" s="301">
        <v>91.383967851646446</v>
      </c>
      <c r="DV78" s="423" t="s">
        <v>43</v>
      </c>
      <c r="DW78" s="424"/>
      <c r="DX78" s="301">
        <v>1553</v>
      </c>
      <c r="DY78" s="365">
        <v>903.12241202241751</v>
      </c>
      <c r="DZ78" s="301">
        <v>134.80633055876197</v>
      </c>
      <c r="EA78" s="423" t="s">
        <v>43</v>
      </c>
      <c r="EB78" s="424"/>
      <c r="EC78" s="301">
        <v>1305</v>
      </c>
      <c r="ED78" s="365">
        <v>470.83827172071773</v>
      </c>
      <c r="EE78" s="301">
        <v>112.42540475091154</v>
      </c>
      <c r="EF78" s="423" t="s">
        <v>43</v>
      </c>
      <c r="EG78" s="424"/>
      <c r="EH78" s="301">
        <v>140</v>
      </c>
      <c r="EI78" s="365">
        <v>76.866522521213938</v>
      </c>
      <c r="EJ78" s="301">
        <v>125.59982062444017</v>
      </c>
      <c r="EK78" s="423" t="s">
        <v>43</v>
      </c>
      <c r="EL78" s="424"/>
      <c r="EM78" s="301">
        <v>4223</v>
      </c>
      <c r="EN78" s="365">
        <v>1503.6511888000691</v>
      </c>
      <c r="EO78" s="301">
        <v>106.43471452645841</v>
      </c>
      <c r="EP78" s="423" t="s">
        <v>43</v>
      </c>
      <c r="EQ78" s="424"/>
      <c r="ER78" s="301">
        <v>4144</v>
      </c>
      <c r="ES78" s="365">
        <v>2361.7257617112077</v>
      </c>
      <c r="ET78" s="301">
        <v>113.88379283537991</v>
      </c>
      <c r="EU78" s="423" t="s">
        <v>43</v>
      </c>
    </row>
    <row r="79" spans="2:151" ht="12.95" customHeight="1">
      <c r="B79" s="262" t="s">
        <v>637</v>
      </c>
      <c r="C79" s="304">
        <v>8319</v>
      </c>
      <c r="D79" s="412">
        <v>834.84907041335737</v>
      </c>
      <c r="E79" s="304">
        <v>102.78905343902973</v>
      </c>
      <c r="F79" s="425" t="s">
        <v>44</v>
      </c>
      <c r="G79" s="426"/>
      <c r="H79" s="304">
        <v>2222</v>
      </c>
      <c r="I79" s="412">
        <v>317.76694526214106</v>
      </c>
      <c r="J79" s="304">
        <v>102.44593558178261</v>
      </c>
      <c r="K79" s="425" t="s">
        <v>141</v>
      </c>
      <c r="L79" s="426"/>
      <c r="M79" s="304">
        <v>2210</v>
      </c>
      <c r="N79" s="412">
        <v>224.53226368443222</v>
      </c>
      <c r="O79" s="304">
        <v>96.777193796884745</v>
      </c>
      <c r="P79" s="425" t="s">
        <v>141</v>
      </c>
      <c r="Q79" s="426"/>
      <c r="R79" s="304">
        <v>1377</v>
      </c>
      <c r="S79" s="412">
        <v>198.50223338296121</v>
      </c>
      <c r="T79" s="304">
        <v>110.84343804825201</v>
      </c>
      <c r="U79" s="425" t="s">
        <v>43</v>
      </c>
      <c r="V79" s="426"/>
      <c r="W79" s="304">
        <v>2195</v>
      </c>
      <c r="X79" s="412">
        <v>223.7273849314285</v>
      </c>
      <c r="Y79" s="304">
        <v>101.82826977750557</v>
      </c>
      <c r="Z79" s="425" t="s">
        <v>141</v>
      </c>
      <c r="AA79" s="426"/>
      <c r="AB79" s="304">
        <v>2029</v>
      </c>
      <c r="AC79" s="412">
        <v>291.64389614190515</v>
      </c>
      <c r="AD79" s="304">
        <v>108.15458628337018</v>
      </c>
      <c r="AE79" s="425" t="s">
        <v>43</v>
      </c>
      <c r="AF79" s="426"/>
      <c r="AG79" s="304">
        <v>1031</v>
      </c>
      <c r="AH79" s="412">
        <v>107.53770125557838</v>
      </c>
      <c r="AI79" s="304">
        <v>84.691730003189321</v>
      </c>
      <c r="AJ79" s="425" t="s">
        <v>43</v>
      </c>
      <c r="AK79" s="426"/>
      <c r="AL79" s="304">
        <v>6081</v>
      </c>
      <c r="AM79" s="412">
        <v>873.0205459027967</v>
      </c>
      <c r="AN79" s="304">
        <v>83.868755771700904</v>
      </c>
      <c r="AO79" s="425" t="s">
        <v>43</v>
      </c>
      <c r="AP79" s="426"/>
      <c r="AQ79" s="304">
        <v>5761</v>
      </c>
      <c r="AR79" s="412">
        <v>583.39843851219302</v>
      </c>
      <c r="AS79" s="304">
        <v>132.58284411804476</v>
      </c>
      <c r="AT79" s="425" t="s">
        <v>43</v>
      </c>
      <c r="AU79" s="426"/>
      <c r="AV79" s="304">
        <v>3143</v>
      </c>
      <c r="AW79" s="412">
        <v>449.09242745751374</v>
      </c>
      <c r="AX79" s="304">
        <v>121.64122647371019</v>
      </c>
      <c r="AY79" s="425" t="s">
        <v>43</v>
      </c>
      <c r="AZ79" s="426"/>
      <c r="BA79" s="304">
        <v>1852</v>
      </c>
      <c r="BB79" s="412">
        <v>186.60331839042414</v>
      </c>
      <c r="BC79" s="304">
        <v>82.692420223366241</v>
      </c>
      <c r="BD79" s="425" t="s">
        <v>43</v>
      </c>
      <c r="BE79" s="426"/>
      <c r="BF79" s="304">
        <v>228</v>
      </c>
      <c r="BG79" s="412">
        <v>32.831233655988804</v>
      </c>
      <c r="BH79" s="304">
        <v>62.786860187398943</v>
      </c>
      <c r="BI79" s="425" t="s">
        <v>43</v>
      </c>
      <c r="BJ79" s="426"/>
      <c r="BK79" s="304">
        <v>1163</v>
      </c>
      <c r="BL79" s="412">
        <v>118.68643564607858</v>
      </c>
      <c r="BM79" s="304">
        <v>84.430793855579623</v>
      </c>
      <c r="BN79" s="425" t="s">
        <v>43</v>
      </c>
      <c r="BO79" s="426"/>
      <c r="BP79" s="304">
        <v>1008</v>
      </c>
      <c r="BQ79" s="412">
        <v>144.92171173030272</v>
      </c>
      <c r="BR79" s="304">
        <v>92.21986240606762</v>
      </c>
      <c r="BS79" s="425" t="s">
        <v>44</v>
      </c>
      <c r="BT79" s="426"/>
      <c r="BU79" s="304">
        <v>18651</v>
      </c>
      <c r="BV79" s="412">
        <v>1871.6278077158495</v>
      </c>
      <c r="BW79" s="304">
        <v>87.391960466287671</v>
      </c>
      <c r="BX79" s="425" t="s">
        <v>43</v>
      </c>
      <c r="BY79" s="426"/>
      <c r="BZ79" s="304">
        <v>3705</v>
      </c>
      <c r="CA79" s="412">
        <v>533.41114923039845</v>
      </c>
      <c r="CB79" s="304">
        <v>93.413385282760217</v>
      </c>
      <c r="CC79" s="425" t="s">
        <v>43</v>
      </c>
      <c r="CD79" s="426"/>
      <c r="CE79" s="304">
        <v>3666</v>
      </c>
      <c r="CF79" s="412">
        <v>371.40286512929765</v>
      </c>
      <c r="CG79" s="304">
        <v>133.06703041338494</v>
      </c>
      <c r="CH79" s="425" t="s">
        <v>43</v>
      </c>
      <c r="CI79" s="426"/>
      <c r="CJ79" s="304">
        <v>516</v>
      </c>
      <c r="CK79" s="412">
        <v>74.586880245623533</v>
      </c>
      <c r="CL79" s="304">
        <v>95.769142315726413</v>
      </c>
      <c r="CM79" s="425" t="s">
        <v>141</v>
      </c>
      <c r="CN79" s="426"/>
      <c r="CO79" s="304">
        <v>6032</v>
      </c>
      <c r="CP79" s="412">
        <v>616.02460787732082</v>
      </c>
      <c r="CQ79" s="304">
        <v>81.850513389073114</v>
      </c>
      <c r="CR79" s="425" t="s">
        <v>43</v>
      </c>
      <c r="CS79" s="426"/>
      <c r="CT79" s="304">
        <v>8524</v>
      </c>
      <c r="CU79" s="412">
        <v>1220.9064801246757</v>
      </c>
      <c r="CV79" s="304">
        <v>104.07884788677937</v>
      </c>
      <c r="CW79" s="425" t="s">
        <v>43</v>
      </c>
      <c r="CX79" s="426"/>
      <c r="CY79" s="304">
        <v>2210</v>
      </c>
      <c r="CZ79" s="412">
        <v>224.23952776045374</v>
      </c>
      <c r="DA79" s="304">
        <v>76.480960736364338</v>
      </c>
      <c r="DB79" s="425" t="s">
        <v>43</v>
      </c>
      <c r="DC79" s="426"/>
      <c r="DD79" s="304">
        <v>2166</v>
      </c>
      <c r="DE79" s="412">
        <v>310.90067750932769</v>
      </c>
      <c r="DF79" s="304">
        <v>78.952585876367664</v>
      </c>
      <c r="DG79" s="425" t="s">
        <v>43</v>
      </c>
      <c r="DH79" s="426"/>
      <c r="DI79" s="304">
        <v>2154</v>
      </c>
      <c r="DJ79" s="412">
        <v>220.47968476432979</v>
      </c>
      <c r="DK79" s="304">
        <v>98.573294772879052</v>
      </c>
      <c r="DL79" s="425" t="s">
        <v>141</v>
      </c>
      <c r="DM79" s="426"/>
      <c r="DN79" s="304">
        <v>1930</v>
      </c>
      <c r="DO79" s="412">
        <v>277.71847043441278</v>
      </c>
      <c r="DP79" s="304">
        <v>91.43696694428246</v>
      </c>
      <c r="DQ79" s="425" t="s">
        <v>43</v>
      </c>
      <c r="DR79" s="426"/>
      <c r="DS79" s="304">
        <v>2757</v>
      </c>
      <c r="DT79" s="412">
        <v>280.19183770141734</v>
      </c>
      <c r="DU79" s="304">
        <v>86.091591590934286</v>
      </c>
      <c r="DV79" s="425" t="s">
        <v>43</v>
      </c>
      <c r="DW79" s="426"/>
      <c r="DX79" s="304">
        <v>3955</v>
      </c>
      <c r="DY79" s="412">
        <v>563.26733745277784</v>
      </c>
      <c r="DZ79" s="304">
        <v>84.077199142443703</v>
      </c>
      <c r="EA79" s="425" t="s">
        <v>43</v>
      </c>
      <c r="EB79" s="426"/>
      <c r="EC79" s="304">
        <v>3565</v>
      </c>
      <c r="ED79" s="412">
        <v>358.143406864128</v>
      </c>
      <c r="EE79" s="304">
        <v>85.516449902044528</v>
      </c>
      <c r="EF79" s="425" t="s">
        <v>43</v>
      </c>
      <c r="EG79" s="426"/>
      <c r="EH79" s="304">
        <v>376</v>
      </c>
      <c r="EI79" s="412">
        <v>55.126153420096109</v>
      </c>
      <c r="EJ79" s="304">
        <v>90.076079340893457</v>
      </c>
      <c r="EK79" s="425" t="s">
        <v>44</v>
      </c>
      <c r="EL79" s="426"/>
      <c r="EM79" s="304">
        <v>11763</v>
      </c>
      <c r="EN79" s="412">
        <v>1201.0868551202568</v>
      </c>
      <c r="EO79" s="304">
        <v>85.017946647734107</v>
      </c>
      <c r="EP79" s="425" t="s">
        <v>43</v>
      </c>
      <c r="EQ79" s="426"/>
      <c r="ER79" s="304">
        <v>12692</v>
      </c>
      <c r="ES79" s="412">
        <v>1825.5726569012038</v>
      </c>
      <c r="ET79" s="304">
        <v>88.030177607849296</v>
      </c>
      <c r="EU79" s="425" t="s">
        <v>43</v>
      </c>
    </row>
    <row r="80" spans="2:151" ht="12.95" customHeight="1">
      <c r="B80" s="262" t="s">
        <v>638</v>
      </c>
      <c r="C80" s="304">
        <v>1377</v>
      </c>
      <c r="D80" s="412">
        <v>642.12042186595454</v>
      </c>
      <c r="E80" s="304">
        <v>79.059739893813372</v>
      </c>
      <c r="F80" s="425" t="s">
        <v>43</v>
      </c>
      <c r="G80" s="426"/>
      <c r="H80" s="304">
        <v>432</v>
      </c>
      <c r="I80" s="412">
        <v>321.88093893072181</v>
      </c>
      <c r="J80" s="304">
        <v>103.77225959577846</v>
      </c>
      <c r="K80" s="425" t="s">
        <v>141</v>
      </c>
      <c r="L80" s="426"/>
      <c r="M80" s="304">
        <v>545</v>
      </c>
      <c r="N80" s="412">
        <v>249.85359339530362</v>
      </c>
      <c r="O80" s="304">
        <v>107.69111410576248</v>
      </c>
      <c r="P80" s="425" t="s">
        <v>141</v>
      </c>
      <c r="Q80" s="426"/>
      <c r="R80" s="304">
        <v>393</v>
      </c>
      <c r="S80" s="412">
        <v>287.10552153899158</v>
      </c>
      <c r="T80" s="304">
        <v>160.31942083302496</v>
      </c>
      <c r="U80" s="425" t="s">
        <v>43</v>
      </c>
      <c r="V80" s="426"/>
      <c r="W80" s="304">
        <v>582</v>
      </c>
      <c r="X80" s="412">
        <v>265.76435520771741</v>
      </c>
      <c r="Y80" s="304">
        <v>120.96116203043607</v>
      </c>
      <c r="Z80" s="425" t="s">
        <v>43</v>
      </c>
      <c r="AA80" s="426"/>
      <c r="AB80" s="304">
        <v>1001</v>
      </c>
      <c r="AC80" s="412">
        <v>736.49404093670819</v>
      </c>
      <c r="AD80" s="304">
        <v>273.12489426804035</v>
      </c>
      <c r="AE80" s="425" t="s">
        <v>43</v>
      </c>
      <c r="AF80" s="426"/>
      <c r="AG80" s="304">
        <v>231</v>
      </c>
      <c r="AH80" s="412">
        <v>102.70902246972756</v>
      </c>
      <c r="AI80" s="304">
        <v>80.888885463752118</v>
      </c>
      <c r="AJ80" s="425" t="s">
        <v>43</v>
      </c>
      <c r="AK80" s="426"/>
      <c r="AL80" s="304">
        <v>1255</v>
      </c>
      <c r="AM80" s="412">
        <v>926.11386317668519</v>
      </c>
      <c r="AN80" s="304">
        <v>88.96928917890547</v>
      </c>
      <c r="AO80" s="425" t="s">
        <v>43</v>
      </c>
      <c r="AP80" s="426"/>
      <c r="AQ80" s="304">
        <v>1303</v>
      </c>
      <c r="AR80" s="412">
        <v>599.89946191719173</v>
      </c>
      <c r="AS80" s="304">
        <v>136.33285863552007</v>
      </c>
      <c r="AT80" s="425" t="s">
        <v>43</v>
      </c>
      <c r="AU80" s="426"/>
      <c r="AV80" s="304">
        <v>832</v>
      </c>
      <c r="AW80" s="412">
        <v>621.2567994868175</v>
      </c>
      <c r="AX80" s="304">
        <v>168.27368805246141</v>
      </c>
      <c r="AY80" s="425" t="s">
        <v>43</v>
      </c>
      <c r="AZ80" s="426"/>
      <c r="BA80" s="304">
        <v>723</v>
      </c>
      <c r="BB80" s="412">
        <v>334.92372620717049</v>
      </c>
      <c r="BC80" s="304">
        <v>148.41994102351532</v>
      </c>
      <c r="BD80" s="425" t="s">
        <v>43</v>
      </c>
      <c r="BE80" s="426"/>
      <c r="BF80" s="304">
        <v>103</v>
      </c>
      <c r="BG80" s="412">
        <v>75.449348745314325</v>
      </c>
      <c r="BH80" s="304">
        <v>144.29027433266214</v>
      </c>
      <c r="BI80" s="425" t="s">
        <v>43</v>
      </c>
      <c r="BJ80" s="426"/>
      <c r="BK80" s="304">
        <v>371</v>
      </c>
      <c r="BL80" s="412">
        <v>168.94702536022601</v>
      </c>
      <c r="BM80" s="304">
        <v>120.1850185579646</v>
      </c>
      <c r="BN80" s="425" t="s">
        <v>43</v>
      </c>
      <c r="BO80" s="426"/>
      <c r="BP80" s="304">
        <v>279</v>
      </c>
      <c r="BQ80" s="412">
        <v>205.15792967351041</v>
      </c>
      <c r="BR80" s="304">
        <v>130.55073542889147</v>
      </c>
      <c r="BS80" s="425" t="s">
        <v>43</v>
      </c>
      <c r="BT80" s="426"/>
      <c r="BU80" s="304">
        <v>4802</v>
      </c>
      <c r="BV80" s="412">
        <v>2239.1998667671023</v>
      </c>
      <c r="BW80" s="304">
        <v>104.55501111166252</v>
      </c>
      <c r="BX80" s="425" t="s">
        <v>43</v>
      </c>
      <c r="BY80" s="426"/>
      <c r="BZ80" s="304">
        <v>1024</v>
      </c>
      <c r="CA80" s="412">
        <v>750.42998998022802</v>
      </c>
      <c r="CB80" s="304">
        <v>131.41871121910552</v>
      </c>
      <c r="CC80" s="425" t="s">
        <v>43</v>
      </c>
      <c r="CD80" s="426"/>
      <c r="CE80" s="304">
        <v>636</v>
      </c>
      <c r="CF80" s="412">
        <v>292.00267271861003</v>
      </c>
      <c r="CG80" s="304">
        <v>104.61935590591078</v>
      </c>
      <c r="CH80" s="425" t="s">
        <v>141</v>
      </c>
      <c r="CI80" s="426"/>
      <c r="CJ80" s="304">
        <v>132</v>
      </c>
      <c r="CK80" s="412">
        <v>95.798514932869054</v>
      </c>
      <c r="CL80" s="304">
        <v>123.00476410902712</v>
      </c>
      <c r="CM80" s="425" t="s">
        <v>44</v>
      </c>
      <c r="CN80" s="426"/>
      <c r="CO80" s="304">
        <v>2246</v>
      </c>
      <c r="CP80" s="412">
        <v>1022.2514908643407</v>
      </c>
      <c r="CQ80" s="304">
        <v>135.82543338374987</v>
      </c>
      <c r="CR80" s="425" t="s">
        <v>43</v>
      </c>
      <c r="CS80" s="426"/>
      <c r="CT80" s="304">
        <v>2837</v>
      </c>
      <c r="CU80" s="412">
        <v>2105.6528139158177</v>
      </c>
      <c r="CV80" s="304">
        <v>179.50098757730726</v>
      </c>
      <c r="CW80" s="425" t="s">
        <v>43</v>
      </c>
      <c r="CX80" s="426"/>
      <c r="CY80" s="304">
        <v>582</v>
      </c>
      <c r="CZ80" s="412">
        <v>267.34560513416153</v>
      </c>
      <c r="DA80" s="304">
        <v>91.183070770412684</v>
      </c>
      <c r="DB80" s="425" t="s">
        <v>44</v>
      </c>
      <c r="DC80" s="426"/>
      <c r="DD80" s="304">
        <v>668</v>
      </c>
      <c r="DE80" s="412">
        <v>493.18547817830904</v>
      </c>
      <c r="DF80" s="304">
        <v>125.24343507640687</v>
      </c>
      <c r="DG80" s="425" t="s">
        <v>43</v>
      </c>
      <c r="DH80" s="426"/>
      <c r="DI80" s="304">
        <v>434</v>
      </c>
      <c r="DJ80" s="412">
        <v>197.10387142438495</v>
      </c>
      <c r="DK80" s="304">
        <v>88.122304962288695</v>
      </c>
      <c r="DL80" s="425" t="s">
        <v>43</v>
      </c>
      <c r="DM80" s="426"/>
      <c r="DN80" s="304">
        <v>643</v>
      </c>
      <c r="DO80" s="412">
        <v>471.81928082224925</v>
      </c>
      <c r="DP80" s="304">
        <v>155.34337315316472</v>
      </c>
      <c r="DQ80" s="425" t="s">
        <v>43</v>
      </c>
      <c r="DR80" s="426"/>
      <c r="DS80" s="304">
        <v>661</v>
      </c>
      <c r="DT80" s="412">
        <v>303.11844591839792</v>
      </c>
      <c r="DU80" s="304">
        <v>93.136008756594165</v>
      </c>
      <c r="DV80" s="425" t="s">
        <v>141</v>
      </c>
      <c r="DW80" s="426"/>
      <c r="DX80" s="304">
        <v>1280</v>
      </c>
      <c r="DY80" s="412">
        <v>963.72612860391826</v>
      </c>
      <c r="DZ80" s="304">
        <v>143.8524626686719</v>
      </c>
      <c r="EA80" s="425" t="s">
        <v>43</v>
      </c>
      <c r="EB80" s="426"/>
      <c r="EC80" s="304">
        <v>1050</v>
      </c>
      <c r="ED80" s="412">
        <v>489.08609882363021</v>
      </c>
      <c r="EE80" s="304">
        <v>116.7825682847342</v>
      </c>
      <c r="EF80" s="425" t="s">
        <v>43</v>
      </c>
      <c r="EG80" s="426"/>
      <c r="EH80" s="304">
        <v>114</v>
      </c>
      <c r="EI80" s="412">
        <v>80.016657753524612</v>
      </c>
      <c r="EJ80" s="304">
        <v>130.74713843124943</v>
      </c>
      <c r="EK80" s="425" t="s">
        <v>43</v>
      </c>
      <c r="EL80" s="426"/>
      <c r="EM80" s="304">
        <v>3171</v>
      </c>
      <c r="EN80" s="412">
        <v>1444.584104497414</v>
      </c>
      <c r="EO80" s="304">
        <v>102.25369947290714</v>
      </c>
      <c r="EP80" s="425" t="s">
        <v>141</v>
      </c>
      <c r="EQ80" s="426"/>
      <c r="ER80" s="304">
        <v>3153</v>
      </c>
      <c r="ES80" s="412">
        <v>2315.9344561330286</v>
      </c>
      <c r="ET80" s="304">
        <v>111.67570938950664</v>
      </c>
      <c r="EU80" s="425" t="s">
        <v>43</v>
      </c>
    </row>
    <row r="81" spans="2:151" ht="12.95" customHeight="1">
      <c r="B81" s="20"/>
      <c r="C81" s="132"/>
      <c r="D81" s="194"/>
      <c r="E81" s="132"/>
      <c r="F81" s="429"/>
      <c r="G81" s="430"/>
      <c r="H81" s="132"/>
      <c r="I81" s="194"/>
      <c r="J81" s="132"/>
      <c r="K81" s="429"/>
      <c r="L81" s="430"/>
      <c r="M81" s="132"/>
      <c r="N81" s="194"/>
      <c r="O81" s="132"/>
      <c r="P81" s="429"/>
      <c r="Q81" s="430"/>
      <c r="R81" s="132"/>
      <c r="S81" s="194"/>
      <c r="T81" s="132"/>
      <c r="U81" s="429"/>
      <c r="V81" s="430"/>
      <c r="W81" s="132"/>
      <c r="X81" s="194"/>
      <c r="Y81" s="132"/>
      <c r="Z81" s="429"/>
      <c r="AA81" s="430"/>
      <c r="AB81" s="132"/>
      <c r="AC81" s="194"/>
      <c r="AD81" s="132"/>
      <c r="AE81" s="429"/>
      <c r="AF81" s="430"/>
      <c r="AG81" s="132"/>
      <c r="AH81" s="194"/>
      <c r="AI81" s="132"/>
      <c r="AJ81" s="429"/>
      <c r="AK81" s="430"/>
      <c r="AL81" s="132"/>
      <c r="AM81" s="194"/>
      <c r="AN81" s="132"/>
      <c r="AO81" s="429"/>
      <c r="AP81" s="430"/>
      <c r="AQ81" s="132"/>
      <c r="AR81" s="194"/>
      <c r="AS81" s="132"/>
      <c r="AT81" s="429"/>
      <c r="AU81" s="430"/>
      <c r="AV81" s="132"/>
      <c r="AW81" s="194"/>
      <c r="AX81" s="132"/>
      <c r="AY81" s="429"/>
      <c r="AZ81" s="430"/>
      <c r="BA81" s="132"/>
      <c r="BB81" s="194"/>
      <c r="BC81" s="132"/>
      <c r="BD81" s="429"/>
      <c r="BE81" s="430"/>
      <c r="BF81" s="132"/>
      <c r="BG81" s="194"/>
      <c r="BH81" s="132"/>
      <c r="BI81" s="429"/>
      <c r="BJ81" s="430"/>
      <c r="BK81" s="132"/>
      <c r="BL81" s="194"/>
      <c r="BM81" s="132"/>
      <c r="BN81" s="429"/>
      <c r="BO81" s="430"/>
      <c r="BP81" s="132"/>
      <c r="BQ81" s="194"/>
      <c r="BR81" s="132"/>
      <c r="BS81" s="429"/>
      <c r="BT81" s="430"/>
      <c r="BU81" s="132"/>
      <c r="BV81" s="194"/>
      <c r="BW81" s="132"/>
      <c r="BX81" s="429"/>
      <c r="BY81" s="430"/>
      <c r="BZ81" s="132"/>
      <c r="CA81" s="194"/>
      <c r="CB81" s="132"/>
      <c r="CC81" s="429"/>
      <c r="CD81" s="430"/>
      <c r="CE81" s="132"/>
      <c r="CF81" s="194"/>
      <c r="CG81" s="132"/>
      <c r="CH81" s="429"/>
      <c r="CI81" s="430"/>
      <c r="CJ81" s="132"/>
      <c r="CK81" s="194"/>
      <c r="CL81" s="132"/>
      <c r="CM81" s="429"/>
      <c r="CN81" s="430"/>
      <c r="CO81" s="132"/>
      <c r="CP81" s="194"/>
      <c r="CQ81" s="132"/>
      <c r="CR81" s="429"/>
      <c r="CS81" s="430"/>
      <c r="CT81" s="132"/>
      <c r="CU81" s="194"/>
      <c r="CV81" s="132"/>
      <c r="CW81" s="429"/>
      <c r="CX81" s="430"/>
      <c r="CY81" s="132"/>
      <c r="CZ81" s="194"/>
      <c r="DA81" s="132"/>
      <c r="DB81" s="429"/>
      <c r="DC81" s="430"/>
      <c r="DD81" s="132"/>
      <c r="DE81" s="194"/>
      <c r="DF81" s="132"/>
      <c r="DG81" s="429"/>
      <c r="DH81" s="430"/>
      <c r="DI81" s="132"/>
      <c r="DJ81" s="194"/>
      <c r="DK81" s="132"/>
      <c r="DL81" s="429"/>
      <c r="DM81" s="430"/>
      <c r="DN81" s="132"/>
      <c r="DO81" s="194"/>
      <c r="DP81" s="132"/>
      <c r="DQ81" s="429"/>
      <c r="DR81" s="430"/>
      <c r="DS81" s="132"/>
      <c r="DT81" s="194"/>
      <c r="DU81" s="132"/>
      <c r="DV81" s="429"/>
      <c r="DW81" s="430"/>
      <c r="DX81" s="132"/>
      <c r="DY81" s="194"/>
      <c r="DZ81" s="132"/>
      <c r="EA81" s="429"/>
      <c r="EB81" s="430"/>
      <c r="EC81" s="132"/>
      <c r="ED81" s="194"/>
      <c r="EE81" s="132"/>
      <c r="EF81" s="429"/>
      <c r="EG81" s="430"/>
      <c r="EH81" s="132"/>
      <c r="EI81" s="194"/>
      <c r="EJ81" s="132"/>
      <c r="EK81" s="429"/>
      <c r="EL81" s="430"/>
      <c r="EM81" s="132"/>
      <c r="EN81" s="194"/>
      <c r="EO81" s="132"/>
      <c r="EP81" s="429"/>
      <c r="EQ81" s="430"/>
      <c r="ER81" s="132"/>
      <c r="ES81" s="194"/>
      <c r="ET81" s="132"/>
      <c r="EU81" s="429"/>
    </row>
    <row r="82" spans="2:151" ht="12.95" customHeight="1">
      <c r="B82" s="258" t="s">
        <v>72</v>
      </c>
      <c r="C82" s="299">
        <v>10780</v>
      </c>
      <c r="D82" s="364">
        <v>1098.9756613341954</v>
      </c>
      <c r="E82" s="299">
        <v>135.30908997136768</v>
      </c>
      <c r="F82" s="421" t="s">
        <v>43</v>
      </c>
      <c r="G82" s="422"/>
      <c r="H82" s="299">
        <v>2712</v>
      </c>
      <c r="I82" s="364">
        <v>398.13673921554448</v>
      </c>
      <c r="J82" s="299">
        <v>128.35661904597757</v>
      </c>
      <c r="K82" s="421" t="s">
        <v>43</v>
      </c>
      <c r="L82" s="422"/>
      <c r="M82" s="299">
        <v>2094</v>
      </c>
      <c r="N82" s="364">
        <v>210.30029432833825</v>
      </c>
      <c r="O82" s="299">
        <v>90.642974892728532</v>
      </c>
      <c r="P82" s="421" t="s">
        <v>43</v>
      </c>
      <c r="Q82" s="422"/>
      <c r="R82" s="299">
        <v>1379</v>
      </c>
      <c r="S82" s="364">
        <v>201.62302233889736</v>
      </c>
      <c r="T82" s="299">
        <v>112.58608331427081</v>
      </c>
      <c r="U82" s="421" t="s">
        <v>43</v>
      </c>
      <c r="V82" s="422"/>
      <c r="W82" s="299">
        <v>2465</v>
      </c>
      <c r="X82" s="364">
        <v>246.71659252351677</v>
      </c>
      <c r="Y82" s="299">
        <v>112.29167922278083</v>
      </c>
      <c r="Z82" s="421" t="s">
        <v>43</v>
      </c>
      <c r="AA82" s="422"/>
      <c r="AB82" s="299">
        <v>2048</v>
      </c>
      <c r="AC82" s="364">
        <v>299.87880209456375</v>
      </c>
      <c r="AD82" s="299">
        <v>111.20845731641555</v>
      </c>
      <c r="AE82" s="421" t="s">
        <v>43</v>
      </c>
      <c r="AF82" s="422"/>
      <c r="AG82" s="299">
        <v>1636</v>
      </c>
      <c r="AH82" s="364">
        <v>160.03285218602957</v>
      </c>
      <c r="AI82" s="299">
        <v>126.03448791199128</v>
      </c>
      <c r="AJ82" s="421" t="s">
        <v>43</v>
      </c>
      <c r="AK82" s="422"/>
      <c r="AL82" s="299">
        <v>7765</v>
      </c>
      <c r="AM82" s="364">
        <v>1137.6869587147739</v>
      </c>
      <c r="AN82" s="299">
        <v>109.29455226787105</v>
      </c>
      <c r="AO82" s="421" t="s">
        <v>43</v>
      </c>
      <c r="AP82" s="422"/>
      <c r="AQ82" s="299">
        <v>4586</v>
      </c>
      <c r="AR82" s="364">
        <v>462.28151412311877</v>
      </c>
      <c r="AS82" s="299">
        <v>105.05787105283481</v>
      </c>
      <c r="AT82" s="421" t="s">
        <v>43</v>
      </c>
      <c r="AU82" s="422"/>
      <c r="AV82" s="299">
        <v>2953</v>
      </c>
      <c r="AW82" s="364">
        <v>433.70810226258038</v>
      </c>
      <c r="AX82" s="299">
        <v>117.47422638471596</v>
      </c>
      <c r="AY82" s="421" t="s">
        <v>43</v>
      </c>
      <c r="AZ82" s="422"/>
      <c r="BA82" s="299">
        <v>3021</v>
      </c>
      <c r="BB82" s="364">
        <v>306.13959852151618</v>
      </c>
      <c r="BC82" s="299">
        <v>135.66438446173393</v>
      </c>
      <c r="BD82" s="421" t="s">
        <v>43</v>
      </c>
      <c r="BE82" s="422"/>
      <c r="BF82" s="299">
        <v>635</v>
      </c>
      <c r="BG82" s="364">
        <v>92.895028025426342</v>
      </c>
      <c r="BH82" s="299">
        <v>177.65360869018144</v>
      </c>
      <c r="BI82" s="421" t="s">
        <v>43</v>
      </c>
      <c r="BJ82" s="422"/>
      <c r="BK82" s="299">
        <v>1949</v>
      </c>
      <c r="BL82" s="364">
        <v>194.56335909084288</v>
      </c>
      <c r="BM82" s="299">
        <v>138.40788775756636</v>
      </c>
      <c r="BN82" s="421" t="s">
        <v>43</v>
      </c>
      <c r="BO82" s="422"/>
      <c r="BP82" s="299">
        <v>1277</v>
      </c>
      <c r="BQ82" s="364">
        <v>186.96262067961888</v>
      </c>
      <c r="BR82" s="299">
        <v>118.97228474804913</v>
      </c>
      <c r="BS82" s="421" t="s">
        <v>43</v>
      </c>
      <c r="BT82" s="422"/>
      <c r="BU82" s="299">
        <v>26725</v>
      </c>
      <c r="BV82" s="364">
        <v>2724.3961338921576</v>
      </c>
      <c r="BW82" s="299">
        <v>127.21029162212429</v>
      </c>
      <c r="BX82" s="421" t="s">
        <v>43</v>
      </c>
      <c r="BY82" s="422"/>
      <c r="BZ82" s="299">
        <v>4872</v>
      </c>
      <c r="CA82" s="364">
        <v>712.7969768173906</v>
      </c>
      <c r="CB82" s="299">
        <v>124.82824687841195</v>
      </c>
      <c r="CC82" s="421" t="s">
        <v>43</v>
      </c>
      <c r="CD82" s="422"/>
      <c r="CE82" s="299">
        <v>2395</v>
      </c>
      <c r="CF82" s="364">
        <v>240.74815482917526</v>
      </c>
      <c r="CG82" s="299">
        <v>86.255775192976785</v>
      </c>
      <c r="CH82" s="421" t="s">
        <v>43</v>
      </c>
      <c r="CI82" s="422"/>
      <c r="CJ82" s="299">
        <v>666</v>
      </c>
      <c r="CK82" s="364">
        <v>97.241786682581065</v>
      </c>
      <c r="CL82" s="299">
        <v>124.8579170649258</v>
      </c>
      <c r="CM82" s="421" t="s">
        <v>43</v>
      </c>
      <c r="CN82" s="422"/>
      <c r="CO82" s="299">
        <v>8161</v>
      </c>
      <c r="CP82" s="364">
        <v>814.37224225831517</v>
      </c>
      <c r="CQ82" s="299">
        <v>108.20474582717998</v>
      </c>
      <c r="CR82" s="421" t="s">
        <v>43</v>
      </c>
      <c r="CS82" s="422"/>
      <c r="CT82" s="299">
        <v>8193</v>
      </c>
      <c r="CU82" s="364">
        <v>1201.8222140838668</v>
      </c>
      <c r="CV82" s="299">
        <v>102.45196781477799</v>
      </c>
      <c r="CW82" s="421" t="s">
        <v>44</v>
      </c>
      <c r="CX82" s="422"/>
      <c r="CY82" s="299">
        <v>4017</v>
      </c>
      <c r="CZ82" s="364">
        <v>404.14546481996393</v>
      </c>
      <c r="DA82" s="299">
        <v>137.84114573990144</v>
      </c>
      <c r="DB82" s="421" t="s">
        <v>43</v>
      </c>
      <c r="DC82" s="422"/>
      <c r="DD82" s="299">
        <v>3305</v>
      </c>
      <c r="DE82" s="364">
        <v>484.28023964493246</v>
      </c>
      <c r="DF82" s="299">
        <v>122.98196811632005</v>
      </c>
      <c r="DG82" s="421" t="s">
        <v>43</v>
      </c>
      <c r="DH82" s="422"/>
      <c r="DI82" s="299">
        <v>2651</v>
      </c>
      <c r="DJ82" s="364">
        <v>264.07074640548205</v>
      </c>
      <c r="DK82" s="299">
        <v>118.06223123978758</v>
      </c>
      <c r="DL82" s="421" t="s">
        <v>43</v>
      </c>
      <c r="DM82" s="422"/>
      <c r="DN82" s="299">
        <v>2509</v>
      </c>
      <c r="DO82" s="364">
        <v>367.17591965173267</v>
      </c>
      <c r="DP82" s="299">
        <v>120.89023958476987</v>
      </c>
      <c r="DQ82" s="421" t="s">
        <v>43</v>
      </c>
      <c r="DR82" s="422"/>
      <c r="DS82" s="299">
        <v>3831</v>
      </c>
      <c r="DT82" s="364">
        <v>384.88575799720445</v>
      </c>
      <c r="DU82" s="299">
        <v>118.25978857375861</v>
      </c>
      <c r="DV82" s="421" t="s">
        <v>43</v>
      </c>
      <c r="DW82" s="422"/>
      <c r="DX82" s="299">
        <v>6440</v>
      </c>
      <c r="DY82" s="364">
        <v>947.44153020504257</v>
      </c>
      <c r="DZ82" s="299">
        <v>141.4217102861023</v>
      </c>
      <c r="EA82" s="421" t="s">
        <v>43</v>
      </c>
      <c r="EB82" s="422"/>
      <c r="EC82" s="299">
        <v>4396</v>
      </c>
      <c r="ED82" s="364">
        <v>447.73915014410835</v>
      </c>
      <c r="EE82" s="299">
        <v>106.90986311248412</v>
      </c>
      <c r="EF82" s="421" t="s">
        <v>43</v>
      </c>
      <c r="EG82" s="422"/>
      <c r="EH82" s="299">
        <v>451</v>
      </c>
      <c r="EI82" s="364">
        <v>65.385572387702567</v>
      </c>
      <c r="EJ82" s="299">
        <v>106.83995963334097</v>
      </c>
      <c r="EK82" s="421" t="s">
        <v>141</v>
      </c>
      <c r="EL82" s="422"/>
      <c r="EM82" s="299">
        <v>19342</v>
      </c>
      <c r="EN82" s="364">
        <v>1931.8780298396039</v>
      </c>
      <c r="EO82" s="299">
        <v>136.74639978837203</v>
      </c>
      <c r="EP82" s="421" t="s">
        <v>43</v>
      </c>
      <c r="EQ82" s="422"/>
      <c r="ER82" s="299">
        <v>17636</v>
      </c>
      <c r="ES82" s="364">
        <v>2581.4532301636464</v>
      </c>
      <c r="ET82" s="299">
        <v>124.4791794391781</v>
      </c>
      <c r="EU82" s="421" t="s">
        <v>43</v>
      </c>
    </row>
    <row r="83" spans="2:151" ht="12.95" customHeight="1">
      <c r="B83" s="260" t="s">
        <v>639</v>
      </c>
      <c r="C83" s="301">
        <v>6017</v>
      </c>
      <c r="D83" s="365">
        <v>1200.043217683349</v>
      </c>
      <c r="E83" s="301">
        <v>147.75282240001084</v>
      </c>
      <c r="F83" s="423" t="s">
        <v>43</v>
      </c>
      <c r="G83" s="424"/>
      <c r="H83" s="301">
        <v>1401</v>
      </c>
      <c r="I83" s="365">
        <v>389.16968111780415</v>
      </c>
      <c r="J83" s="301">
        <v>125.46569955313549</v>
      </c>
      <c r="K83" s="423" t="s">
        <v>43</v>
      </c>
      <c r="L83" s="424"/>
      <c r="M83" s="301">
        <v>1200</v>
      </c>
      <c r="N83" s="365">
        <v>238.04590994302251</v>
      </c>
      <c r="O83" s="301">
        <v>102.60180332697971</v>
      </c>
      <c r="P83" s="423" t="s">
        <v>141</v>
      </c>
      <c r="Q83" s="424"/>
      <c r="R83" s="301">
        <v>716</v>
      </c>
      <c r="S83" s="365">
        <v>199.51149302944052</v>
      </c>
      <c r="T83" s="301">
        <v>111.40700757184172</v>
      </c>
      <c r="U83" s="423" t="s">
        <v>43</v>
      </c>
      <c r="V83" s="424"/>
      <c r="W83" s="301">
        <v>1239</v>
      </c>
      <c r="X83" s="365">
        <v>245.49176704255157</v>
      </c>
      <c r="Y83" s="301">
        <v>111.73420674553216</v>
      </c>
      <c r="Z83" s="423" t="s">
        <v>43</v>
      </c>
      <c r="AA83" s="424"/>
      <c r="AB83" s="301">
        <v>865</v>
      </c>
      <c r="AC83" s="365">
        <v>240.75726742941225</v>
      </c>
      <c r="AD83" s="301">
        <v>89.283550926342727</v>
      </c>
      <c r="AE83" s="423" t="s">
        <v>43</v>
      </c>
      <c r="AF83" s="424"/>
      <c r="AG83" s="301">
        <v>883</v>
      </c>
      <c r="AH83" s="365">
        <v>173.57768180126621</v>
      </c>
      <c r="AI83" s="301">
        <v>136.70177054235452</v>
      </c>
      <c r="AJ83" s="423" t="s">
        <v>43</v>
      </c>
      <c r="AK83" s="424"/>
      <c r="AL83" s="301">
        <v>4316</v>
      </c>
      <c r="AM83" s="365">
        <v>1200.7183751184584</v>
      </c>
      <c r="AN83" s="301">
        <v>115.3498123566681</v>
      </c>
      <c r="AO83" s="423" t="s">
        <v>43</v>
      </c>
      <c r="AP83" s="424"/>
      <c r="AQ83" s="301">
        <v>2618</v>
      </c>
      <c r="AR83" s="365">
        <v>520.01765050486779</v>
      </c>
      <c r="AS83" s="301">
        <v>118.17895720006766</v>
      </c>
      <c r="AT83" s="423" t="s">
        <v>43</v>
      </c>
      <c r="AU83" s="424"/>
      <c r="AV83" s="301">
        <v>1609</v>
      </c>
      <c r="AW83" s="365">
        <v>446.79747333139738</v>
      </c>
      <c r="AX83" s="301">
        <v>121.01961493556395</v>
      </c>
      <c r="AY83" s="423" t="s">
        <v>43</v>
      </c>
      <c r="AZ83" s="424"/>
      <c r="BA83" s="301">
        <v>1764</v>
      </c>
      <c r="BB83" s="365">
        <v>351.0197353909806</v>
      </c>
      <c r="BC83" s="301">
        <v>155.55281500897115</v>
      </c>
      <c r="BD83" s="423" t="s">
        <v>43</v>
      </c>
      <c r="BE83" s="424"/>
      <c r="BF83" s="301">
        <v>383</v>
      </c>
      <c r="BG83" s="365">
        <v>106.67605298909896</v>
      </c>
      <c r="BH83" s="301">
        <v>204.00861248624906</v>
      </c>
      <c r="BI83" s="423" t="s">
        <v>43</v>
      </c>
      <c r="BJ83" s="424"/>
      <c r="BK83" s="301">
        <v>939</v>
      </c>
      <c r="BL83" s="365">
        <v>185.85101090149237</v>
      </c>
      <c r="BM83" s="301">
        <v>132.21012412966027</v>
      </c>
      <c r="BN83" s="423" t="s">
        <v>43</v>
      </c>
      <c r="BO83" s="424"/>
      <c r="BP83" s="301">
        <v>635</v>
      </c>
      <c r="BQ83" s="365">
        <v>176.75709813342306</v>
      </c>
      <c r="BR83" s="301">
        <v>112.47807574544177</v>
      </c>
      <c r="BS83" s="423" t="s">
        <v>43</v>
      </c>
      <c r="BT83" s="424"/>
      <c r="BU83" s="301">
        <v>15417</v>
      </c>
      <c r="BV83" s="365">
        <v>3074.7241212589824</v>
      </c>
      <c r="BW83" s="301">
        <v>143.56816442994474</v>
      </c>
      <c r="BX83" s="423" t="s">
        <v>43</v>
      </c>
      <c r="BY83" s="424"/>
      <c r="BZ83" s="301">
        <v>2520</v>
      </c>
      <c r="CA83" s="365">
        <v>701.83998336233492</v>
      </c>
      <c r="CB83" s="301">
        <v>122.90940837525253</v>
      </c>
      <c r="CC83" s="423" t="s">
        <v>43</v>
      </c>
      <c r="CD83" s="424"/>
      <c r="CE83" s="301">
        <v>1284</v>
      </c>
      <c r="CF83" s="365">
        <v>254.71994718003464</v>
      </c>
      <c r="CG83" s="301">
        <v>91.261619499089122</v>
      </c>
      <c r="CH83" s="423" t="s">
        <v>43</v>
      </c>
      <c r="CI83" s="424"/>
      <c r="CJ83" s="301">
        <v>351</v>
      </c>
      <c r="CK83" s="365">
        <v>97.908835549276532</v>
      </c>
      <c r="CL83" s="301">
        <v>125.71440412586369</v>
      </c>
      <c r="CM83" s="423" t="s">
        <v>43</v>
      </c>
      <c r="CN83" s="424"/>
      <c r="CO83" s="301">
        <v>3841</v>
      </c>
      <c r="CP83" s="365">
        <v>760.1609073055298</v>
      </c>
      <c r="CQ83" s="301">
        <v>101.00174526413082</v>
      </c>
      <c r="CR83" s="423" t="s">
        <v>141</v>
      </c>
      <c r="CS83" s="424"/>
      <c r="CT83" s="301">
        <v>3797</v>
      </c>
      <c r="CU83" s="365">
        <v>1055.3714385898127</v>
      </c>
      <c r="CV83" s="301">
        <v>89.96745058624299</v>
      </c>
      <c r="CW83" s="423" t="s">
        <v>43</v>
      </c>
      <c r="CX83" s="424"/>
      <c r="CY83" s="301">
        <v>2125</v>
      </c>
      <c r="CZ83" s="365">
        <v>421.82045215142483</v>
      </c>
      <c r="DA83" s="301">
        <v>143.86952095819601</v>
      </c>
      <c r="DB83" s="423" t="s">
        <v>43</v>
      </c>
      <c r="DC83" s="424"/>
      <c r="DD83" s="301">
        <v>1582</v>
      </c>
      <c r="DE83" s="365">
        <v>440.08089054957168</v>
      </c>
      <c r="DF83" s="301">
        <v>111.75763456681749</v>
      </c>
      <c r="DG83" s="423" t="s">
        <v>43</v>
      </c>
      <c r="DH83" s="424"/>
      <c r="DI83" s="301">
        <v>1385</v>
      </c>
      <c r="DJ83" s="365">
        <v>273.9539660293874</v>
      </c>
      <c r="DK83" s="301">
        <v>122.48087653281613</v>
      </c>
      <c r="DL83" s="423" t="s">
        <v>43</v>
      </c>
      <c r="DM83" s="424"/>
      <c r="DN83" s="301">
        <v>1383</v>
      </c>
      <c r="DO83" s="365">
        <v>385.09815992388729</v>
      </c>
      <c r="DP83" s="301">
        <v>126.79101848784073</v>
      </c>
      <c r="DQ83" s="423" t="s">
        <v>43</v>
      </c>
      <c r="DR83" s="424"/>
      <c r="DS83" s="301">
        <v>1999</v>
      </c>
      <c r="DT83" s="365">
        <v>396.6291314775745</v>
      </c>
      <c r="DU83" s="301">
        <v>121.86805111939776</v>
      </c>
      <c r="DV83" s="423" t="s">
        <v>43</v>
      </c>
      <c r="DW83" s="424"/>
      <c r="DX83" s="301">
        <v>3311</v>
      </c>
      <c r="DY83" s="365">
        <v>918.2390439395291</v>
      </c>
      <c r="DZ83" s="301">
        <v>137.06274414348286</v>
      </c>
      <c r="EA83" s="423" t="s">
        <v>43</v>
      </c>
      <c r="EB83" s="424"/>
      <c r="EC83" s="301">
        <v>2166</v>
      </c>
      <c r="ED83" s="365">
        <v>431.8671967783518</v>
      </c>
      <c r="EE83" s="301">
        <v>103.12000385824062</v>
      </c>
      <c r="EF83" s="423" t="s">
        <v>141</v>
      </c>
      <c r="EG83" s="424"/>
      <c r="EH83" s="301">
        <v>244</v>
      </c>
      <c r="EI83" s="365">
        <v>68.436721718726432</v>
      </c>
      <c r="EJ83" s="301">
        <v>111.825534576831</v>
      </c>
      <c r="EK83" s="423" t="s">
        <v>141</v>
      </c>
      <c r="EL83" s="424"/>
      <c r="EM83" s="301">
        <v>9778</v>
      </c>
      <c r="EN83" s="365">
        <v>1935.9333028377853</v>
      </c>
      <c r="EO83" s="301">
        <v>137.03344895715747</v>
      </c>
      <c r="EP83" s="423" t="s">
        <v>43</v>
      </c>
      <c r="EQ83" s="424"/>
      <c r="ER83" s="301">
        <v>8554</v>
      </c>
      <c r="ES83" s="365">
        <v>2381.4908464216546</v>
      </c>
      <c r="ET83" s="301">
        <v>114.83687674081496</v>
      </c>
      <c r="EU83" s="423" t="s">
        <v>43</v>
      </c>
    </row>
    <row r="84" spans="2:151" ht="12.95" customHeight="1">
      <c r="B84" s="260" t="s">
        <v>640</v>
      </c>
      <c r="C84" s="301">
        <v>4762</v>
      </c>
      <c r="D84" s="365">
        <v>993.0871078888656</v>
      </c>
      <c r="E84" s="301">
        <v>122.27178231372787</v>
      </c>
      <c r="F84" s="423" t="s">
        <v>43</v>
      </c>
      <c r="G84" s="424"/>
      <c r="H84" s="301">
        <v>1311</v>
      </c>
      <c r="I84" s="365">
        <v>408.18767067369936</v>
      </c>
      <c r="J84" s="301">
        <v>131.59697205327234</v>
      </c>
      <c r="K84" s="423" t="s">
        <v>43</v>
      </c>
      <c r="L84" s="424"/>
      <c r="M84" s="301">
        <v>894</v>
      </c>
      <c r="N84" s="365">
        <v>181.8497784902915</v>
      </c>
      <c r="O84" s="301">
        <v>78.38032256963217</v>
      </c>
      <c r="P84" s="423" t="s">
        <v>43</v>
      </c>
      <c r="Q84" s="424"/>
      <c r="R84" s="301">
        <v>663</v>
      </c>
      <c r="S84" s="365">
        <v>203.95412381970723</v>
      </c>
      <c r="T84" s="301">
        <v>113.88776792591871</v>
      </c>
      <c r="U84" s="423" t="s">
        <v>43</v>
      </c>
      <c r="V84" s="424"/>
      <c r="W84" s="301">
        <v>1226</v>
      </c>
      <c r="X84" s="365">
        <v>247.96688553676961</v>
      </c>
      <c r="Y84" s="301">
        <v>112.86074310511897</v>
      </c>
      <c r="Z84" s="423" t="s">
        <v>43</v>
      </c>
      <c r="AA84" s="424"/>
      <c r="AB84" s="301">
        <v>1183</v>
      </c>
      <c r="AC84" s="365">
        <v>365.5075297043831</v>
      </c>
      <c r="AD84" s="301">
        <v>135.54652156820538</v>
      </c>
      <c r="AE84" s="423" t="s">
        <v>43</v>
      </c>
      <c r="AF84" s="424"/>
      <c r="AG84" s="301">
        <v>753</v>
      </c>
      <c r="AH84" s="365">
        <v>146.6166758289838</v>
      </c>
      <c r="AI84" s="301">
        <v>115.46852664966467</v>
      </c>
      <c r="AJ84" s="423" t="s">
        <v>43</v>
      </c>
      <c r="AK84" s="424"/>
      <c r="AL84" s="301">
        <v>3449</v>
      </c>
      <c r="AM84" s="365">
        <v>1067.5582666662524</v>
      </c>
      <c r="AN84" s="301">
        <v>102.55747583409244</v>
      </c>
      <c r="AO84" s="423" t="s">
        <v>141</v>
      </c>
      <c r="AP84" s="424"/>
      <c r="AQ84" s="301">
        <v>1968</v>
      </c>
      <c r="AR84" s="365">
        <v>402.79025792113248</v>
      </c>
      <c r="AS84" s="301">
        <v>91.537917232715429</v>
      </c>
      <c r="AT84" s="423" t="s">
        <v>43</v>
      </c>
      <c r="AU84" s="424"/>
      <c r="AV84" s="301">
        <v>1344</v>
      </c>
      <c r="AW84" s="365">
        <v>419.01235496966012</v>
      </c>
      <c r="AX84" s="301">
        <v>113.49373458533543</v>
      </c>
      <c r="AY84" s="423" t="s">
        <v>43</v>
      </c>
      <c r="AZ84" s="424"/>
      <c r="BA84" s="301">
        <v>1257</v>
      </c>
      <c r="BB84" s="365">
        <v>259.5665500264991</v>
      </c>
      <c r="BC84" s="301">
        <v>115.02574775123693</v>
      </c>
      <c r="BD84" s="423" t="s">
        <v>43</v>
      </c>
      <c r="BE84" s="424"/>
      <c r="BF84" s="301">
        <v>252</v>
      </c>
      <c r="BG84" s="365">
        <v>77.649235703117853</v>
      </c>
      <c r="BH84" s="301">
        <v>148.49736555241279</v>
      </c>
      <c r="BI84" s="423" t="s">
        <v>43</v>
      </c>
      <c r="BJ84" s="424"/>
      <c r="BK84" s="301">
        <v>1010</v>
      </c>
      <c r="BL84" s="365">
        <v>203.42936802060638</v>
      </c>
      <c r="BM84" s="301">
        <v>144.71496209336325</v>
      </c>
      <c r="BN84" s="423" t="s">
        <v>43</v>
      </c>
      <c r="BO84" s="424"/>
      <c r="BP84" s="301">
        <v>642</v>
      </c>
      <c r="BQ84" s="365">
        <v>198.28636160372966</v>
      </c>
      <c r="BR84" s="301">
        <v>126.17806376815091</v>
      </c>
      <c r="BS84" s="423" t="s">
        <v>43</v>
      </c>
      <c r="BT84" s="424"/>
      <c r="BU84" s="301">
        <v>11308</v>
      </c>
      <c r="BV84" s="365">
        <v>2358.0907758795624</v>
      </c>
      <c r="BW84" s="301">
        <v>110.10638707761234</v>
      </c>
      <c r="BX84" s="423" t="s">
        <v>43</v>
      </c>
      <c r="BY84" s="424"/>
      <c r="BZ84" s="301">
        <v>2352</v>
      </c>
      <c r="CA84" s="365">
        <v>724.9227161669528</v>
      </c>
      <c r="CB84" s="301">
        <v>126.95176147561007</v>
      </c>
      <c r="CC84" s="423" t="s">
        <v>43</v>
      </c>
      <c r="CD84" s="424"/>
      <c r="CE84" s="301">
        <v>1111</v>
      </c>
      <c r="CF84" s="365">
        <v>226.39625576522349</v>
      </c>
      <c r="CG84" s="301">
        <v>81.113745422776034</v>
      </c>
      <c r="CH84" s="423" t="s">
        <v>43</v>
      </c>
      <c r="CI84" s="424"/>
      <c r="CJ84" s="301">
        <v>315</v>
      </c>
      <c r="CK84" s="365">
        <v>96.509129642846801</v>
      </c>
      <c r="CL84" s="301">
        <v>123.91718947213917</v>
      </c>
      <c r="CM84" s="423" t="s">
        <v>43</v>
      </c>
      <c r="CN84" s="424"/>
      <c r="CO84" s="301">
        <v>4320</v>
      </c>
      <c r="CP84" s="365">
        <v>869.50601631723021</v>
      </c>
      <c r="CQ84" s="301">
        <v>115.53030986162527</v>
      </c>
      <c r="CR84" s="423" t="s">
        <v>43</v>
      </c>
      <c r="CS84" s="424"/>
      <c r="CT84" s="301">
        <v>4395</v>
      </c>
      <c r="CU84" s="365">
        <v>1365.1770540818147</v>
      </c>
      <c r="CV84" s="301">
        <v>116.37750905850982</v>
      </c>
      <c r="CW84" s="423" t="s">
        <v>43</v>
      </c>
      <c r="CX84" s="424"/>
      <c r="CY84" s="301">
        <v>1892</v>
      </c>
      <c r="CZ84" s="365">
        <v>385.98049664838442</v>
      </c>
      <c r="DA84" s="301">
        <v>131.64565366326815</v>
      </c>
      <c r="DB84" s="423" t="s">
        <v>43</v>
      </c>
      <c r="DC84" s="424"/>
      <c r="DD84" s="301">
        <v>1723</v>
      </c>
      <c r="DE84" s="365">
        <v>533.47497347626359</v>
      </c>
      <c r="DF84" s="301">
        <v>135.47486931743336</v>
      </c>
      <c r="DG84" s="423" t="s">
        <v>43</v>
      </c>
      <c r="DH84" s="424"/>
      <c r="DI84" s="301">
        <v>1266</v>
      </c>
      <c r="DJ84" s="365">
        <v>254.04431465187477</v>
      </c>
      <c r="DK84" s="301">
        <v>113.5795578641207</v>
      </c>
      <c r="DL84" s="423" t="s">
        <v>43</v>
      </c>
      <c r="DM84" s="424"/>
      <c r="DN84" s="301">
        <v>1126</v>
      </c>
      <c r="DO84" s="365">
        <v>347.32240325587492</v>
      </c>
      <c r="DP84" s="301">
        <v>114.35360080962388</v>
      </c>
      <c r="DQ84" s="423" t="s">
        <v>43</v>
      </c>
      <c r="DR84" s="424"/>
      <c r="DS84" s="301">
        <v>1832</v>
      </c>
      <c r="DT84" s="365">
        <v>372.84043110799161</v>
      </c>
      <c r="DU84" s="301">
        <v>114.55874798802077</v>
      </c>
      <c r="DV84" s="423" t="s">
        <v>43</v>
      </c>
      <c r="DW84" s="424"/>
      <c r="DX84" s="301">
        <v>3128</v>
      </c>
      <c r="DY84" s="365">
        <v>980.12233038932379</v>
      </c>
      <c r="DZ84" s="301">
        <v>146.29987374868469</v>
      </c>
      <c r="EA84" s="423" t="s">
        <v>43</v>
      </c>
      <c r="EB84" s="424"/>
      <c r="EC84" s="301">
        <v>2230</v>
      </c>
      <c r="ED84" s="365">
        <v>464.31383876142138</v>
      </c>
      <c r="EE84" s="301">
        <v>110.86751946359537</v>
      </c>
      <c r="EF84" s="423" t="s">
        <v>43</v>
      </c>
      <c r="EG84" s="424"/>
      <c r="EH84" s="301">
        <v>207</v>
      </c>
      <c r="EI84" s="365">
        <v>62.120957991564723</v>
      </c>
      <c r="EJ84" s="301">
        <v>101.505582987777</v>
      </c>
      <c r="EK84" s="423" t="s">
        <v>141</v>
      </c>
      <c r="EL84" s="424"/>
      <c r="EM84" s="301">
        <v>9564</v>
      </c>
      <c r="EN84" s="365">
        <v>1927.7495441866761</v>
      </c>
      <c r="EO84" s="301">
        <v>136.45416832194624</v>
      </c>
      <c r="EP84" s="423" t="s">
        <v>43</v>
      </c>
      <c r="EQ84" s="424"/>
      <c r="ER84" s="301">
        <v>9080</v>
      </c>
      <c r="ES84" s="365">
        <v>2802.518354308088</v>
      </c>
      <c r="ET84" s="301">
        <v>135.13906858013908</v>
      </c>
      <c r="EU84" s="423" t="s">
        <v>43</v>
      </c>
    </row>
    <row r="85" spans="2:151" ht="12.95" customHeight="1">
      <c r="B85" s="262" t="s">
        <v>641</v>
      </c>
      <c r="C85" s="304">
        <v>7528</v>
      </c>
      <c r="D85" s="412">
        <v>1140.638382705386</v>
      </c>
      <c r="E85" s="304">
        <v>140.43872578843622</v>
      </c>
      <c r="F85" s="425" t="s">
        <v>43</v>
      </c>
      <c r="G85" s="426"/>
      <c r="H85" s="304">
        <v>1749</v>
      </c>
      <c r="I85" s="412">
        <v>365.66153281428359</v>
      </c>
      <c r="J85" s="304">
        <v>117.8868299360873</v>
      </c>
      <c r="K85" s="425" t="s">
        <v>43</v>
      </c>
      <c r="L85" s="426"/>
      <c r="M85" s="304">
        <v>1521</v>
      </c>
      <c r="N85" s="412">
        <v>228.6166421647178</v>
      </c>
      <c r="O85" s="304">
        <v>98.537629830620901</v>
      </c>
      <c r="P85" s="425" t="s">
        <v>141</v>
      </c>
      <c r="Q85" s="426"/>
      <c r="R85" s="304">
        <v>978</v>
      </c>
      <c r="S85" s="412">
        <v>204.9755451696237</v>
      </c>
      <c r="T85" s="304">
        <v>114.45812853189838</v>
      </c>
      <c r="U85" s="425" t="s">
        <v>43</v>
      </c>
      <c r="V85" s="426"/>
      <c r="W85" s="304">
        <v>1698</v>
      </c>
      <c r="X85" s="412">
        <v>254.7569963208845</v>
      </c>
      <c r="Y85" s="304">
        <v>115.95122410705766</v>
      </c>
      <c r="Z85" s="425" t="s">
        <v>43</v>
      </c>
      <c r="AA85" s="426"/>
      <c r="AB85" s="304">
        <v>1192</v>
      </c>
      <c r="AC85" s="412">
        <v>249.60294219908576</v>
      </c>
      <c r="AD85" s="304">
        <v>92.563922323677858</v>
      </c>
      <c r="AE85" s="425" t="s">
        <v>43</v>
      </c>
      <c r="AF85" s="426"/>
      <c r="AG85" s="304">
        <v>1083</v>
      </c>
      <c r="AH85" s="412">
        <v>160.5068143905813</v>
      </c>
      <c r="AI85" s="304">
        <v>126.40775866811624</v>
      </c>
      <c r="AJ85" s="425" t="s">
        <v>43</v>
      </c>
      <c r="AK85" s="426"/>
      <c r="AL85" s="304">
        <v>5540</v>
      </c>
      <c r="AM85" s="412">
        <v>1159.6362482596226</v>
      </c>
      <c r="AN85" s="304">
        <v>111.40316198254349</v>
      </c>
      <c r="AO85" s="425" t="s">
        <v>43</v>
      </c>
      <c r="AP85" s="426"/>
      <c r="AQ85" s="304">
        <v>3208</v>
      </c>
      <c r="AR85" s="412">
        <v>483.14140423834152</v>
      </c>
      <c r="AS85" s="304">
        <v>109.79847948935932</v>
      </c>
      <c r="AT85" s="425" t="s">
        <v>43</v>
      </c>
      <c r="AU85" s="426"/>
      <c r="AV85" s="304">
        <v>2074</v>
      </c>
      <c r="AW85" s="412">
        <v>433.49315372686766</v>
      </c>
      <c r="AX85" s="304">
        <v>117.4160053996487</v>
      </c>
      <c r="AY85" s="425" t="s">
        <v>43</v>
      </c>
      <c r="AZ85" s="426"/>
      <c r="BA85" s="304">
        <v>2114</v>
      </c>
      <c r="BB85" s="412">
        <v>319.27287856039305</v>
      </c>
      <c r="BC85" s="304">
        <v>141.48433836852192</v>
      </c>
      <c r="BD85" s="425" t="s">
        <v>43</v>
      </c>
      <c r="BE85" s="426"/>
      <c r="BF85" s="304">
        <v>473</v>
      </c>
      <c r="BG85" s="412">
        <v>99.100604024674297</v>
      </c>
      <c r="BH85" s="304">
        <v>189.52122952738952</v>
      </c>
      <c r="BI85" s="425" t="s">
        <v>43</v>
      </c>
      <c r="BJ85" s="426"/>
      <c r="BK85" s="304">
        <v>1239</v>
      </c>
      <c r="BL85" s="412">
        <v>185.62147347058945</v>
      </c>
      <c r="BM85" s="304">
        <v>132.0468364935862</v>
      </c>
      <c r="BN85" s="425" t="s">
        <v>43</v>
      </c>
      <c r="BO85" s="426"/>
      <c r="BP85" s="304">
        <v>825</v>
      </c>
      <c r="BQ85" s="412">
        <v>172.7662802222502</v>
      </c>
      <c r="BR85" s="304">
        <v>109.938548201488</v>
      </c>
      <c r="BS85" s="425" t="s">
        <v>43</v>
      </c>
      <c r="BT85" s="426"/>
      <c r="BU85" s="304">
        <v>18474</v>
      </c>
      <c r="BV85" s="412">
        <v>2799.1014771914033</v>
      </c>
      <c r="BW85" s="304">
        <v>130.69850994272926</v>
      </c>
      <c r="BX85" s="425" t="s">
        <v>43</v>
      </c>
      <c r="BY85" s="426"/>
      <c r="BZ85" s="304">
        <v>3161</v>
      </c>
      <c r="CA85" s="412">
        <v>662.2399822424336</v>
      </c>
      <c r="CB85" s="304">
        <v>115.9744761618029</v>
      </c>
      <c r="CC85" s="425" t="s">
        <v>43</v>
      </c>
      <c r="CD85" s="426"/>
      <c r="CE85" s="304">
        <v>1631</v>
      </c>
      <c r="CF85" s="412">
        <v>245.24434406940051</v>
      </c>
      <c r="CG85" s="304">
        <v>87.866679702733592</v>
      </c>
      <c r="CH85" s="425" t="s">
        <v>43</v>
      </c>
      <c r="CI85" s="426"/>
      <c r="CJ85" s="304">
        <v>427</v>
      </c>
      <c r="CK85" s="412">
        <v>89.568558595070272</v>
      </c>
      <c r="CL85" s="304">
        <v>115.005534577364</v>
      </c>
      <c r="CM85" s="425" t="s">
        <v>43</v>
      </c>
      <c r="CN85" s="426"/>
      <c r="CO85" s="304">
        <v>4938</v>
      </c>
      <c r="CP85" s="412">
        <v>739.64793967997377</v>
      </c>
      <c r="CQ85" s="304">
        <v>98.276209774451857</v>
      </c>
      <c r="CR85" s="425" t="s">
        <v>141</v>
      </c>
      <c r="CS85" s="426"/>
      <c r="CT85" s="304">
        <v>5108</v>
      </c>
      <c r="CU85" s="412">
        <v>1068.4388204354414</v>
      </c>
      <c r="CV85" s="304">
        <v>91.081408182119432</v>
      </c>
      <c r="CW85" s="425" t="s">
        <v>43</v>
      </c>
      <c r="CX85" s="426"/>
      <c r="CY85" s="304">
        <v>2640</v>
      </c>
      <c r="CZ85" s="412">
        <v>397.19349888055518</v>
      </c>
      <c r="DA85" s="304">
        <v>135.47005158285143</v>
      </c>
      <c r="DB85" s="425" t="s">
        <v>43</v>
      </c>
      <c r="DC85" s="426"/>
      <c r="DD85" s="304">
        <v>2021</v>
      </c>
      <c r="DE85" s="412">
        <v>423.010955679684</v>
      </c>
      <c r="DF85" s="304">
        <v>107.4227598103018</v>
      </c>
      <c r="DG85" s="425" t="s">
        <v>43</v>
      </c>
      <c r="DH85" s="426"/>
      <c r="DI85" s="304">
        <v>1764</v>
      </c>
      <c r="DJ85" s="412">
        <v>263.98181772071848</v>
      </c>
      <c r="DK85" s="304">
        <v>118.02247250434519</v>
      </c>
      <c r="DL85" s="425" t="s">
        <v>43</v>
      </c>
      <c r="DM85" s="426"/>
      <c r="DN85" s="304">
        <v>1705</v>
      </c>
      <c r="DO85" s="412">
        <v>357.14557743824571</v>
      </c>
      <c r="DP85" s="304">
        <v>117.5878158461549</v>
      </c>
      <c r="DQ85" s="425" t="s">
        <v>43</v>
      </c>
      <c r="DR85" s="426"/>
      <c r="DS85" s="304">
        <v>2608</v>
      </c>
      <c r="DT85" s="412">
        <v>392.08811464595107</v>
      </c>
      <c r="DU85" s="304">
        <v>120.4727807586234</v>
      </c>
      <c r="DV85" s="425" t="s">
        <v>43</v>
      </c>
      <c r="DW85" s="426"/>
      <c r="DX85" s="304">
        <v>4277</v>
      </c>
      <c r="DY85" s="412">
        <v>893.03802492132206</v>
      </c>
      <c r="DZ85" s="304">
        <v>133.30106482408871</v>
      </c>
      <c r="EA85" s="425" t="s">
        <v>43</v>
      </c>
      <c r="EB85" s="426"/>
      <c r="EC85" s="304">
        <v>2972</v>
      </c>
      <c r="ED85" s="412">
        <v>450.1001877839754</v>
      </c>
      <c r="EE85" s="304">
        <v>107.47362487153593</v>
      </c>
      <c r="EF85" s="425" t="s">
        <v>43</v>
      </c>
      <c r="EG85" s="426"/>
      <c r="EH85" s="304">
        <v>324</v>
      </c>
      <c r="EI85" s="412">
        <v>68.259259719395942</v>
      </c>
      <c r="EJ85" s="304">
        <v>111.53556184809968</v>
      </c>
      <c r="EK85" s="425" t="s">
        <v>44</v>
      </c>
      <c r="EL85" s="426"/>
      <c r="EM85" s="304">
        <v>12291</v>
      </c>
      <c r="EN85" s="412">
        <v>1841.9980910362763</v>
      </c>
      <c r="EO85" s="304">
        <v>130.38432213403135</v>
      </c>
      <c r="EP85" s="425" t="s">
        <v>43</v>
      </c>
      <c r="EQ85" s="426"/>
      <c r="ER85" s="304">
        <v>11003</v>
      </c>
      <c r="ES85" s="412">
        <v>2304.5006185199995</v>
      </c>
      <c r="ET85" s="304">
        <v>111.12436307523681</v>
      </c>
      <c r="EU85" s="425" t="s">
        <v>43</v>
      </c>
    </row>
    <row r="86" spans="2:151" ht="12.95" customHeight="1">
      <c r="B86" s="262" t="s">
        <v>642</v>
      </c>
      <c r="C86" s="304">
        <v>3251</v>
      </c>
      <c r="D86" s="412">
        <v>1012.9867153941617</v>
      </c>
      <c r="E86" s="304">
        <v>124.72188005207094</v>
      </c>
      <c r="F86" s="425" t="s">
        <v>43</v>
      </c>
      <c r="G86" s="426"/>
      <c r="H86" s="304">
        <v>963</v>
      </c>
      <c r="I86" s="412">
        <v>474.70735243278995</v>
      </c>
      <c r="J86" s="304">
        <v>153.0424720777973</v>
      </c>
      <c r="K86" s="425" t="s">
        <v>43</v>
      </c>
      <c r="L86" s="426"/>
      <c r="M86" s="304">
        <v>573</v>
      </c>
      <c r="N86" s="412">
        <v>173.41926916363525</v>
      </c>
      <c r="O86" s="304">
        <v>74.746630816277147</v>
      </c>
      <c r="P86" s="425" t="s">
        <v>43</v>
      </c>
      <c r="Q86" s="426"/>
      <c r="R86" s="304">
        <v>401</v>
      </c>
      <c r="S86" s="412">
        <v>193.88879578584351</v>
      </c>
      <c r="T86" s="304">
        <v>108.26729935313197</v>
      </c>
      <c r="U86" s="425" t="s">
        <v>141</v>
      </c>
      <c r="V86" s="426"/>
      <c r="W86" s="304">
        <v>767</v>
      </c>
      <c r="X86" s="412">
        <v>230.6041569438411</v>
      </c>
      <c r="Y86" s="304">
        <v>104.95819415351779</v>
      </c>
      <c r="Z86" s="425" t="s">
        <v>141</v>
      </c>
      <c r="AA86" s="426"/>
      <c r="AB86" s="304">
        <v>856</v>
      </c>
      <c r="AC86" s="412">
        <v>416.78007728874479</v>
      </c>
      <c r="AD86" s="304">
        <v>154.56067288438052</v>
      </c>
      <c r="AE86" s="425" t="s">
        <v>43</v>
      </c>
      <c r="AF86" s="426"/>
      <c r="AG86" s="304">
        <v>553</v>
      </c>
      <c r="AH86" s="412">
        <v>159.11270264574051</v>
      </c>
      <c r="AI86" s="304">
        <v>125.30982060444384</v>
      </c>
      <c r="AJ86" s="425" t="s">
        <v>43</v>
      </c>
      <c r="AK86" s="426"/>
      <c r="AL86" s="304">
        <v>2225</v>
      </c>
      <c r="AM86" s="412">
        <v>1086.4832441727508</v>
      </c>
      <c r="AN86" s="304">
        <v>104.37554795613637</v>
      </c>
      <c r="AO86" s="425" t="s">
        <v>44</v>
      </c>
      <c r="AP86" s="426"/>
      <c r="AQ86" s="304">
        <v>1378</v>
      </c>
      <c r="AR86" s="412">
        <v>420.05996241033353</v>
      </c>
      <c r="AS86" s="304">
        <v>95.462621837848843</v>
      </c>
      <c r="AT86" s="425" t="s">
        <v>141</v>
      </c>
      <c r="AU86" s="426"/>
      <c r="AV86" s="304">
        <v>879</v>
      </c>
      <c r="AW86" s="412">
        <v>434.21611905300364</v>
      </c>
      <c r="AX86" s="304">
        <v>117.61182787090929</v>
      </c>
      <c r="AY86" s="425" t="s">
        <v>43</v>
      </c>
      <c r="AZ86" s="426"/>
      <c r="BA86" s="304">
        <v>907</v>
      </c>
      <c r="BB86" s="412">
        <v>279.35611536842242</v>
      </c>
      <c r="BC86" s="304">
        <v>123.79540451515471</v>
      </c>
      <c r="BD86" s="425" t="s">
        <v>43</v>
      </c>
      <c r="BE86" s="426"/>
      <c r="BF86" s="304">
        <v>162</v>
      </c>
      <c r="BG86" s="412">
        <v>78.536121361431086</v>
      </c>
      <c r="BH86" s="304">
        <v>150.1934567323604</v>
      </c>
      <c r="BI86" s="425" t="s">
        <v>43</v>
      </c>
      <c r="BJ86" s="426"/>
      <c r="BK86" s="304">
        <v>710</v>
      </c>
      <c r="BL86" s="412">
        <v>212.42042607785734</v>
      </c>
      <c r="BM86" s="304">
        <v>151.11099349529192</v>
      </c>
      <c r="BN86" s="425" t="s">
        <v>43</v>
      </c>
      <c r="BO86" s="426"/>
      <c r="BP86" s="304">
        <v>452</v>
      </c>
      <c r="BQ86" s="412">
        <v>219.95081218573347</v>
      </c>
      <c r="BR86" s="304">
        <v>139.96407711233147</v>
      </c>
      <c r="BS86" s="425" t="s">
        <v>43</v>
      </c>
      <c r="BT86" s="426"/>
      <c r="BU86" s="304">
        <v>8251</v>
      </c>
      <c r="BV86" s="412">
        <v>2570.774841090702</v>
      </c>
      <c r="BW86" s="304">
        <v>120.03724904820083</v>
      </c>
      <c r="BX86" s="425" t="s">
        <v>43</v>
      </c>
      <c r="BY86" s="426"/>
      <c r="BZ86" s="304">
        <v>1711</v>
      </c>
      <c r="CA86" s="412">
        <v>829.83660262444471</v>
      </c>
      <c r="CB86" s="304">
        <v>145.32475819925438</v>
      </c>
      <c r="CC86" s="425" t="s">
        <v>43</v>
      </c>
      <c r="CD86" s="426"/>
      <c r="CE86" s="304">
        <v>764</v>
      </c>
      <c r="CF86" s="412">
        <v>231.68048621433695</v>
      </c>
      <c r="CG86" s="304">
        <v>83.006991059528787</v>
      </c>
      <c r="CH86" s="425" t="s">
        <v>43</v>
      </c>
      <c r="CI86" s="426"/>
      <c r="CJ86" s="304">
        <v>239</v>
      </c>
      <c r="CK86" s="412">
        <v>114.81499741634103</v>
      </c>
      <c r="CL86" s="304">
        <v>147.42182259581116</v>
      </c>
      <c r="CM86" s="425" t="s">
        <v>43</v>
      </c>
      <c r="CN86" s="426"/>
      <c r="CO86" s="304">
        <v>3223</v>
      </c>
      <c r="CP86" s="412">
        <v>963.50846250615416</v>
      </c>
      <c r="CQ86" s="304">
        <v>128.02031169272809</v>
      </c>
      <c r="CR86" s="425" t="s">
        <v>43</v>
      </c>
      <c r="CS86" s="426"/>
      <c r="CT86" s="304">
        <v>3084</v>
      </c>
      <c r="CU86" s="412">
        <v>1514.4812057468887</v>
      </c>
      <c r="CV86" s="304">
        <v>129.10526859044958</v>
      </c>
      <c r="CW86" s="425" t="s">
        <v>43</v>
      </c>
      <c r="CX86" s="426"/>
      <c r="CY86" s="304">
        <v>1377</v>
      </c>
      <c r="CZ86" s="412">
        <v>418.17801779591224</v>
      </c>
      <c r="DA86" s="304">
        <v>142.62720261356262</v>
      </c>
      <c r="DB86" s="425" t="s">
        <v>43</v>
      </c>
      <c r="DC86" s="426"/>
      <c r="DD86" s="304">
        <v>1284</v>
      </c>
      <c r="DE86" s="412">
        <v>627.28793756092239</v>
      </c>
      <c r="DF86" s="304">
        <v>159.29847807424736</v>
      </c>
      <c r="DG86" s="425" t="s">
        <v>43</v>
      </c>
      <c r="DH86" s="426"/>
      <c r="DI86" s="304">
        <v>887</v>
      </c>
      <c r="DJ86" s="412">
        <v>264.24777937801298</v>
      </c>
      <c r="DK86" s="304">
        <v>118.14138013463682</v>
      </c>
      <c r="DL86" s="425" t="s">
        <v>43</v>
      </c>
      <c r="DM86" s="426"/>
      <c r="DN86" s="304">
        <v>804</v>
      </c>
      <c r="DO86" s="412">
        <v>390.42902189547243</v>
      </c>
      <c r="DP86" s="304">
        <v>128.54616948344395</v>
      </c>
      <c r="DQ86" s="425" t="s">
        <v>43</v>
      </c>
      <c r="DR86" s="426"/>
      <c r="DS86" s="304">
        <v>1223</v>
      </c>
      <c r="DT86" s="412">
        <v>370.37745494957755</v>
      </c>
      <c r="DU86" s="304">
        <v>113.80197527376936</v>
      </c>
      <c r="DV86" s="425" t="s">
        <v>43</v>
      </c>
      <c r="DW86" s="426"/>
      <c r="DX86" s="304">
        <v>2162</v>
      </c>
      <c r="DY86" s="412">
        <v>1076.7020870108051</v>
      </c>
      <c r="DZ86" s="304">
        <v>160.71603973358668</v>
      </c>
      <c r="EA86" s="425" t="s">
        <v>43</v>
      </c>
      <c r="EB86" s="426"/>
      <c r="EC86" s="304">
        <v>1424</v>
      </c>
      <c r="ED86" s="412">
        <v>442.89041111499267</v>
      </c>
      <c r="EE86" s="304">
        <v>105.75209518956723</v>
      </c>
      <c r="EF86" s="425" t="s">
        <v>44</v>
      </c>
      <c r="EG86" s="426"/>
      <c r="EH86" s="304">
        <v>127</v>
      </c>
      <c r="EI86" s="412">
        <v>59.044025763979981</v>
      </c>
      <c r="EJ86" s="304">
        <v>96.477878817192931</v>
      </c>
      <c r="EK86" s="425" t="s">
        <v>141</v>
      </c>
      <c r="EL86" s="426"/>
      <c r="EM86" s="304">
        <v>7051</v>
      </c>
      <c r="EN86" s="412">
        <v>2111.4736595321342</v>
      </c>
      <c r="EO86" s="304">
        <v>149.4589289433406</v>
      </c>
      <c r="EP86" s="425" t="s">
        <v>43</v>
      </c>
      <c r="EQ86" s="426"/>
      <c r="ER86" s="304">
        <v>6631</v>
      </c>
      <c r="ES86" s="412">
        <v>3223.2496778001514</v>
      </c>
      <c r="ET86" s="304">
        <v>155.42697823532637</v>
      </c>
      <c r="EU86" s="425" t="s">
        <v>43</v>
      </c>
    </row>
    <row r="87" spans="2:151" ht="12.95" customHeight="1">
      <c r="B87" s="20"/>
      <c r="C87" s="123"/>
      <c r="D87" s="124"/>
      <c r="E87" s="123"/>
      <c r="F87" s="427"/>
      <c r="G87" s="430"/>
      <c r="H87" s="123"/>
      <c r="I87" s="124"/>
      <c r="J87" s="123"/>
      <c r="K87" s="427"/>
      <c r="L87" s="430"/>
      <c r="M87" s="123"/>
      <c r="N87" s="124"/>
      <c r="O87" s="123"/>
      <c r="P87" s="427"/>
      <c r="Q87" s="430"/>
      <c r="R87" s="123"/>
      <c r="S87" s="124"/>
      <c r="T87" s="123"/>
      <c r="U87" s="427"/>
      <c r="V87" s="430"/>
      <c r="W87" s="123"/>
      <c r="X87" s="124"/>
      <c r="Y87" s="123"/>
      <c r="Z87" s="427"/>
      <c r="AA87" s="430"/>
      <c r="AB87" s="123"/>
      <c r="AC87" s="124"/>
      <c r="AD87" s="123"/>
      <c r="AE87" s="427"/>
      <c r="AF87" s="430"/>
      <c r="AG87" s="123"/>
      <c r="AH87" s="124"/>
      <c r="AI87" s="123"/>
      <c r="AJ87" s="427"/>
      <c r="AK87" s="430"/>
      <c r="AL87" s="123"/>
      <c r="AM87" s="124"/>
      <c r="AN87" s="123"/>
      <c r="AO87" s="427"/>
      <c r="AP87" s="430"/>
      <c r="AQ87" s="123"/>
      <c r="AR87" s="124"/>
      <c r="AS87" s="123"/>
      <c r="AT87" s="427"/>
      <c r="AU87" s="430"/>
      <c r="AV87" s="123"/>
      <c r="AW87" s="124"/>
      <c r="AX87" s="123"/>
      <c r="AY87" s="427"/>
      <c r="AZ87" s="430"/>
      <c r="BA87" s="123"/>
      <c r="BB87" s="124"/>
      <c r="BC87" s="123"/>
      <c r="BD87" s="427"/>
      <c r="BE87" s="430"/>
      <c r="BF87" s="123"/>
      <c r="BG87" s="124"/>
      <c r="BH87" s="123"/>
      <c r="BI87" s="427"/>
      <c r="BJ87" s="430"/>
      <c r="BK87" s="123"/>
      <c r="BL87" s="124"/>
      <c r="BM87" s="123"/>
      <c r="BN87" s="427"/>
      <c r="BO87" s="430"/>
      <c r="BP87" s="123"/>
      <c r="BQ87" s="124"/>
      <c r="BR87" s="123"/>
      <c r="BS87" s="427"/>
      <c r="BT87" s="430"/>
      <c r="BU87" s="123"/>
      <c r="BV87" s="124"/>
      <c r="BW87" s="123"/>
      <c r="BX87" s="427"/>
      <c r="BY87" s="430"/>
      <c r="BZ87" s="123"/>
      <c r="CA87" s="124"/>
      <c r="CB87" s="123"/>
      <c r="CC87" s="427"/>
      <c r="CD87" s="430"/>
      <c r="CE87" s="123"/>
      <c r="CF87" s="124"/>
      <c r="CG87" s="123"/>
      <c r="CH87" s="427"/>
      <c r="CI87" s="430"/>
      <c r="CJ87" s="123"/>
      <c r="CK87" s="124"/>
      <c r="CL87" s="123"/>
      <c r="CM87" s="427"/>
      <c r="CN87" s="430"/>
      <c r="CO87" s="123"/>
      <c r="CP87" s="124"/>
      <c r="CQ87" s="123"/>
      <c r="CR87" s="427"/>
      <c r="CS87" s="430"/>
      <c r="CT87" s="123"/>
      <c r="CU87" s="124"/>
      <c r="CV87" s="123"/>
      <c r="CW87" s="427"/>
      <c r="CX87" s="430"/>
      <c r="CY87" s="123"/>
      <c r="CZ87" s="124"/>
      <c r="DA87" s="123"/>
      <c r="DB87" s="427"/>
      <c r="DC87" s="430"/>
      <c r="DD87" s="123"/>
      <c r="DE87" s="124"/>
      <c r="DF87" s="123"/>
      <c r="DG87" s="427"/>
      <c r="DH87" s="430"/>
      <c r="DI87" s="123"/>
      <c r="DJ87" s="124"/>
      <c r="DK87" s="123"/>
      <c r="DL87" s="427"/>
      <c r="DM87" s="430"/>
      <c r="DN87" s="123"/>
      <c r="DO87" s="124"/>
      <c r="DP87" s="123"/>
      <c r="DQ87" s="427"/>
      <c r="DR87" s="430"/>
      <c r="DS87" s="123"/>
      <c r="DT87" s="124"/>
      <c r="DU87" s="123"/>
      <c r="DV87" s="427"/>
      <c r="DW87" s="430"/>
      <c r="DX87" s="123"/>
      <c r="DY87" s="124"/>
      <c r="DZ87" s="123"/>
      <c r="EA87" s="427"/>
      <c r="EB87" s="430"/>
      <c r="EC87" s="123"/>
      <c r="ED87" s="124"/>
      <c r="EE87" s="123"/>
      <c r="EF87" s="427"/>
      <c r="EG87" s="430"/>
      <c r="EH87" s="123"/>
      <c r="EI87" s="124"/>
      <c r="EJ87" s="123"/>
      <c r="EK87" s="427"/>
      <c r="EL87" s="430"/>
      <c r="EM87" s="123"/>
      <c r="EN87" s="124"/>
      <c r="EO87" s="123"/>
      <c r="EP87" s="427"/>
      <c r="EQ87" s="430"/>
      <c r="ER87" s="123"/>
      <c r="ES87" s="124"/>
      <c r="ET87" s="123"/>
      <c r="EU87" s="427"/>
    </row>
    <row r="88" spans="2:151" ht="12.95" customHeight="1">
      <c r="B88" s="258" t="s">
        <v>73</v>
      </c>
      <c r="C88" s="299">
        <v>3273</v>
      </c>
      <c r="D88" s="364">
        <v>1057.8087789196991</v>
      </c>
      <c r="E88" s="299">
        <v>130.24050329338675</v>
      </c>
      <c r="F88" s="421" t="s">
        <v>43</v>
      </c>
      <c r="G88" s="422"/>
      <c r="H88" s="299">
        <v>535</v>
      </c>
      <c r="I88" s="364">
        <v>244.10474712468124</v>
      </c>
      <c r="J88" s="299">
        <v>78.697736098739028</v>
      </c>
      <c r="K88" s="421" t="s">
        <v>43</v>
      </c>
      <c r="L88" s="422"/>
      <c r="M88" s="299">
        <v>798</v>
      </c>
      <c r="N88" s="364">
        <v>256.27565840962257</v>
      </c>
      <c r="O88" s="299">
        <v>110.45913247545404</v>
      </c>
      <c r="P88" s="421" t="s">
        <v>43</v>
      </c>
      <c r="Q88" s="422"/>
      <c r="R88" s="299">
        <v>360</v>
      </c>
      <c r="S88" s="364">
        <v>164.24730893728105</v>
      </c>
      <c r="T88" s="299">
        <v>91.715524316837943</v>
      </c>
      <c r="U88" s="421" t="s">
        <v>141</v>
      </c>
      <c r="V88" s="422"/>
      <c r="W88" s="299">
        <v>644</v>
      </c>
      <c r="X88" s="364">
        <v>206.52478615143343</v>
      </c>
      <c r="Y88" s="299">
        <v>93.998603015967092</v>
      </c>
      <c r="Z88" s="421" t="s">
        <v>141</v>
      </c>
      <c r="AA88" s="422"/>
      <c r="AB88" s="299">
        <v>388</v>
      </c>
      <c r="AC88" s="364">
        <v>177.02604416943529</v>
      </c>
      <c r="AD88" s="299">
        <v>65.649166061102605</v>
      </c>
      <c r="AE88" s="421" t="s">
        <v>43</v>
      </c>
      <c r="AF88" s="422"/>
      <c r="AG88" s="299">
        <v>425</v>
      </c>
      <c r="AH88" s="364">
        <v>134.99572568769312</v>
      </c>
      <c r="AI88" s="299">
        <v>106.31640269447959</v>
      </c>
      <c r="AJ88" s="421" t="s">
        <v>141</v>
      </c>
      <c r="AK88" s="422"/>
      <c r="AL88" s="299">
        <v>3035</v>
      </c>
      <c r="AM88" s="364">
        <v>1384.7397056733696</v>
      </c>
      <c r="AN88" s="299">
        <v>133.02825085565354</v>
      </c>
      <c r="AO88" s="421" t="s">
        <v>43</v>
      </c>
      <c r="AP88" s="422"/>
      <c r="AQ88" s="299">
        <v>908</v>
      </c>
      <c r="AR88" s="364">
        <v>292.05699125391715</v>
      </c>
      <c r="AS88" s="299">
        <v>66.372729148458248</v>
      </c>
      <c r="AT88" s="421" t="s">
        <v>43</v>
      </c>
      <c r="AU88" s="422"/>
      <c r="AV88" s="299">
        <v>632</v>
      </c>
      <c r="AW88" s="364">
        <v>288.36490720457789</v>
      </c>
      <c r="AX88" s="299">
        <v>78.106551880483309</v>
      </c>
      <c r="AY88" s="421" t="s">
        <v>43</v>
      </c>
      <c r="AZ88" s="422"/>
      <c r="BA88" s="299">
        <v>785</v>
      </c>
      <c r="BB88" s="364">
        <v>253.04647257732617</v>
      </c>
      <c r="BC88" s="299">
        <v>112.13640479117322</v>
      </c>
      <c r="BD88" s="421" t="s">
        <v>43</v>
      </c>
      <c r="BE88" s="422"/>
      <c r="BF88" s="299">
        <v>117</v>
      </c>
      <c r="BG88" s="364">
        <v>53.380827052299637</v>
      </c>
      <c r="BH88" s="299">
        <v>102.08615856288685</v>
      </c>
      <c r="BI88" s="421" t="s">
        <v>141</v>
      </c>
      <c r="BJ88" s="422"/>
      <c r="BK88" s="299">
        <v>315</v>
      </c>
      <c r="BL88" s="364">
        <v>100.89737414093972</v>
      </c>
      <c r="BM88" s="299">
        <v>71.776065649709608</v>
      </c>
      <c r="BN88" s="421" t="s">
        <v>43</v>
      </c>
      <c r="BO88" s="422"/>
      <c r="BP88" s="299">
        <v>297</v>
      </c>
      <c r="BQ88" s="364">
        <v>135.50680444587891</v>
      </c>
      <c r="BR88" s="299">
        <v>86.228755594196443</v>
      </c>
      <c r="BS88" s="421" t="s">
        <v>44</v>
      </c>
      <c r="BT88" s="422"/>
      <c r="BU88" s="299">
        <v>8515</v>
      </c>
      <c r="BV88" s="364">
        <v>2751.9210451636968</v>
      </c>
      <c r="BW88" s="299">
        <v>128.4955129400401</v>
      </c>
      <c r="BX88" s="421" t="s">
        <v>43</v>
      </c>
      <c r="BY88" s="422"/>
      <c r="BZ88" s="299">
        <v>1347</v>
      </c>
      <c r="CA88" s="364">
        <v>614.56473296615343</v>
      </c>
      <c r="CB88" s="299">
        <v>107.62536978200134</v>
      </c>
      <c r="CC88" s="421" t="s">
        <v>43</v>
      </c>
      <c r="CD88" s="422"/>
      <c r="CE88" s="299">
        <v>1217</v>
      </c>
      <c r="CF88" s="364">
        <v>390.92031686584494</v>
      </c>
      <c r="CG88" s="299">
        <v>140.05978568713536</v>
      </c>
      <c r="CH88" s="421" t="s">
        <v>43</v>
      </c>
      <c r="CI88" s="422"/>
      <c r="CJ88" s="299">
        <v>164</v>
      </c>
      <c r="CK88" s="364">
        <v>74.822216166757528</v>
      </c>
      <c r="CL88" s="299">
        <v>96.071312338776892</v>
      </c>
      <c r="CM88" s="421" t="s">
        <v>141</v>
      </c>
      <c r="CN88" s="422"/>
      <c r="CO88" s="299">
        <v>2577</v>
      </c>
      <c r="CP88" s="364">
        <v>825.32565166624477</v>
      </c>
      <c r="CQ88" s="299">
        <v>109.66011331077617</v>
      </c>
      <c r="CR88" s="421" t="s">
        <v>43</v>
      </c>
      <c r="CS88" s="422"/>
      <c r="CT88" s="299">
        <v>2422</v>
      </c>
      <c r="CU88" s="364">
        <v>1105.0740373277274</v>
      </c>
      <c r="CV88" s="299">
        <v>94.204457513336052</v>
      </c>
      <c r="CW88" s="421" t="s">
        <v>43</v>
      </c>
      <c r="CX88" s="422"/>
      <c r="CY88" s="299">
        <v>815</v>
      </c>
      <c r="CZ88" s="364">
        <v>261.93709197594734</v>
      </c>
      <c r="DA88" s="299">
        <v>89.338399196998679</v>
      </c>
      <c r="DB88" s="421" t="s">
        <v>43</v>
      </c>
      <c r="DC88" s="422"/>
      <c r="DD88" s="299">
        <v>809</v>
      </c>
      <c r="DE88" s="364">
        <v>369.11240013683192</v>
      </c>
      <c r="DF88" s="299">
        <v>93.73533278634001</v>
      </c>
      <c r="DG88" s="421" t="s">
        <v>141</v>
      </c>
      <c r="DH88" s="422"/>
      <c r="DI88" s="299">
        <v>724</v>
      </c>
      <c r="DJ88" s="364">
        <v>231.7118463191907</v>
      </c>
      <c r="DK88" s="299">
        <v>103.59503259451725</v>
      </c>
      <c r="DL88" s="421" t="s">
        <v>141</v>
      </c>
      <c r="DM88" s="422"/>
      <c r="DN88" s="299">
        <v>635</v>
      </c>
      <c r="DO88" s="364">
        <v>289.71801591347986</v>
      </c>
      <c r="DP88" s="299">
        <v>95.387737815228149</v>
      </c>
      <c r="DQ88" s="421" t="s">
        <v>141</v>
      </c>
      <c r="DR88" s="422"/>
      <c r="DS88" s="299">
        <v>1009</v>
      </c>
      <c r="DT88" s="364">
        <v>324.10355456678087</v>
      </c>
      <c r="DU88" s="299">
        <v>99.583881821237796</v>
      </c>
      <c r="DV88" s="421" t="s">
        <v>141</v>
      </c>
      <c r="DW88" s="422"/>
      <c r="DX88" s="299">
        <v>1336</v>
      </c>
      <c r="DY88" s="364">
        <v>609.5969886912867</v>
      </c>
      <c r="DZ88" s="299">
        <v>90.992685012786112</v>
      </c>
      <c r="EA88" s="421" t="s">
        <v>43</v>
      </c>
      <c r="EB88" s="422"/>
      <c r="EC88" s="299">
        <v>1394</v>
      </c>
      <c r="ED88" s="364">
        <v>450.36595320034564</v>
      </c>
      <c r="EE88" s="299">
        <v>107.53708357126106</v>
      </c>
      <c r="EF88" s="421" t="s">
        <v>43</v>
      </c>
      <c r="EG88" s="422"/>
      <c r="EH88" s="299">
        <v>150</v>
      </c>
      <c r="EI88" s="364">
        <v>68.427590227891386</v>
      </c>
      <c r="EJ88" s="299">
        <v>111.81061372997469</v>
      </c>
      <c r="EK88" s="421" t="s">
        <v>141</v>
      </c>
      <c r="EL88" s="422"/>
      <c r="EM88" s="299">
        <v>4362</v>
      </c>
      <c r="EN88" s="364">
        <v>1397.6154335369476</v>
      </c>
      <c r="EO88" s="299">
        <v>98.929060671967065</v>
      </c>
      <c r="EP88" s="421" t="s">
        <v>141</v>
      </c>
      <c r="EQ88" s="422"/>
      <c r="ER88" s="299">
        <v>4061</v>
      </c>
      <c r="ES88" s="364">
        <v>1852.8324011822988</v>
      </c>
      <c r="ET88" s="299">
        <v>89.344658366277528</v>
      </c>
      <c r="EU88" s="421" t="s">
        <v>43</v>
      </c>
    </row>
    <row r="89" spans="2:151" ht="12.95" customHeight="1">
      <c r="B89" s="260" t="s">
        <v>643</v>
      </c>
      <c r="C89" s="301">
        <v>2859</v>
      </c>
      <c r="D89" s="365">
        <v>1168.1261456029492</v>
      </c>
      <c r="E89" s="301">
        <v>143.82309935909618</v>
      </c>
      <c r="F89" s="423" t="s">
        <v>43</v>
      </c>
      <c r="G89" s="424"/>
      <c r="H89" s="301">
        <v>406</v>
      </c>
      <c r="I89" s="365">
        <v>227.33773828660063</v>
      </c>
      <c r="J89" s="301">
        <v>73.292164710852333</v>
      </c>
      <c r="K89" s="423" t="s">
        <v>43</v>
      </c>
      <c r="L89" s="424"/>
      <c r="M89" s="301">
        <v>657</v>
      </c>
      <c r="N89" s="365">
        <v>268.45784139525244</v>
      </c>
      <c r="O89" s="301">
        <v>115.7098588714003</v>
      </c>
      <c r="P89" s="423" t="s">
        <v>43</v>
      </c>
      <c r="Q89" s="424"/>
      <c r="R89" s="301">
        <v>287</v>
      </c>
      <c r="S89" s="365">
        <v>161.4650305404443</v>
      </c>
      <c r="T89" s="301">
        <v>90.161902990483455</v>
      </c>
      <c r="U89" s="423" t="s">
        <v>141</v>
      </c>
      <c r="V89" s="424"/>
      <c r="W89" s="301">
        <v>547</v>
      </c>
      <c r="X89" s="365">
        <v>223.51587047470639</v>
      </c>
      <c r="Y89" s="301">
        <v>101.73200015379568</v>
      </c>
      <c r="Z89" s="423" t="s">
        <v>141</v>
      </c>
      <c r="AA89" s="424"/>
      <c r="AB89" s="301">
        <v>284</v>
      </c>
      <c r="AC89" s="365">
        <v>159.50337303766673</v>
      </c>
      <c r="AD89" s="301">
        <v>59.150976755903308</v>
      </c>
      <c r="AE89" s="423" t="s">
        <v>43</v>
      </c>
      <c r="AF89" s="424"/>
      <c r="AG89" s="301">
        <v>340</v>
      </c>
      <c r="AH89" s="365">
        <v>138.95538224985208</v>
      </c>
      <c r="AI89" s="301">
        <v>109.43484544109099</v>
      </c>
      <c r="AJ89" s="423" t="s">
        <v>141</v>
      </c>
      <c r="AK89" s="424"/>
      <c r="AL89" s="301">
        <v>2253</v>
      </c>
      <c r="AM89" s="365">
        <v>1264.4577290414452</v>
      </c>
      <c r="AN89" s="301">
        <v>121.4730821150962</v>
      </c>
      <c r="AO89" s="423" t="s">
        <v>43</v>
      </c>
      <c r="AP89" s="424"/>
      <c r="AQ89" s="301">
        <v>670</v>
      </c>
      <c r="AR89" s="365">
        <v>273.76354964974149</v>
      </c>
      <c r="AS89" s="301">
        <v>62.215370546720592</v>
      </c>
      <c r="AT89" s="423" t="s">
        <v>43</v>
      </c>
      <c r="AU89" s="424"/>
      <c r="AV89" s="301">
        <v>460</v>
      </c>
      <c r="AW89" s="365">
        <v>257.44358155170175</v>
      </c>
      <c r="AX89" s="301">
        <v>69.731198063223303</v>
      </c>
      <c r="AY89" s="423" t="s">
        <v>43</v>
      </c>
      <c r="AZ89" s="424"/>
      <c r="BA89" s="301">
        <v>552</v>
      </c>
      <c r="BB89" s="365">
        <v>225.53983333702456</v>
      </c>
      <c r="BC89" s="301">
        <v>99.946961481100331</v>
      </c>
      <c r="BD89" s="423" t="s">
        <v>141</v>
      </c>
      <c r="BE89" s="424"/>
      <c r="BF89" s="301">
        <v>67</v>
      </c>
      <c r="BG89" s="365">
        <v>37.669367570513685</v>
      </c>
      <c r="BH89" s="301">
        <v>72.039367749013991</v>
      </c>
      <c r="BI89" s="423" t="s">
        <v>43</v>
      </c>
      <c r="BJ89" s="424"/>
      <c r="BK89" s="301">
        <v>226</v>
      </c>
      <c r="BL89" s="365">
        <v>92.348497518042549</v>
      </c>
      <c r="BM89" s="301">
        <v>65.694591925138596</v>
      </c>
      <c r="BN89" s="423" t="s">
        <v>43</v>
      </c>
      <c r="BO89" s="424"/>
      <c r="BP89" s="301">
        <v>216</v>
      </c>
      <c r="BQ89" s="365">
        <v>121.32928723792793</v>
      </c>
      <c r="BR89" s="301">
        <v>77.206997083573555</v>
      </c>
      <c r="BS89" s="423" t="s">
        <v>43</v>
      </c>
      <c r="BT89" s="424"/>
      <c r="BU89" s="301">
        <v>6805</v>
      </c>
      <c r="BV89" s="365">
        <v>2780.3747531600648</v>
      </c>
      <c r="BW89" s="301">
        <v>129.82410258488653</v>
      </c>
      <c r="BX89" s="423" t="s">
        <v>43</v>
      </c>
      <c r="BY89" s="424"/>
      <c r="BZ89" s="301">
        <v>991</v>
      </c>
      <c r="CA89" s="365">
        <v>557.10980644052836</v>
      </c>
      <c r="CB89" s="301">
        <v>97.563601864936913</v>
      </c>
      <c r="CC89" s="423" t="s">
        <v>141</v>
      </c>
      <c r="CD89" s="424"/>
      <c r="CE89" s="301">
        <v>969</v>
      </c>
      <c r="CF89" s="365">
        <v>395.93105098889725</v>
      </c>
      <c r="CG89" s="301">
        <v>141.85504246231793</v>
      </c>
      <c r="CH89" s="423" t="s">
        <v>43</v>
      </c>
      <c r="CI89" s="424"/>
      <c r="CJ89" s="301">
        <v>128</v>
      </c>
      <c r="CK89" s="365">
        <v>72.128004047738258</v>
      </c>
      <c r="CL89" s="301">
        <v>92.611958857234129</v>
      </c>
      <c r="CM89" s="423" t="s">
        <v>141</v>
      </c>
      <c r="CN89" s="424"/>
      <c r="CO89" s="301">
        <v>1882</v>
      </c>
      <c r="CP89" s="365">
        <v>769.03191411325054</v>
      </c>
      <c r="CQ89" s="301">
        <v>102.18042620025749</v>
      </c>
      <c r="CR89" s="423" t="s">
        <v>141</v>
      </c>
      <c r="CS89" s="424"/>
      <c r="CT89" s="301">
        <v>1567</v>
      </c>
      <c r="CU89" s="365">
        <v>878.24150583641176</v>
      </c>
      <c r="CV89" s="301">
        <v>74.867621379542342</v>
      </c>
      <c r="CW89" s="423" t="s">
        <v>43</v>
      </c>
      <c r="CX89" s="424"/>
      <c r="CY89" s="301">
        <v>622</v>
      </c>
      <c r="CZ89" s="365">
        <v>254.1546079911615</v>
      </c>
      <c r="DA89" s="301">
        <v>86.684041787239806</v>
      </c>
      <c r="DB89" s="423" t="s">
        <v>43</v>
      </c>
      <c r="DC89" s="424"/>
      <c r="DD89" s="301">
        <v>623</v>
      </c>
      <c r="DE89" s="365">
        <v>349.60701651536203</v>
      </c>
      <c r="DF89" s="301">
        <v>88.781980842038138</v>
      </c>
      <c r="DG89" s="423" t="s">
        <v>43</v>
      </c>
      <c r="DH89" s="424"/>
      <c r="DI89" s="301">
        <v>521</v>
      </c>
      <c r="DJ89" s="365">
        <v>212.89790978431915</v>
      </c>
      <c r="DK89" s="301">
        <v>95.18359226670448</v>
      </c>
      <c r="DL89" s="423" t="s">
        <v>141</v>
      </c>
      <c r="DM89" s="424"/>
      <c r="DN89" s="301">
        <v>444</v>
      </c>
      <c r="DO89" s="365">
        <v>249.52628093294857</v>
      </c>
      <c r="DP89" s="301">
        <v>82.154875279655073</v>
      </c>
      <c r="DQ89" s="423" t="s">
        <v>43</v>
      </c>
      <c r="DR89" s="424"/>
      <c r="DS89" s="301">
        <v>813</v>
      </c>
      <c r="DT89" s="365">
        <v>332.20343857130291</v>
      </c>
      <c r="DU89" s="301">
        <v>102.07264777306526</v>
      </c>
      <c r="DV89" s="423" t="s">
        <v>141</v>
      </c>
      <c r="DW89" s="424"/>
      <c r="DX89" s="301">
        <v>1029</v>
      </c>
      <c r="DY89" s="365">
        <v>574.77162856066661</v>
      </c>
      <c r="DZ89" s="301">
        <v>85.794409621653671</v>
      </c>
      <c r="EA89" s="423" t="s">
        <v>43</v>
      </c>
      <c r="EB89" s="424"/>
      <c r="EC89" s="301">
        <v>1114</v>
      </c>
      <c r="ED89" s="365">
        <v>455.16079952427702</v>
      </c>
      <c r="EE89" s="301">
        <v>108.68198314944605</v>
      </c>
      <c r="EF89" s="423" t="s">
        <v>43</v>
      </c>
      <c r="EG89" s="424"/>
      <c r="EH89" s="301">
        <v>108</v>
      </c>
      <c r="EI89" s="365">
        <v>61.367709187013794</v>
      </c>
      <c r="EJ89" s="301">
        <v>100.2747751974147</v>
      </c>
      <c r="EK89" s="423" t="s">
        <v>141</v>
      </c>
      <c r="EL89" s="424"/>
      <c r="EM89" s="301">
        <v>3208</v>
      </c>
      <c r="EN89" s="365">
        <v>1310.8726701830558</v>
      </c>
      <c r="EO89" s="301">
        <v>92.789045405410974</v>
      </c>
      <c r="EP89" s="423" t="s">
        <v>43</v>
      </c>
      <c r="EQ89" s="424"/>
      <c r="ER89" s="301">
        <v>2906</v>
      </c>
      <c r="ES89" s="365">
        <v>1632.7642128818418</v>
      </c>
      <c r="ET89" s="301">
        <v>78.732842052808678</v>
      </c>
      <c r="EU89" s="423" t="s">
        <v>43</v>
      </c>
    </row>
    <row r="90" spans="2:151" ht="12.95" customHeight="1">
      <c r="B90" s="260" t="s">
        <v>644</v>
      </c>
      <c r="C90" s="301">
        <v>410</v>
      </c>
      <c r="D90" s="365">
        <v>634.0640532545093</v>
      </c>
      <c r="E90" s="301">
        <v>78.067816283817194</v>
      </c>
      <c r="F90" s="423" t="s">
        <v>43</v>
      </c>
      <c r="G90" s="424"/>
      <c r="H90" s="301">
        <v>127</v>
      </c>
      <c r="I90" s="365">
        <v>312.96750199340556</v>
      </c>
      <c r="J90" s="301">
        <v>100.89862720604302</v>
      </c>
      <c r="K90" s="423" t="s">
        <v>141</v>
      </c>
      <c r="L90" s="424"/>
      <c r="M90" s="301">
        <v>141</v>
      </c>
      <c r="N90" s="365">
        <v>211.54561588154817</v>
      </c>
      <c r="O90" s="301">
        <v>91.179729492342858</v>
      </c>
      <c r="P90" s="423" t="s">
        <v>141</v>
      </c>
      <c r="Q90" s="424"/>
      <c r="R90" s="301">
        <v>73</v>
      </c>
      <c r="S90" s="365">
        <v>176.18292844488488</v>
      </c>
      <c r="T90" s="301">
        <v>98.380361678673651</v>
      </c>
      <c r="U90" s="423" t="s">
        <v>141</v>
      </c>
      <c r="V90" s="424"/>
      <c r="W90" s="301">
        <v>97</v>
      </c>
      <c r="X90" s="365">
        <v>144.5568533908459</v>
      </c>
      <c r="Y90" s="301">
        <v>65.794244498866277</v>
      </c>
      <c r="Z90" s="423" t="s">
        <v>43</v>
      </c>
      <c r="AA90" s="424"/>
      <c r="AB90" s="301">
        <v>104</v>
      </c>
      <c r="AC90" s="365">
        <v>252.89289752710303</v>
      </c>
      <c r="AD90" s="301">
        <v>93.783984742605853</v>
      </c>
      <c r="AE90" s="423" t="s">
        <v>141</v>
      </c>
      <c r="AF90" s="424"/>
      <c r="AG90" s="301">
        <v>85</v>
      </c>
      <c r="AH90" s="365">
        <v>121.18287294829513</v>
      </c>
      <c r="AI90" s="301">
        <v>95.438037422391119</v>
      </c>
      <c r="AJ90" s="423" t="s">
        <v>141</v>
      </c>
      <c r="AK90" s="424"/>
      <c r="AL90" s="301">
        <v>737</v>
      </c>
      <c r="AM90" s="365">
        <v>1797.7531171930746</v>
      </c>
      <c r="AN90" s="301">
        <v>172.70534792255336</v>
      </c>
      <c r="AO90" s="423" t="s">
        <v>43</v>
      </c>
      <c r="AP90" s="424"/>
      <c r="AQ90" s="301">
        <v>238</v>
      </c>
      <c r="AR90" s="365">
        <v>359.7259336934701</v>
      </c>
      <c r="AS90" s="301">
        <v>81.751139947733435</v>
      </c>
      <c r="AT90" s="423" t="s">
        <v>43</v>
      </c>
      <c r="AU90" s="424"/>
      <c r="AV90" s="301">
        <v>170</v>
      </c>
      <c r="AW90" s="365">
        <v>419.88966942585182</v>
      </c>
      <c r="AX90" s="301">
        <v>113.73136407968796</v>
      </c>
      <c r="AY90" s="423" t="s">
        <v>141</v>
      </c>
      <c r="AZ90" s="424"/>
      <c r="BA90" s="301">
        <v>233</v>
      </c>
      <c r="BB90" s="365">
        <v>355.86877232956687</v>
      </c>
      <c r="BC90" s="301">
        <v>157.70164389188119</v>
      </c>
      <c r="BD90" s="423" t="s">
        <v>43</v>
      </c>
      <c r="BE90" s="424"/>
      <c r="BF90" s="301">
        <v>50</v>
      </c>
      <c r="BG90" s="365">
        <v>121.0171256374892</v>
      </c>
      <c r="BH90" s="301">
        <v>231.43465845048775</v>
      </c>
      <c r="BI90" s="423" t="s">
        <v>43</v>
      </c>
      <c r="BJ90" s="424"/>
      <c r="BK90" s="301">
        <v>89</v>
      </c>
      <c r="BL90" s="365">
        <v>131.90410311664951</v>
      </c>
      <c r="BM90" s="301">
        <v>93.833537744419687</v>
      </c>
      <c r="BN90" s="423" t="s">
        <v>141</v>
      </c>
      <c r="BO90" s="424"/>
      <c r="BP90" s="301">
        <v>80</v>
      </c>
      <c r="BQ90" s="365">
        <v>194.41413825645861</v>
      </c>
      <c r="BR90" s="301">
        <v>123.71400300025542</v>
      </c>
      <c r="BS90" s="423" t="s">
        <v>141</v>
      </c>
      <c r="BT90" s="424"/>
      <c r="BU90" s="301">
        <v>1703</v>
      </c>
      <c r="BV90" s="365">
        <v>2633.4087064291848</v>
      </c>
      <c r="BW90" s="301">
        <v>122.96181356949401</v>
      </c>
      <c r="BX90" s="423" t="s">
        <v>43</v>
      </c>
      <c r="BY90" s="424"/>
      <c r="BZ90" s="301">
        <v>351</v>
      </c>
      <c r="CA90" s="365">
        <v>849.93722309746272</v>
      </c>
      <c r="CB90" s="301">
        <v>148.84487023174123</v>
      </c>
      <c r="CC90" s="423" t="s">
        <v>43</v>
      </c>
      <c r="CD90" s="424"/>
      <c r="CE90" s="301">
        <v>246</v>
      </c>
      <c r="CF90" s="365">
        <v>369.49664633175672</v>
      </c>
      <c r="CG90" s="301">
        <v>132.38406617556561</v>
      </c>
      <c r="CH90" s="423" t="s">
        <v>43</v>
      </c>
      <c r="CI90" s="424"/>
      <c r="CJ90" s="301">
        <v>32</v>
      </c>
      <c r="CK90" s="365">
        <v>76.694546310539252</v>
      </c>
      <c r="CL90" s="301">
        <v>98.475373903107808</v>
      </c>
      <c r="CM90" s="423" t="s">
        <v>141</v>
      </c>
      <c r="CN90" s="424"/>
      <c r="CO90" s="301">
        <v>695</v>
      </c>
      <c r="CP90" s="365">
        <v>1029.3685189187722</v>
      </c>
      <c r="CQ90" s="301">
        <v>136.77106508841007</v>
      </c>
      <c r="CR90" s="423" t="s">
        <v>43</v>
      </c>
      <c r="CS90" s="424"/>
      <c r="CT90" s="301">
        <v>852</v>
      </c>
      <c r="CU90" s="365">
        <v>2090.9971784823665</v>
      </c>
      <c r="CV90" s="301">
        <v>178.25163582449608</v>
      </c>
      <c r="CW90" s="423" t="s">
        <v>43</v>
      </c>
      <c r="CX90" s="424"/>
      <c r="CY90" s="301">
        <v>193</v>
      </c>
      <c r="CZ90" s="365">
        <v>290.61674973356008</v>
      </c>
      <c r="DA90" s="301">
        <v>99.120116991354365</v>
      </c>
      <c r="DB90" s="423" t="s">
        <v>141</v>
      </c>
      <c r="DC90" s="424"/>
      <c r="DD90" s="301">
        <v>186</v>
      </c>
      <c r="DE90" s="365">
        <v>453.94257813931915</v>
      </c>
      <c r="DF90" s="301">
        <v>115.27778154297866</v>
      </c>
      <c r="DG90" s="423" t="s">
        <v>141</v>
      </c>
      <c r="DH90" s="424"/>
      <c r="DI90" s="301">
        <v>203</v>
      </c>
      <c r="DJ90" s="365">
        <v>299.68045538494073</v>
      </c>
      <c r="DK90" s="301">
        <v>133.98281976820743</v>
      </c>
      <c r="DL90" s="423" t="s">
        <v>43</v>
      </c>
      <c r="DM90" s="424"/>
      <c r="DN90" s="301">
        <v>189</v>
      </c>
      <c r="DO90" s="365">
        <v>458.27659949425777</v>
      </c>
      <c r="DP90" s="301">
        <v>150.88453502479848</v>
      </c>
      <c r="DQ90" s="423" t="s">
        <v>43</v>
      </c>
      <c r="DR90" s="424"/>
      <c r="DS90" s="301">
        <v>195</v>
      </c>
      <c r="DT90" s="365">
        <v>292.8337050893665</v>
      </c>
      <c r="DU90" s="301">
        <v>89.975924885717376</v>
      </c>
      <c r="DV90" s="423" t="s">
        <v>141</v>
      </c>
      <c r="DW90" s="424"/>
      <c r="DX90" s="301">
        <v>306</v>
      </c>
      <c r="DY90" s="365">
        <v>762.45413004303373</v>
      </c>
      <c r="DZ90" s="301">
        <v>113.80920473483185</v>
      </c>
      <c r="EA90" s="423" t="s">
        <v>44</v>
      </c>
      <c r="EB90" s="424"/>
      <c r="EC90" s="301">
        <v>278</v>
      </c>
      <c r="ED90" s="365">
        <v>429.16207021349652</v>
      </c>
      <c r="EE90" s="301">
        <v>102.47408153793975</v>
      </c>
      <c r="EF90" s="423" t="s">
        <v>141</v>
      </c>
      <c r="EG90" s="424"/>
      <c r="EH90" s="301">
        <v>42</v>
      </c>
      <c r="EI90" s="365">
        <v>97.173850045453975</v>
      </c>
      <c r="EJ90" s="301">
        <v>158.78197341016534</v>
      </c>
      <c r="EK90" s="423" t="s">
        <v>43</v>
      </c>
      <c r="EL90" s="424"/>
      <c r="EM90" s="301">
        <v>1147</v>
      </c>
      <c r="EN90" s="365">
        <v>1702.2716505989274</v>
      </c>
      <c r="EO90" s="301">
        <v>120.49390079793993</v>
      </c>
      <c r="EP90" s="423" t="s">
        <v>43</v>
      </c>
      <c r="EQ90" s="424"/>
      <c r="ER90" s="301">
        <v>1143</v>
      </c>
      <c r="ES90" s="365">
        <v>2774.4359546831929</v>
      </c>
      <c r="ET90" s="301">
        <v>133.78491890152242</v>
      </c>
      <c r="EU90" s="423" t="s">
        <v>43</v>
      </c>
    </row>
    <row r="91" spans="2:151" ht="12.95" customHeight="1">
      <c r="B91" s="258"/>
      <c r="C91" s="299"/>
      <c r="D91" s="364"/>
      <c r="E91" s="299"/>
      <c r="F91" s="421"/>
      <c r="G91" s="422"/>
      <c r="H91" s="299"/>
      <c r="I91" s="364"/>
      <c r="J91" s="299"/>
      <c r="K91" s="421"/>
      <c r="L91" s="422"/>
      <c r="M91" s="299"/>
      <c r="N91" s="364"/>
      <c r="O91" s="299"/>
      <c r="P91" s="421"/>
      <c r="Q91" s="422"/>
      <c r="R91" s="299"/>
      <c r="S91" s="364"/>
      <c r="T91" s="299"/>
      <c r="U91" s="421"/>
      <c r="V91" s="422"/>
      <c r="W91" s="299"/>
      <c r="X91" s="364"/>
      <c r="Y91" s="299"/>
      <c r="Z91" s="421"/>
      <c r="AA91" s="422"/>
      <c r="AB91" s="299"/>
      <c r="AC91" s="364"/>
      <c r="AD91" s="299"/>
      <c r="AE91" s="421"/>
      <c r="AF91" s="422"/>
      <c r="AG91" s="299"/>
      <c r="AH91" s="364"/>
      <c r="AI91" s="299"/>
      <c r="AJ91" s="421"/>
      <c r="AK91" s="422"/>
      <c r="AL91" s="299"/>
      <c r="AM91" s="364"/>
      <c r="AN91" s="299"/>
      <c r="AO91" s="421"/>
      <c r="AP91" s="422"/>
      <c r="AQ91" s="299"/>
      <c r="AR91" s="364"/>
      <c r="AS91" s="299"/>
      <c r="AT91" s="421"/>
      <c r="AU91" s="422"/>
      <c r="AV91" s="299"/>
      <c r="AW91" s="364"/>
      <c r="AX91" s="299"/>
      <c r="AY91" s="421"/>
      <c r="AZ91" s="422"/>
      <c r="BA91" s="299"/>
      <c r="BB91" s="364"/>
      <c r="BC91" s="299"/>
      <c r="BD91" s="421"/>
      <c r="BE91" s="422"/>
      <c r="BF91" s="299"/>
      <c r="BG91" s="364"/>
      <c r="BH91" s="299"/>
      <c r="BI91" s="421"/>
      <c r="BJ91" s="422"/>
      <c r="BK91" s="299"/>
      <c r="BL91" s="364"/>
      <c r="BM91" s="299"/>
      <c r="BN91" s="421"/>
      <c r="BO91" s="422"/>
      <c r="BP91" s="299"/>
      <c r="BQ91" s="364"/>
      <c r="BR91" s="299"/>
      <c r="BS91" s="421"/>
      <c r="BT91" s="422"/>
      <c r="BU91" s="299"/>
      <c r="BV91" s="364"/>
      <c r="BW91" s="299"/>
      <c r="BX91" s="421"/>
      <c r="BY91" s="422"/>
      <c r="BZ91" s="299"/>
      <c r="CA91" s="364"/>
      <c r="CB91" s="299"/>
      <c r="CC91" s="421"/>
      <c r="CD91" s="422"/>
      <c r="CE91" s="299"/>
      <c r="CF91" s="364"/>
      <c r="CG91" s="299"/>
      <c r="CH91" s="421"/>
      <c r="CI91" s="422"/>
      <c r="CJ91" s="299"/>
      <c r="CK91" s="364"/>
      <c r="CL91" s="299"/>
      <c r="CM91" s="421"/>
      <c r="CN91" s="422"/>
      <c r="CO91" s="299"/>
      <c r="CP91" s="364"/>
      <c r="CQ91" s="299"/>
      <c r="CR91" s="421"/>
      <c r="CS91" s="422"/>
      <c r="CT91" s="299"/>
      <c r="CU91" s="364"/>
      <c r="CV91" s="299"/>
      <c r="CW91" s="421"/>
      <c r="CX91" s="422"/>
      <c r="CY91" s="299"/>
      <c r="CZ91" s="364"/>
      <c r="DA91" s="299"/>
      <c r="DB91" s="421"/>
      <c r="DC91" s="422"/>
      <c r="DD91" s="299"/>
      <c r="DE91" s="364"/>
      <c r="DF91" s="299"/>
      <c r="DG91" s="421"/>
      <c r="DH91" s="422"/>
      <c r="DI91" s="299"/>
      <c r="DJ91" s="364"/>
      <c r="DK91" s="299"/>
      <c r="DL91" s="421"/>
      <c r="DM91" s="422"/>
      <c r="DN91" s="299"/>
      <c r="DO91" s="364"/>
      <c r="DP91" s="299"/>
      <c r="DQ91" s="421"/>
      <c r="DR91" s="422"/>
      <c r="DS91" s="299"/>
      <c r="DT91" s="364"/>
      <c r="DU91" s="299"/>
      <c r="DV91" s="421"/>
      <c r="DW91" s="422"/>
      <c r="DX91" s="299"/>
      <c r="DY91" s="364"/>
      <c r="DZ91" s="299"/>
      <c r="EA91" s="421"/>
      <c r="EB91" s="422"/>
      <c r="EC91" s="299"/>
      <c r="ED91" s="364"/>
      <c r="EE91" s="299"/>
      <c r="EF91" s="421"/>
      <c r="EG91" s="422"/>
      <c r="EH91" s="299"/>
      <c r="EI91" s="364"/>
      <c r="EJ91" s="299"/>
      <c r="EK91" s="421"/>
      <c r="EL91" s="422"/>
      <c r="EM91" s="299"/>
      <c r="EN91" s="364"/>
      <c r="EO91" s="299"/>
      <c r="EP91" s="421"/>
      <c r="EQ91" s="422"/>
      <c r="ER91" s="299"/>
      <c r="ES91" s="364"/>
      <c r="ET91" s="299"/>
      <c r="EU91" s="421"/>
    </row>
    <row r="92" spans="2:151" ht="12.95" customHeight="1">
      <c r="B92" s="258" t="s">
        <v>74</v>
      </c>
      <c r="C92" s="299">
        <v>2939</v>
      </c>
      <c r="D92" s="364">
        <v>549.76124126585898</v>
      </c>
      <c r="E92" s="299">
        <v>67.68820809635001</v>
      </c>
      <c r="F92" s="421" t="s">
        <v>43</v>
      </c>
      <c r="G92" s="422"/>
      <c r="H92" s="299">
        <v>797</v>
      </c>
      <c r="I92" s="364">
        <v>234.40241721677336</v>
      </c>
      <c r="J92" s="299">
        <v>75.56976989722375</v>
      </c>
      <c r="K92" s="421" t="s">
        <v>43</v>
      </c>
      <c r="L92" s="422"/>
      <c r="M92" s="299">
        <v>1203</v>
      </c>
      <c r="N92" s="364">
        <v>225.11628256810198</v>
      </c>
      <c r="O92" s="299">
        <v>97.028915788898246</v>
      </c>
      <c r="P92" s="421" t="s">
        <v>141</v>
      </c>
      <c r="Q92" s="422"/>
      <c r="R92" s="299">
        <v>504</v>
      </c>
      <c r="S92" s="364">
        <v>147.55084574822897</v>
      </c>
      <c r="T92" s="299">
        <v>82.392236857647717</v>
      </c>
      <c r="U92" s="421" t="s">
        <v>43</v>
      </c>
      <c r="V92" s="422"/>
      <c r="W92" s="299">
        <v>923</v>
      </c>
      <c r="X92" s="364">
        <v>172.84400066000538</v>
      </c>
      <c r="Y92" s="299">
        <v>78.66898160019538</v>
      </c>
      <c r="Z92" s="421" t="s">
        <v>43</v>
      </c>
      <c r="AA92" s="422"/>
      <c r="AB92" s="299">
        <v>983</v>
      </c>
      <c r="AC92" s="364">
        <v>288.26130422297285</v>
      </c>
      <c r="AD92" s="299">
        <v>106.90017007786324</v>
      </c>
      <c r="AE92" s="421" t="s">
        <v>44</v>
      </c>
      <c r="AF92" s="422"/>
      <c r="AG92" s="299">
        <v>714</v>
      </c>
      <c r="AH92" s="364">
        <v>134.55906880486955</v>
      </c>
      <c r="AI92" s="299">
        <v>105.97251188788481</v>
      </c>
      <c r="AJ92" s="421" t="s">
        <v>141</v>
      </c>
      <c r="AK92" s="422"/>
      <c r="AL92" s="299">
        <v>4491</v>
      </c>
      <c r="AM92" s="364">
        <v>1317.8783555440398</v>
      </c>
      <c r="AN92" s="299">
        <v>126.60505924707104</v>
      </c>
      <c r="AO92" s="421" t="s">
        <v>43</v>
      </c>
      <c r="AP92" s="422"/>
      <c r="AQ92" s="299">
        <v>2191</v>
      </c>
      <c r="AR92" s="364">
        <v>409.82677648659376</v>
      </c>
      <c r="AS92" s="299">
        <v>93.137033004223937</v>
      </c>
      <c r="AT92" s="421" t="s">
        <v>43</v>
      </c>
      <c r="AU92" s="422"/>
      <c r="AV92" s="299">
        <v>972</v>
      </c>
      <c r="AW92" s="364">
        <v>286.01321295485394</v>
      </c>
      <c r="AX92" s="299">
        <v>77.469571705940822</v>
      </c>
      <c r="AY92" s="421" t="s">
        <v>43</v>
      </c>
      <c r="AZ92" s="422"/>
      <c r="BA92" s="299">
        <v>1322</v>
      </c>
      <c r="BB92" s="364">
        <v>246.95371060980241</v>
      </c>
      <c r="BC92" s="299">
        <v>109.43642476249397</v>
      </c>
      <c r="BD92" s="421" t="s">
        <v>43</v>
      </c>
      <c r="BE92" s="422"/>
      <c r="BF92" s="299">
        <v>167</v>
      </c>
      <c r="BG92" s="364">
        <v>48.921697901582625</v>
      </c>
      <c r="BH92" s="299">
        <v>93.558464432436381</v>
      </c>
      <c r="BI92" s="421" t="s">
        <v>141</v>
      </c>
      <c r="BJ92" s="422"/>
      <c r="BK92" s="299">
        <v>582</v>
      </c>
      <c r="BL92" s="364">
        <v>108.81626224793357</v>
      </c>
      <c r="BM92" s="299">
        <v>77.409380069233919</v>
      </c>
      <c r="BN92" s="421" t="s">
        <v>43</v>
      </c>
      <c r="BO92" s="422"/>
      <c r="BP92" s="299">
        <v>422</v>
      </c>
      <c r="BQ92" s="364">
        <v>123.73333561866215</v>
      </c>
      <c r="BR92" s="299">
        <v>78.736795539869902</v>
      </c>
      <c r="BS92" s="421" t="s">
        <v>43</v>
      </c>
      <c r="BT92" s="422"/>
      <c r="BU92" s="299">
        <v>9220</v>
      </c>
      <c r="BV92" s="364">
        <v>1724.440858528427</v>
      </c>
      <c r="BW92" s="299">
        <v>80.519356847388252</v>
      </c>
      <c r="BX92" s="421" t="s">
        <v>43</v>
      </c>
      <c r="BY92" s="422"/>
      <c r="BZ92" s="299">
        <v>1548</v>
      </c>
      <c r="CA92" s="364">
        <v>453.5246688211609</v>
      </c>
      <c r="CB92" s="299">
        <v>79.423301678173814</v>
      </c>
      <c r="CC92" s="421" t="s">
        <v>43</v>
      </c>
      <c r="CD92" s="422"/>
      <c r="CE92" s="299">
        <v>678</v>
      </c>
      <c r="CF92" s="364">
        <v>126.41648928893179</v>
      </c>
      <c r="CG92" s="299">
        <v>45.292776131674131</v>
      </c>
      <c r="CH92" s="421" t="s">
        <v>43</v>
      </c>
      <c r="CI92" s="422"/>
      <c r="CJ92" s="299">
        <v>155</v>
      </c>
      <c r="CK92" s="364">
        <v>45.307447566013629</v>
      </c>
      <c r="CL92" s="299">
        <v>58.174512456116169</v>
      </c>
      <c r="CM92" s="421" t="s">
        <v>43</v>
      </c>
      <c r="CN92" s="422"/>
      <c r="CO92" s="299">
        <v>4251</v>
      </c>
      <c r="CP92" s="364">
        <v>795.35543014671111</v>
      </c>
      <c r="CQ92" s="299">
        <v>105.67800287819</v>
      </c>
      <c r="CR92" s="421" t="s">
        <v>43</v>
      </c>
      <c r="CS92" s="422"/>
      <c r="CT92" s="299">
        <v>3999</v>
      </c>
      <c r="CU92" s="364">
        <v>1175.0751486093325</v>
      </c>
      <c r="CV92" s="299">
        <v>100.17185561596527</v>
      </c>
      <c r="CW92" s="421" t="s">
        <v>141</v>
      </c>
      <c r="CX92" s="422"/>
      <c r="CY92" s="299">
        <v>1728</v>
      </c>
      <c r="CZ92" s="364">
        <v>323.44223130147287</v>
      </c>
      <c r="DA92" s="299">
        <v>110.31584324007213</v>
      </c>
      <c r="DB92" s="421" t="s">
        <v>43</v>
      </c>
      <c r="DC92" s="422"/>
      <c r="DD92" s="299">
        <v>1247</v>
      </c>
      <c r="DE92" s="364">
        <v>365.97238019510041</v>
      </c>
      <c r="DF92" s="299">
        <v>92.93793119786767</v>
      </c>
      <c r="DG92" s="421" t="s">
        <v>43</v>
      </c>
      <c r="DH92" s="422"/>
      <c r="DI92" s="299">
        <v>1035</v>
      </c>
      <c r="DJ92" s="364">
        <v>193.91243791370434</v>
      </c>
      <c r="DK92" s="299">
        <v>86.695460958349628</v>
      </c>
      <c r="DL92" s="421" t="s">
        <v>43</v>
      </c>
      <c r="DM92" s="422"/>
      <c r="DN92" s="299">
        <v>926</v>
      </c>
      <c r="DO92" s="364">
        <v>271.3754666214254</v>
      </c>
      <c r="DP92" s="299">
        <v>89.348574951238717</v>
      </c>
      <c r="DQ92" s="421" t="s">
        <v>43</v>
      </c>
      <c r="DR92" s="422"/>
      <c r="DS92" s="299">
        <v>1729</v>
      </c>
      <c r="DT92" s="364">
        <v>323.88001959717366</v>
      </c>
      <c r="DU92" s="299">
        <v>99.515198588108703</v>
      </c>
      <c r="DV92" s="421" t="s">
        <v>141</v>
      </c>
      <c r="DW92" s="422"/>
      <c r="DX92" s="299">
        <v>1883</v>
      </c>
      <c r="DY92" s="364">
        <v>555.13244823811203</v>
      </c>
      <c r="DZ92" s="299">
        <v>82.862929017007019</v>
      </c>
      <c r="EA92" s="421" t="s">
        <v>43</v>
      </c>
      <c r="EB92" s="422"/>
      <c r="EC92" s="299">
        <v>2306</v>
      </c>
      <c r="ED92" s="364">
        <v>431.59627443144228</v>
      </c>
      <c r="EE92" s="299">
        <v>103.05531380151254</v>
      </c>
      <c r="EF92" s="421" t="s">
        <v>141</v>
      </c>
      <c r="EG92" s="422"/>
      <c r="EH92" s="299">
        <v>241</v>
      </c>
      <c r="EI92" s="364">
        <v>69.886253125167144</v>
      </c>
      <c r="EJ92" s="299">
        <v>114.19406743960232</v>
      </c>
      <c r="EK92" s="421" t="s">
        <v>44</v>
      </c>
      <c r="EL92" s="422"/>
      <c r="EM92" s="299">
        <v>7119</v>
      </c>
      <c r="EN92" s="364">
        <v>1333.2646783113769</v>
      </c>
      <c r="EO92" s="299">
        <v>94.374045311349192</v>
      </c>
      <c r="EP92" s="421" t="s">
        <v>43</v>
      </c>
      <c r="EQ92" s="422"/>
      <c r="ER92" s="299">
        <v>5966</v>
      </c>
      <c r="ES92" s="364">
        <v>1748.8198015038233</v>
      </c>
      <c r="ET92" s="299">
        <v>84.329110182787275</v>
      </c>
      <c r="EU92" s="421" t="s">
        <v>43</v>
      </c>
    </row>
    <row r="93" spans="2:151" ht="12.95" customHeight="1">
      <c r="B93" s="260" t="s">
        <v>645</v>
      </c>
      <c r="C93" s="301">
        <v>2156</v>
      </c>
      <c r="D93" s="365">
        <v>505.18466354777451</v>
      </c>
      <c r="E93" s="301">
        <v>62.199809783916628</v>
      </c>
      <c r="F93" s="423" t="s">
        <v>43</v>
      </c>
      <c r="G93" s="424"/>
      <c r="H93" s="301">
        <v>624</v>
      </c>
      <c r="I93" s="365">
        <v>222.40263720414978</v>
      </c>
      <c r="J93" s="301">
        <v>71.701121164251646</v>
      </c>
      <c r="K93" s="423" t="s">
        <v>43</v>
      </c>
      <c r="L93" s="424"/>
      <c r="M93" s="301">
        <v>966</v>
      </c>
      <c r="N93" s="365">
        <v>227.28315220767848</v>
      </c>
      <c r="O93" s="301">
        <v>97.962873161441422</v>
      </c>
      <c r="P93" s="423" t="s">
        <v>141</v>
      </c>
      <c r="Q93" s="424"/>
      <c r="R93" s="301">
        <v>406</v>
      </c>
      <c r="S93" s="365">
        <v>144.5553130389977</v>
      </c>
      <c r="T93" s="301">
        <v>80.719534547862565</v>
      </c>
      <c r="U93" s="423" t="s">
        <v>43</v>
      </c>
      <c r="V93" s="424"/>
      <c r="W93" s="301">
        <v>668</v>
      </c>
      <c r="X93" s="365">
        <v>157.39343109954876</v>
      </c>
      <c r="Y93" s="301">
        <v>71.636741153186605</v>
      </c>
      <c r="Z93" s="423" t="s">
        <v>43</v>
      </c>
      <c r="AA93" s="424"/>
      <c r="AB93" s="301">
        <v>762</v>
      </c>
      <c r="AC93" s="365">
        <v>271.40958821604772</v>
      </c>
      <c r="AD93" s="301">
        <v>100.65080090880296</v>
      </c>
      <c r="AE93" s="423" t="s">
        <v>141</v>
      </c>
      <c r="AF93" s="424"/>
      <c r="AG93" s="301">
        <v>527</v>
      </c>
      <c r="AH93" s="365">
        <v>125.53144034117243</v>
      </c>
      <c r="AI93" s="301">
        <v>98.862768388724035</v>
      </c>
      <c r="AJ93" s="423" t="s">
        <v>141</v>
      </c>
      <c r="AK93" s="424"/>
      <c r="AL93" s="301">
        <v>3570</v>
      </c>
      <c r="AM93" s="365">
        <v>1271.761481993618</v>
      </c>
      <c r="AN93" s="301">
        <v>122.17473418438303</v>
      </c>
      <c r="AO93" s="423" t="s">
        <v>43</v>
      </c>
      <c r="AP93" s="424"/>
      <c r="AQ93" s="301">
        <v>1644</v>
      </c>
      <c r="AR93" s="365">
        <v>386.31226622814336</v>
      </c>
      <c r="AS93" s="301">
        <v>87.79313689085933</v>
      </c>
      <c r="AT93" s="423" t="s">
        <v>43</v>
      </c>
      <c r="AU93" s="424"/>
      <c r="AV93" s="301">
        <v>806</v>
      </c>
      <c r="AW93" s="365">
        <v>287.30209584803714</v>
      </c>
      <c r="AX93" s="301">
        <v>77.818678674400275</v>
      </c>
      <c r="AY93" s="423" t="s">
        <v>43</v>
      </c>
      <c r="AZ93" s="424"/>
      <c r="BA93" s="301">
        <v>775</v>
      </c>
      <c r="BB93" s="365">
        <v>181.68344912195269</v>
      </c>
      <c r="BC93" s="301">
        <v>80.512202312443264</v>
      </c>
      <c r="BD93" s="423" t="s">
        <v>43</v>
      </c>
      <c r="BE93" s="424"/>
      <c r="BF93" s="301">
        <v>120</v>
      </c>
      <c r="BG93" s="365">
        <v>42.731766781808915</v>
      </c>
      <c r="BH93" s="301">
        <v>81.720763057606433</v>
      </c>
      <c r="BI93" s="423" t="s">
        <v>44</v>
      </c>
      <c r="BJ93" s="424"/>
      <c r="BK93" s="301">
        <v>333</v>
      </c>
      <c r="BL93" s="365">
        <v>78.42035585755869</v>
      </c>
      <c r="BM93" s="301">
        <v>55.786433078458501</v>
      </c>
      <c r="BN93" s="423" t="s">
        <v>43</v>
      </c>
      <c r="BO93" s="424"/>
      <c r="BP93" s="301">
        <v>294</v>
      </c>
      <c r="BQ93" s="365">
        <v>104.71391377705162</v>
      </c>
      <c r="BR93" s="301">
        <v>66.633926726531612</v>
      </c>
      <c r="BS93" s="423" t="s">
        <v>43</v>
      </c>
      <c r="BT93" s="424"/>
      <c r="BU93" s="301">
        <v>6762</v>
      </c>
      <c r="BV93" s="365">
        <v>1584.3002732422597</v>
      </c>
      <c r="BW93" s="301">
        <v>73.975769260923769</v>
      </c>
      <c r="BX93" s="423" t="s">
        <v>43</v>
      </c>
      <c r="BY93" s="424"/>
      <c r="BZ93" s="301">
        <v>1083</v>
      </c>
      <c r="CA93" s="365">
        <v>385.66315883166521</v>
      </c>
      <c r="CB93" s="301">
        <v>67.539085557710735</v>
      </c>
      <c r="CC93" s="423" t="s">
        <v>43</v>
      </c>
      <c r="CD93" s="424"/>
      <c r="CE93" s="301">
        <v>473</v>
      </c>
      <c r="CF93" s="365">
        <v>110.95761870481576</v>
      </c>
      <c r="CG93" s="301">
        <v>39.754138185364759</v>
      </c>
      <c r="CH93" s="423" t="s">
        <v>43</v>
      </c>
      <c r="CI93" s="424"/>
      <c r="CJ93" s="301">
        <v>96</v>
      </c>
      <c r="CK93" s="365">
        <v>34.168644950414254</v>
      </c>
      <c r="CL93" s="301">
        <v>43.872351413756242</v>
      </c>
      <c r="CM93" s="423" t="s">
        <v>43</v>
      </c>
      <c r="CN93" s="424"/>
      <c r="CO93" s="301">
        <v>3046</v>
      </c>
      <c r="CP93" s="365">
        <v>717.77223588996651</v>
      </c>
      <c r="CQ93" s="301">
        <v>95.369609026586986</v>
      </c>
      <c r="CR93" s="423" t="s">
        <v>43</v>
      </c>
      <c r="CS93" s="424"/>
      <c r="CT93" s="301">
        <v>2921</v>
      </c>
      <c r="CU93" s="365">
        <v>1040.8774028554988</v>
      </c>
      <c r="CV93" s="301">
        <v>88.731874753847421</v>
      </c>
      <c r="CW93" s="423" t="s">
        <v>43</v>
      </c>
      <c r="CX93" s="424"/>
      <c r="CY93" s="301">
        <v>1058</v>
      </c>
      <c r="CZ93" s="365">
        <v>248.86376053143059</v>
      </c>
      <c r="DA93" s="301">
        <v>84.879502235845266</v>
      </c>
      <c r="DB93" s="423" t="s">
        <v>43</v>
      </c>
      <c r="DC93" s="424"/>
      <c r="DD93" s="301">
        <v>836</v>
      </c>
      <c r="DE93" s="365">
        <v>297.82068582839048</v>
      </c>
      <c r="DF93" s="301">
        <v>75.630948964140643</v>
      </c>
      <c r="DG93" s="423" t="s">
        <v>43</v>
      </c>
      <c r="DH93" s="424"/>
      <c r="DI93" s="301">
        <v>800</v>
      </c>
      <c r="DJ93" s="365">
        <v>188.79938155607883</v>
      </c>
      <c r="DK93" s="301">
        <v>84.409487028056233</v>
      </c>
      <c r="DL93" s="423" t="s">
        <v>43</v>
      </c>
      <c r="DM93" s="424"/>
      <c r="DN93" s="301">
        <v>674</v>
      </c>
      <c r="DO93" s="365">
        <v>240.03177034499021</v>
      </c>
      <c r="DP93" s="301">
        <v>79.028870554707126</v>
      </c>
      <c r="DQ93" s="423" t="s">
        <v>43</v>
      </c>
      <c r="DR93" s="424"/>
      <c r="DS93" s="301">
        <v>1316</v>
      </c>
      <c r="DT93" s="365">
        <v>309.84629278542576</v>
      </c>
      <c r="DU93" s="301">
        <v>95.203203324123777</v>
      </c>
      <c r="DV93" s="423" t="s">
        <v>141</v>
      </c>
      <c r="DW93" s="424"/>
      <c r="DX93" s="301">
        <v>1365</v>
      </c>
      <c r="DY93" s="365">
        <v>486.76730262810418</v>
      </c>
      <c r="DZ93" s="301">
        <v>72.658272045686218</v>
      </c>
      <c r="EA93" s="423" t="s">
        <v>43</v>
      </c>
      <c r="EB93" s="424"/>
      <c r="EC93" s="301">
        <v>1866</v>
      </c>
      <c r="ED93" s="365">
        <v>437.52175189211823</v>
      </c>
      <c r="EE93" s="301">
        <v>104.47018222209421</v>
      </c>
      <c r="EF93" s="423" t="s">
        <v>141</v>
      </c>
      <c r="EG93" s="424"/>
      <c r="EH93" s="301">
        <v>205</v>
      </c>
      <c r="EI93" s="365">
        <v>72.833000452642409</v>
      </c>
      <c r="EJ93" s="301">
        <v>119.00904961411524</v>
      </c>
      <c r="EK93" s="423" t="s">
        <v>44</v>
      </c>
      <c r="EL93" s="424"/>
      <c r="EM93" s="301">
        <v>5131</v>
      </c>
      <c r="EN93" s="365">
        <v>1209.7081899668467</v>
      </c>
      <c r="EO93" s="301">
        <v>85.628200754583233</v>
      </c>
      <c r="EP93" s="423" t="s">
        <v>43</v>
      </c>
      <c r="EQ93" s="424"/>
      <c r="ER93" s="301">
        <v>4120</v>
      </c>
      <c r="ES93" s="365">
        <v>1467.3341144343872</v>
      </c>
      <c r="ET93" s="301">
        <v>70.755706279569765</v>
      </c>
      <c r="EU93" s="423" t="s">
        <v>43</v>
      </c>
    </row>
    <row r="94" spans="2:151" ht="12.95" customHeight="1">
      <c r="B94" s="260" t="s">
        <v>646</v>
      </c>
      <c r="C94" s="301">
        <v>755</v>
      </c>
      <c r="D94" s="365">
        <v>700.23416908463787</v>
      </c>
      <c r="E94" s="301">
        <v>86.214874013380481</v>
      </c>
      <c r="F94" s="423" t="s">
        <v>43</v>
      </c>
      <c r="G94" s="424"/>
      <c r="H94" s="301">
        <v>170</v>
      </c>
      <c r="I94" s="365">
        <v>285.99621577161969</v>
      </c>
      <c r="J94" s="301">
        <v>92.203265111173508</v>
      </c>
      <c r="K94" s="423" t="s">
        <v>141</v>
      </c>
      <c r="L94" s="424"/>
      <c r="M94" s="301">
        <v>232</v>
      </c>
      <c r="N94" s="365">
        <v>212.12401552594488</v>
      </c>
      <c r="O94" s="301">
        <v>91.429029497425859</v>
      </c>
      <c r="P94" s="423" t="s">
        <v>141</v>
      </c>
      <c r="Q94" s="424"/>
      <c r="R94" s="301">
        <v>97</v>
      </c>
      <c r="S94" s="365">
        <v>159.76066764329528</v>
      </c>
      <c r="T94" s="301">
        <v>89.21018854383837</v>
      </c>
      <c r="U94" s="423" t="s">
        <v>141</v>
      </c>
      <c r="V94" s="424"/>
      <c r="W94" s="301">
        <v>242</v>
      </c>
      <c r="X94" s="365">
        <v>220.81624174871118</v>
      </c>
      <c r="Y94" s="301">
        <v>100.50327921606159</v>
      </c>
      <c r="Z94" s="423" t="s">
        <v>141</v>
      </c>
      <c r="AA94" s="424"/>
      <c r="AB94" s="301">
        <v>219</v>
      </c>
      <c r="AC94" s="365">
        <v>363.46396385911129</v>
      </c>
      <c r="AD94" s="301">
        <v>134.78867605365136</v>
      </c>
      <c r="AE94" s="423" t="s">
        <v>43</v>
      </c>
      <c r="AF94" s="424"/>
      <c r="AG94" s="301">
        <v>161</v>
      </c>
      <c r="AH94" s="365">
        <v>145.29789318177365</v>
      </c>
      <c r="AI94" s="301">
        <v>114.42991430639941</v>
      </c>
      <c r="AJ94" s="423" t="s">
        <v>141</v>
      </c>
      <c r="AK94" s="424"/>
      <c r="AL94" s="301">
        <v>834</v>
      </c>
      <c r="AM94" s="365">
        <v>1388.5654371905609</v>
      </c>
      <c r="AN94" s="301">
        <v>133.3957786804788</v>
      </c>
      <c r="AO94" s="423" t="s">
        <v>43</v>
      </c>
      <c r="AP94" s="424"/>
      <c r="AQ94" s="301">
        <v>494</v>
      </c>
      <c r="AR94" s="365">
        <v>452.98803521681737</v>
      </c>
      <c r="AS94" s="301">
        <v>102.94583957690082</v>
      </c>
      <c r="AT94" s="423" t="s">
        <v>141</v>
      </c>
      <c r="AU94" s="424"/>
      <c r="AV94" s="301">
        <v>161</v>
      </c>
      <c r="AW94" s="365">
        <v>271.4848221146886</v>
      </c>
      <c r="AX94" s="301">
        <v>73.534410094572252</v>
      </c>
      <c r="AY94" s="423" t="s">
        <v>43</v>
      </c>
      <c r="AZ94" s="424"/>
      <c r="BA94" s="301">
        <v>498</v>
      </c>
      <c r="BB94" s="365">
        <v>457.90199470641539</v>
      </c>
      <c r="BC94" s="301">
        <v>202.91720690709661</v>
      </c>
      <c r="BD94" s="423" t="s">
        <v>43</v>
      </c>
      <c r="BE94" s="424"/>
      <c r="BF94" s="301">
        <v>47</v>
      </c>
      <c r="BG94" s="365">
        <v>77.634241660225214</v>
      </c>
      <c r="BH94" s="301">
        <v>148.4686907580201</v>
      </c>
      <c r="BI94" s="423" t="s">
        <v>43</v>
      </c>
      <c r="BJ94" s="424"/>
      <c r="BK94" s="301">
        <v>243</v>
      </c>
      <c r="BL94" s="365">
        <v>220.48439360439298</v>
      </c>
      <c r="BM94" s="301">
        <v>156.84751406889222</v>
      </c>
      <c r="BN94" s="423" t="s">
        <v>43</v>
      </c>
      <c r="BO94" s="424"/>
      <c r="BP94" s="301">
        <v>128</v>
      </c>
      <c r="BQ94" s="365">
        <v>212.30349402635269</v>
      </c>
      <c r="BR94" s="301">
        <v>135.09776260352999</v>
      </c>
      <c r="BS94" s="423" t="s">
        <v>43</v>
      </c>
      <c r="BT94" s="424"/>
      <c r="BU94" s="301">
        <v>2353</v>
      </c>
      <c r="BV94" s="365">
        <v>2181.6725903419933</v>
      </c>
      <c r="BW94" s="301">
        <v>101.86888866448012</v>
      </c>
      <c r="BX94" s="423" t="s">
        <v>141</v>
      </c>
      <c r="BY94" s="424"/>
      <c r="BZ94" s="301">
        <v>453</v>
      </c>
      <c r="CA94" s="365">
        <v>748.61770214968737</v>
      </c>
      <c r="CB94" s="301">
        <v>131.10133513575627</v>
      </c>
      <c r="CC94" s="423" t="s">
        <v>43</v>
      </c>
      <c r="CD94" s="424"/>
      <c r="CE94" s="301">
        <v>201</v>
      </c>
      <c r="CF94" s="365">
        <v>182.67155607634558</v>
      </c>
      <c r="CG94" s="301">
        <v>65.44796443508632</v>
      </c>
      <c r="CH94" s="423" t="s">
        <v>43</v>
      </c>
      <c r="CI94" s="424"/>
      <c r="CJ94" s="301">
        <v>57</v>
      </c>
      <c r="CK94" s="365">
        <v>93.216810257511156</v>
      </c>
      <c r="CL94" s="301">
        <v>119.68986956380267</v>
      </c>
      <c r="CM94" s="423" t="s">
        <v>141</v>
      </c>
      <c r="CN94" s="424"/>
      <c r="CO94" s="301">
        <v>1137</v>
      </c>
      <c r="CP94" s="365">
        <v>1032.609160905987</v>
      </c>
      <c r="CQ94" s="301">
        <v>137.20164563173881</v>
      </c>
      <c r="CR94" s="423" t="s">
        <v>43</v>
      </c>
      <c r="CS94" s="424"/>
      <c r="CT94" s="301">
        <v>1071</v>
      </c>
      <c r="CU94" s="365">
        <v>1794.2695072624799</v>
      </c>
      <c r="CV94" s="301">
        <v>152.95643536529371</v>
      </c>
      <c r="CW94" s="423" t="s">
        <v>43</v>
      </c>
      <c r="CX94" s="424"/>
      <c r="CY94" s="301">
        <v>644</v>
      </c>
      <c r="CZ94" s="365">
        <v>590.17137514091348</v>
      </c>
      <c r="DA94" s="301">
        <v>201.2886586975705</v>
      </c>
      <c r="DB94" s="423" t="s">
        <v>43</v>
      </c>
      <c r="DC94" s="424"/>
      <c r="DD94" s="301">
        <v>400</v>
      </c>
      <c r="DE94" s="365">
        <v>666.33044489210477</v>
      </c>
      <c r="DF94" s="301">
        <v>169.21324229280202</v>
      </c>
      <c r="DG94" s="423" t="s">
        <v>43</v>
      </c>
      <c r="DH94" s="424"/>
      <c r="DI94" s="301">
        <v>219</v>
      </c>
      <c r="DJ94" s="365">
        <v>199.06220815207718</v>
      </c>
      <c r="DK94" s="301">
        <v>88.997849136481904</v>
      </c>
      <c r="DL94" s="423" t="s">
        <v>141</v>
      </c>
      <c r="DM94" s="424"/>
      <c r="DN94" s="301">
        <v>249</v>
      </c>
      <c r="DO94" s="365">
        <v>412.05727538342438</v>
      </c>
      <c r="DP94" s="301">
        <v>135.66712869133167</v>
      </c>
      <c r="DQ94" s="423" t="s">
        <v>43</v>
      </c>
      <c r="DR94" s="424"/>
      <c r="DS94" s="301">
        <v>400</v>
      </c>
      <c r="DT94" s="365">
        <v>366.59263245439058</v>
      </c>
      <c r="DU94" s="301">
        <v>112.63905277333934</v>
      </c>
      <c r="DV94" s="423" t="s">
        <v>44</v>
      </c>
      <c r="DW94" s="424"/>
      <c r="DX94" s="301">
        <v>514</v>
      </c>
      <c r="DY94" s="365">
        <v>874.49371107327954</v>
      </c>
      <c r="DZ94" s="301">
        <v>130.53301160194968</v>
      </c>
      <c r="EA94" s="423" t="s">
        <v>43</v>
      </c>
      <c r="EB94" s="424"/>
      <c r="EC94" s="301">
        <v>416</v>
      </c>
      <c r="ED94" s="365">
        <v>385.89071790199188</v>
      </c>
      <c r="EE94" s="301">
        <v>92.141872815905785</v>
      </c>
      <c r="EF94" s="423" t="s">
        <v>141</v>
      </c>
      <c r="EG94" s="424"/>
      <c r="EH94" s="301">
        <v>35</v>
      </c>
      <c r="EI94" s="365">
        <v>55.222244219174797</v>
      </c>
      <c r="EJ94" s="301">
        <v>90.23309161011133</v>
      </c>
      <c r="EK94" s="423" t="s">
        <v>141</v>
      </c>
      <c r="EL94" s="424"/>
      <c r="EM94" s="301">
        <v>1896</v>
      </c>
      <c r="EN94" s="365">
        <v>1726.7662626235106</v>
      </c>
      <c r="EO94" s="301">
        <v>122.22773179391271</v>
      </c>
      <c r="EP94" s="423" t="s">
        <v>43</v>
      </c>
      <c r="EQ94" s="424"/>
      <c r="ER94" s="301">
        <v>1804</v>
      </c>
      <c r="ES94" s="365">
        <v>2988.5837590229326</v>
      </c>
      <c r="ET94" s="301">
        <v>144.11125084952468</v>
      </c>
      <c r="EU94" s="423" t="s">
        <v>43</v>
      </c>
    </row>
    <row r="95" spans="2:151" ht="12.95" customHeight="1">
      <c r="B95" s="258"/>
      <c r="C95" s="299"/>
      <c r="D95" s="364"/>
      <c r="E95" s="299"/>
      <c r="F95" s="421"/>
      <c r="G95" s="422"/>
      <c r="H95" s="299"/>
      <c r="I95" s="364"/>
      <c r="J95" s="299"/>
      <c r="K95" s="421"/>
      <c r="L95" s="422"/>
      <c r="M95" s="299"/>
      <c r="N95" s="364"/>
      <c r="O95" s="299"/>
      <c r="P95" s="421"/>
      <c r="Q95" s="422"/>
      <c r="R95" s="299"/>
      <c r="S95" s="364"/>
      <c r="T95" s="299"/>
      <c r="U95" s="421"/>
      <c r="V95" s="422"/>
      <c r="W95" s="299"/>
      <c r="X95" s="364"/>
      <c r="Y95" s="299"/>
      <c r="Z95" s="421"/>
      <c r="AA95" s="422"/>
      <c r="AB95" s="299"/>
      <c r="AC95" s="364"/>
      <c r="AD95" s="299"/>
      <c r="AE95" s="421"/>
      <c r="AF95" s="422"/>
      <c r="AG95" s="299"/>
      <c r="AH95" s="364"/>
      <c r="AI95" s="299"/>
      <c r="AJ95" s="421"/>
      <c r="AK95" s="422"/>
      <c r="AL95" s="299"/>
      <c r="AM95" s="364"/>
      <c r="AN95" s="299"/>
      <c r="AO95" s="421"/>
      <c r="AP95" s="422"/>
      <c r="AQ95" s="299"/>
      <c r="AR95" s="364"/>
      <c r="AS95" s="299"/>
      <c r="AT95" s="421"/>
      <c r="AU95" s="422"/>
      <c r="AV95" s="299"/>
      <c r="AW95" s="364"/>
      <c r="AX95" s="299"/>
      <c r="AY95" s="421"/>
      <c r="AZ95" s="422"/>
      <c r="BA95" s="299"/>
      <c r="BB95" s="364"/>
      <c r="BC95" s="299"/>
      <c r="BD95" s="421"/>
      <c r="BE95" s="422"/>
      <c r="BF95" s="299"/>
      <c r="BG95" s="364"/>
      <c r="BH95" s="299"/>
      <c r="BI95" s="421"/>
      <c r="BJ95" s="422"/>
      <c r="BK95" s="299"/>
      <c r="BL95" s="364"/>
      <c r="BM95" s="299"/>
      <c r="BN95" s="421"/>
      <c r="BO95" s="422"/>
      <c r="BP95" s="299"/>
      <c r="BQ95" s="364"/>
      <c r="BR95" s="299"/>
      <c r="BS95" s="421"/>
      <c r="BT95" s="422"/>
      <c r="BU95" s="299"/>
      <c r="BV95" s="364"/>
      <c r="BW95" s="299"/>
      <c r="BX95" s="421"/>
      <c r="BY95" s="422"/>
      <c r="BZ95" s="299"/>
      <c r="CA95" s="364"/>
      <c r="CB95" s="299"/>
      <c r="CC95" s="421"/>
      <c r="CD95" s="422"/>
      <c r="CE95" s="299"/>
      <c r="CF95" s="364"/>
      <c r="CG95" s="299"/>
      <c r="CH95" s="421"/>
      <c r="CI95" s="422"/>
      <c r="CJ95" s="299"/>
      <c r="CK95" s="364"/>
      <c r="CL95" s="299"/>
      <c r="CM95" s="421"/>
      <c r="CN95" s="422"/>
      <c r="CO95" s="299"/>
      <c r="CP95" s="364"/>
      <c r="CQ95" s="299"/>
      <c r="CR95" s="421"/>
      <c r="CS95" s="422"/>
      <c r="CT95" s="299"/>
      <c r="CU95" s="364"/>
      <c r="CV95" s="299"/>
      <c r="CW95" s="421"/>
      <c r="CX95" s="422"/>
      <c r="CY95" s="299"/>
      <c r="CZ95" s="364"/>
      <c r="DA95" s="299"/>
      <c r="DB95" s="421"/>
      <c r="DC95" s="422"/>
      <c r="DD95" s="299"/>
      <c r="DE95" s="364"/>
      <c r="DF95" s="299"/>
      <c r="DG95" s="421"/>
      <c r="DH95" s="422"/>
      <c r="DI95" s="299"/>
      <c r="DJ95" s="364"/>
      <c r="DK95" s="299"/>
      <c r="DL95" s="421"/>
      <c r="DM95" s="422"/>
      <c r="DN95" s="299"/>
      <c r="DO95" s="364"/>
      <c r="DP95" s="299"/>
      <c r="DQ95" s="421"/>
      <c r="DR95" s="422"/>
      <c r="DS95" s="299"/>
      <c r="DT95" s="364"/>
      <c r="DU95" s="299"/>
      <c r="DV95" s="421"/>
      <c r="DW95" s="422"/>
      <c r="DX95" s="299"/>
      <c r="DY95" s="364"/>
      <c r="DZ95" s="299"/>
      <c r="EA95" s="421"/>
      <c r="EB95" s="422"/>
      <c r="EC95" s="299"/>
      <c r="ED95" s="364"/>
      <c r="EE95" s="299"/>
      <c r="EF95" s="421"/>
      <c r="EG95" s="422"/>
      <c r="EH95" s="299"/>
      <c r="EI95" s="364"/>
      <c r="EJ95" s="299"/>
      <c r="EK95" s="421"/>
      <c r="EL95" s="422"/>
      <c r="EM95" s="299"/>
      <c r="EN95" s="364"/>
      <c r="EO95" s="299"/>
      <c r="EP95" s="421"/>
      <c r="EQ95" s="422"/>
      <c r="ER95" s="299"/>
      <c r="ES95" s="364"/>
      <c r="ET95" s="299"/>
      <c r="EU95" s="421"/>
    </row>
    <row r="96" spans="2:151" ht="12.95" customHeight="1">
      <c r="B96" s="258" t="s">
        <v>75</v>
      </c>
      <c r="C96" s="299">
        <v>502</v>
      </c>
      <c r="D96" s="364">
        <v>541.58473220590042</v>
      </c>
      <c r="E96" s="299">
        <v>66.681492443791811</v>
      </c>
      <c r="F96" s="421" t="s">
        <v>43</v>
      </c>
      <c r="G96" s="422"/>
      <c r="H96" s="299">
        <v>140</v>
      </c>
      <c r="I96" s="364">
        <v>223.84690103151746</v>
      </c>
      <c r="J96" s="299">
        <v>72.166742152298553</v>
      </c>
      <c r="K96" s="421" t="s">
        <v>43</v>
      </c>
      <c r="L96" s="422"/>
      <c r="M96" s="299">
        <v>249</v>
      </c>
      <c r="N96" s="364">
        <v>264.79927305474433</v>
      </c>
      <c r="O96" s="299">
        <v>114.13295419187452</v>
      </c>
      <c r="P96" s="421" t="s">
        <v>44</v>
      </c>
      <c r="Q96" s="422"/>
      <c r="R96" s="299">
        <v>242</v>
      </c>
      <c r="S96" s="364">
        <v>383.56569600971369</v>
      </c>
      <c r="T96" s="299">
        <v>214.18268066064377</v>
      </c>
      <c r="U96" s="421" t="s">
        <v>43</v>
      </c>
      <c r="V96" s="422"/>
      <c r="W96" s="299">
        <v>213</v>
      </c>
      <c r="X96" s="364">
        <v>225.73347408328621</v>
      </c>
      <c r="Y96" s="299">
        <v>102.74133005135494</v>
      </c>
      <c r="Z96" s="421" t="s">
        <v>141</v>
      </c>
      <c r="AA96" s="422"/>
      <c r="AB96" s="299">
        <v>152</v>
      </c>
      <c r="AC96" s="364">
        <v>241.68067445372665</v>
      </c>
      <c r="AD96" s="299">
        <v>89.625991505442954</v>
      </c>
      <c r="AE96" s="421" t="s">
        <v>141</v>
      </c>
      <c r="AF96" s="422"/>
      <c r="AG96" s="299">
        <v>130</v>
      </c>
      <c r="AH96" s="364">
        <v>134.55474204080551</v>
      </c>
      <c r="AI96" s="299">
        <v>105.96910432821392</v>
      </c>
      <c r="AJ96" s="421" t="s">
        <v>141</v>
      </c>
      <c r="AK96" s="422"/>
      <c r="AL96" s="299">
        <v>601</v>
      </c>
      <c r="AM96" s="364">
        <v>956.84922100096219</v>
      </c>
      <c r="AN96" s="299">
        <v>91.921953043482077</v>
      </c>
      <c r="AO96" s="421" t="s">
        <v>44</v>
      </c>
      <c r="AP96" s="422"/>
      <c r="AQ96" s="299">
        <v>403</v>
      </c>
      <c r="AR96" s="364">
        <v>430.13871192107234</v>
      </c>
      <c r="AS96" s="299">
        <v>97.75311352770477</v>
      </c>
      <c r="AT96" s="421" t="s">
        <v>141</v>
      </c>
      <c r="AU96" s="422"/>
      <c r="AV96" s="299">
        <v>205</v>
      </c>
      <c r="AW96" s="364">
        <v>328.08756535075929</v>
      </c>
      <c r="AX96" s="299">
        <v>88.865835627601356</v>
      </c>
      <c r="AY96" s="421" t="s">
        <v>141</v>
      </c>
      <c r="AZ96" s="422"/>
      <c r="BA96" s="299">
        <v>134</v>
      </c>
      <c r="BB96" s="364">
        <v>143.8011602406981</v>
      </c>
      <c r="BC96" s="299">
        <v>63.724836588123893</v>
      </c>
      <c r="BD96" s="421" t="s">
        <v>43</v>
      </c>
      <c r="BE96" s="422"/>
      <c r="BF96" s="299">
        <v>28</v>
      </c>
      <c r="BG96" s="364">
        <v>44.43279338049895</v>
      </c>
      <c r="BH96" s="299">
        <v>84.973827512816641</v>
      </c>
      <c r="BI96" s="421" t="s">
        <v>141</v>
      </c>
      <c r="BJ96" s="422"/>
      <c r="BK96" s="299">
        <v>84</v>
      </c>
      <c r="BL96" s="364">
        <v>88.840669098048991</v>
      </c>
      <c r="BM96" s="299">
        <v>63.199203664491947</v>
      </c>
      <c r="BN96" s="421" t="s">
        <v>43</v>
      </c>
      <c r="BO96" s="422"/>
      <c r="BP96" s="299">
        <v>98</v>
      </c>
      <c r="BQ96" s="364">
        <v>155.78041125195639</v>
      </c>
      <c r="BR96" s="299">
        <v>99.129715759575504</v>
      </c>
      <c r="BS96" s="421" t="s">
        <v>141</v>
      </c>
      <c r="BT96" s="422"/>
      <c r="BU96" s="299">
        <v>1401</v>
      </c>
      <c r="BV96" s="364">
        <v>1511.4769822310338</v>
      </c>
      <c r="BW96" s="299">
        <v>70.575429651284779</v>
      </c>
      <c r="BX96" s="421" t="s">
        <v>43</v>
      </c>
      <c r="BY96" s="422"/>
      <c r="BZ96" s="299">
        <v>343</v>
      </c>
      <c r="CA96" s="364">
        <v>544.40887077249477</v>
      </c>
      <c r="CB96" s="299">
        <v>95.339356273667676</v>
      </c>
      <c r="CC96" s="421" t="s">
        <v>141</v>
      </c>
      <c r="CD96" s="422"/>
      <c r="CE96" s="299">
        <v>219</v>
      </c>
      <c r="CF96" s="364">
        <v>233.34002838458468</v>
      </c>
      <c r="CG96" s="299">
        <v>83.601575456080951</v>
      </c>
      <c r="CH96" s="421" t="s">
        <v>43</v>
      </c>
      <c r="CI96" s="422"/>
      <c r="CJ96" s="299">
        <v>31</v>
      </c>
      <c r="CK96" s="364">
        <v>48.989853031842458</v>
      </c>
      <c r="CL96" s="299">
        <v>62.902700737484366</v>
      </c>
      <c r="CM96" s="421" t="s">
        <v>43</v>
      </c>
      <c r="CN96" s="422"/>
      <c r="CO96" s="299">
        <v>866</v>
      </c>
      <c r="CP96" s="364">
        <v>915.38359010241152</v>
      </c>
      <c r="CQ96" s="299">
        <v>121.62601272697246</v>
      </c>
      <c r="CR96" s="421" t="s">
        <v>43</v>
      </c>
      <c r="CS96" s="422"/>
      <c r="CT96" s="299">
        <v>1081</v>
      </c>
      <c r="CU96" s="364">
        <v>1725.4600658223615</v>
      </c>
      <c r="CV96" s="299">
        <v>147.09062376923353</v>
      </c>
      <c r="CW96" s="421" t="s">
        <v>43</v>
      </c>
      <c r="CX96" s="422"/>
      <c r="CY96" s="299">
        <v>186</v>
      </c>
      <c r="CZ96" s="364">
        <v>198.12275856022239</v>
      </c>
      <c r="DA96" s="299">
        <v>67.57336259917345</v>
      </c>
      <c r="DB96" s="421" t="s">
        <v>43</v>
      </c>
      <c r="DC96" s="422"/>
      <c r="DD96" s="299">
        <v>239</v>
      </c>
      <c r="DE96" s="364">
        <v>380.59359716433033</v>
      </c>
      <c r="DF96" s="299">
        <v>96.65095909355469</v>
      </c>
      <c r="DG96" s="421" t="s">
        <v>141</v>
      </c>
      <c r="DH96" s="422"/>
      <c r="DI96" s="299">
        <v>241</v>
      </c>
      <c r="DJ96" s="364">
        <v>254.21408124936232</v>
      </c>
      <c r="DK96" s="299">
        <v>113.65545806723745</v>
      </c>
      <c r="DL96" s="421" t="s">
        <v>44</v>
      </c>
      <c r="DM96" s="422"/>
      <c r="DN96" s="299">
        <v>260</v>
      </c>
      <c r="DO96" s="364">
        <v>412.90604876413857</v>
      </c>
      <c r="DP96" s="299">
        <v>135.94658170514867</v>
      </c>
      <c r="DQ96" s="421" t="s">
        <v>43</v>
      </c>
      <c r="DR96" s="422"/>
      <c r="DS96" s="299">
        <v>366</v>
      </c>
      <c r="DT96" s="364">
        <v>389.24127043705181</v>
      </c>
      <c r="DU96" s="299">
        <v>119.59806095605461</v>
      </c>
      <c r="DV96" s="421" t="s">
        <v>43</v>
      </c>
      <c r="DW96" s="422"/>
      <c r="DX96" s="299">
        <v>468</v>
      </c>
      <c r="DY96" s="364">
        <v>751.73139185098967</v>
      </c>
      <c r="DZ96" s="299">
        <v>112.20865427791786</v>
      </c>
      <c r="EA96" s="421" t="s">
        <v>44</v>
      </c>
      <c r="EB96" s="422"/>
      <c r="EC96" s="299">
        <v>471</v>
      </c>
      <c r="ED96" s="364">
        <v>507.60958255040475</v>
      </c>
      <c r="EE96" s="299">
        <v>121.20555231228327</v>
      </c>
      <c r="EF96" s="421" t="s">
        <v>43</v>
      </c>
      <c r="EG96" s="422"/>
      <c r="EH96" s="299">
        <v>45</v>
      </c>
      <c r="EI96" s="364">
        <v>70.048867972012189</v>
      </c>
      <c r="EJ96" s="299">
        <v>114.45977993607919</v>
      </c>
      <c r="EK96" s="421" t="s">
        <v>141</v>
      </c>
      <c r="EL96" s="422"/>
      <c r="EM96" s="299">
        <v>1227</v>
      </c>
      <c r="EN96" s="364">
        <v>1297.7399474026338</v>
      </c>
      <c r="EO96" s="299">
        <v>91.85945640864054</v>
      </c>
      <c r="EP96" s="421" t="s">
        <v>43</v>
      </c>
      <c r="EQ96" s="422"/>
      <c r="ER96" s="299">
        <v>1424</v>
      </c>
      <c r="ES96" s="364">
        <v>2262.4685355500164</v>
      </c>
      <c r="ET96" s="299">
        <v>109.09755153471114</v>
      </c>
      <c r="EU96" s="421" t="s">
        <v>43</v>
      </c>
    </row>
    <row r="97" spans="2:151" ht="12.95" customHeight="1">
      <c r="B97" s="260" t="s">
        <v>647</v>
      </c>
      <c r="C97" s="301">
        <v>251</v>
      </c>
      <c r="D97" s="365">
        <v>597.42084833628235</v>
      </c>
      <c r="E97" s="301">
        <v>73.556197978184983</v>
      </c>
      <c r="F97" s="423" t="s">
        <v>43</v>
      </c>
      <c r="G97" s="424"/>
      <c r="H97" s="301">
        <v>75</v>
      </c>
      <c r="I97" s="365">
        <v>259.55114135806184</v>
      </c>
      <c r="J97" s="301">
        <v>83.677550180088218</v>
      </c>
      <c r="K97" s="423" t="s">
        <v>141</v>
      </c>
      <c r="L97" s="424"/>
      <c r="M97" s="301">
        <v>114</v>
      </c>
      <c r="N97" s="365">
        <v>269.94099045321809</v>
      </c>
      <c r="O97" s="301">
        <v>116.34912113802112</v>
      </c>
      <c r="P97" s="423" t="s">
        <v>141</v>
      </c>
      <c r="Q97" s="424"/>
      <c r="R97" s="301">
        <v>138</v>
      </c>
      <c r="S97" s="365">
        <v>476.98099758560534</v>
      </c>
      <c r="T97" s="301">
        <v>266.34568667080646</v>
      </c>
      <c r="U97" s="423" t="s">
        <v>43</v>
      </c>
      <c r="V97" s="424"/>
      <c r="W97" s="301">
        <v>95</v>
      </c>
      <c r="X97" s="365">
        <v>224.60573841457082</v>
      </c>
      <c r="Y97" s="301">
        <v>102.22804745992403</v>
      </c>
      <c r="Z97" s="423" t="s">
        <v>141</v>
      </c>
      <c r="AA97" s="424"/>
      <c r="AB97" s="301">
        <v>64</v>
      </c>
      <c r="AC97" s="365">
        <v>221.30826509503902</v>
      </c>
      <c r="AD97" s="301">
        <v>82.07099194971002</v>
      </c>
      <c r="AE97" s="423" t="s">
        <v>141</v>
      </c>
      <c r="AF97" s="424"/>
      <c r="AG97" s="301">
        <v>70</v>
      </c>
      <c r="AH97" s="365">
        <v>163.65622611105437</v>
      </c>
      <c r="AI97" s="301">
        <v>128.88808997504336</v>
      </c>
      <c r="AJ97" s="423" t="s">
        <v>44</v>
      </c>
      <c r="AK97" s="424"/>
      <c r="AL97" s="301">
        <v>360</v>
      </c>
      <c r="AM97" s="365">
        <v>1245.0915334151628</v>
      </c>
      <c r="AN97" s="301">
        <v>119.61262334487554</v>
      </c>
      <c r="AO97" s="423" t="s">
        <v>43</v>
      </c>
      <c r="AP97" s="424"/>
      <c r="AQ97" s="301">
        <v>154</v>
      </c>
      <c r="AR97" s="365">
        <v>365.19194415450266</v>
      </c>
      <c r="AS97" s="301">
        <v>82.993342814698309</v>
      </c>
      <c r="AT97" s="423" t="s">
        <v>44</v>
      </c>
      <c r="AU97" s="424"/>
      <c r="AV97" s="301">
        <v>88</v>
      </c>
      <c r="AW97" s="365">
        <v>304.58096926346906</v>
      </c>
      <c r="AX97" s="301">
        <v>82.498836311963572</v>
      </c>
      <c r="AY97" s="423" t="s">
        <v>141</v>
      </c>
      <c r="AZ97" s="424"/>
      <c r="BA97" s="301">
        <v>65</v>
      </c>
      <c r="BB97" s="365">
        <v>154.52416281472318</v>
      </c>
      <c r="BC97" s="301">
        <v>68.476686890444256</v>
      </c>
      <c r="BD97" s="423" t="s">
        <v>43</v>
      </c>
      <c r="BE97" s="424"/>
      <c r="BF97" s="301">
        <v>9</v>
      </c>
      <c r="BG97" s="365">
        <v>31.112777852906639</v>
      </c>
      <c r="BH97" s="301">
        <v>59.500463904612211</v>
      </c>
      <c r="BI97" s="423" t="s">
        <v>141</v>
      </c>
      <c r="BJ97" s="424"/>
      <c r="BK97" s="301">
        <v>37</v>
      </c>
      <c r="BL97" s="365">
        <v>87.479026657536508</v>
      </c>
      <c r="BM97" s="301">
        <v>62.230562626667364</v>
      </c>
      <c r="BN97" s="423" t="s">
        <v>43</v>
      </c>
      <c r="BO97" s="424"/>
      <c r="BP97" s="301">
        <v>36</v>
      </c>
      <c r="BQ97" s="365">
        <v>124.48135059303759</v>
      </c>
      <c r="BR97" s="301">
        <v>79.212789351914807</v>
      </c>
      <c r="BS97" s="423" t="s">
        <v>141</v>
      </c>
      <c r="BT97" s="424"/>
      <c r="BU97" s="301">
        <v>609</v>
      </c>
      <c r="BV97" s="365">
        <v>1449.6083367705321</v>
      </c>
      <c r="BW97" s="301">
        <v>67.686595559433229</v>
      </c>
      <c r="BX97" s="423" t="s">
        <v>43</v>
      </c>
      <c r="BY97" s="424"/>
      <c r="BZ97" s="301">
        <v>165</v>
      </c>
      <c r="CA97" s="365">
        <v>570.41692145321656</v>
      </c>
      <c r="CB97" s="301">
        <v>99.894004338667969</v>
      </c>
      <c r="CC97" s="423" t="s">
        <v>141</v>
      </c>
      <c r="CD97" s="424"/>
      <c r="CE97" s="301">
        <v>68</v>
      </c>
      <c r="CF97" s="365">
        <v>161.39340122759603</v>
      </c>
      <c r="CG97" s="301">
        <v>57.824380601360204</v>
      </c>
      <c r="CH97" s="423" t="s">
        <v>43</v>
      </c>
      <c r="CI97" s="424"/>
      <c r="CJ97" s="301">
        <v>17</v>
      </c>
      <c r="CK97" s="365">
        <v>58.73380698846227</v>
      </c>
      <c r="CL97" s="301">
        <v>75.413883805020731</v>
      </c>
      <c r="CM97" s="423" t="s">
        <v>141</v>
      </c>
      <c r="CN97" s="424"/>
      <c r="CO97" s="301">
        <v>318</v>
      </c>
      <c r="CP97" s="365">
        <v>751.45860436637315</v>
      </c>
      <c r="CQ97" s="301">
        <v>99.845479825820505</v>
      </c>
      <c r="CR97" s="423" t="s">
        <v>141</v>
      </c>
      <c r="CS97" s="424"/>
      <c r="CT97" s="301">
        <v>478</v>
      </c>
      <c r="CU97" s="365">
        <v>1653.8046780092191</v>
      </c>
      <c r="CV97" s="301">
        <v>140.98220323917732</v>
      </c>
      <c r="CW97" s="423" t="s">
        <v>43</v>
      </c>
      <c r="CX97" s="424"/>
      <c r="CY97" s="301">
        <v>78</v>
      </c>
      <c r="CZ97" s="365">
        <v>184.77882158983093</v>
      </c>
      <c r="DA97" s="301">
        <v>63.022170712115731</v>
      </c>
      <c r="DB97" s="423" t="s">
        <v>43</v>
      </c>
      <c r="DC97" s="424"/>
      <c r="DD97" s="301">
        <v>94</v>
      </c>
      <c r="DE97" s="365">
        <v>325.11728688860222</v>
      </c>
      <c r="DF97" s="301">
        <v>82.562864509016421</v>
      </c>
      <c r="DG97" s="423" t="s">
        <v>141</v>
      </c>
      <c r="DH97" s="424"/>
      <c r="DI97" s="301">
        <v>130</v>
      </c>
      <c r="DJ97" s="365">
        <v>306.78352851801566</v>
      </c>
      <c r="DK97" s="301">
        <v>137.15850156623034</v>
      </c>
      <c r="DL97" s="423" t="s">
        <v>43</v>
      </c>
      <c r="DM97" s="424"/>
      <c r="DN97" s="301">
        <v>111</v>
      </c>
      <c r="DO97" s="365">
        <v>383.76607743053057</v>
      </c>
      <c r="DP97" s="301">
        <v>126.35243914984571</v>
      </c>
      <c r="DQ97" s="423" t="s">
        <v>44</v>
      </c>
      <c r="DR97" s="424"/>
      <c r="DS97" s="301">
        <v>198</v>
      </c>
      <c r="DT97" s="365">
        <v>468.62989872833111</v>
      </c>
      <c r="DU97" s="301">
        <v>143.99096768698018</v>
      </c>
      <c r="DV97" s="423" t="s">
        <v>43</v>
      </c>
      <c r="DW97" s="424"/>
      <c r="DX97" s="301">
        <v>207</v>
      </c>
      <c r="DY97" s="365">
        <v>716.82587175237882</v>
      </c>
      <c r="DZ97" s="301">
        <v>106.99841365261706</v>
      </c>
      <c r="EA97" s="423" t="s">
        <v>141</v>
      </c>
      <c r="EB97" s="424"/>
      <c r="EC97" s="301">
        <v>177</v>
      </c>
      <c r="ED97" s="365">
        <v>421.02734802998168</v>
      </c>
      <c r="EE97" s="301">
        <v>100.53169603330443</v>
      </c>
      <c r="EF97" s="423" t="s">
        <v>141</v>
      </c>
      <c r="EG97" s="424"/>
      <c r="EH97" s="301">
        <v>20</v>
      </c>
      <c r="EI97" s="365">
        <v>68.948665966638472</v>
      </c>
      <c r="EJ97" s="301">
        <v>112.66205096391903</v>
      </c>
      <c r="EK97" s="423" t="s">
        <v>141</v>
      </c>
      <c r="EL97" s="424"/>
      <c r="EM97" s="301">
        <v>539</v>
      </c>
      <c r="EN97" s="365">
        <v>1273.3871008471635</v>
      </c>
      <c r="EO97" s="301">
        <v>90.135660164974112</v>
      </c>
      <c r="EP97" s="423" t="s">
        <v>44</v>
      </c>
      <c r="EQ97" s="424"/>
      <c r="ER97" s="301">
        <v>638</v>
      </c>
      <c r="ES97" s="365">
        <v>2205.9313416280993</v>
      </c>
      <c r="ET97" s="301">
        <v>106.37129508932601</v>
      </c>
      <c r="EU97" s="423" t="s">
        <v>141</v>
      </c>
    </row>
    <row r="98" spans="2:151" ht="12.95" customHeight="1">
      <c r="B98" s="260" t="s">
        <v>648</v>
      </c>
      <c r="C98" s="301">
        <v>251</v>
      </c>
      <c r="D98" s="365">
        <v>495.29362526518963</v>
      </c>
      <c r="E98" s="301">
        <v>60.981996290882833</v>
      </c>
      <c r="F98" s="423" t="s">
        <v>43</v>
      </c>
      <c r="G98" s="424"/>
      <c r="H98" s="301">
        <v>65</v>
      </c>
      <c r="I98" s="365">
        <v>193.1838370813673</v>
      </c>
      <c r="J98" s="301">
        <v>62.281175635662443</v>
      </c>
      <c r="K98" s="423" t="s">
        <v>43</v>
      </c>
      <c r="L98" s="424"/>
      <c r="M98" s="301">
        <v>135</v>
      </c>
      <c r="N98" s="365">
        <v>260.6075038252327</v>
      </c>
      <c r="O98" s="301">
        <v>112.32623093340149</v>
      </c>
      <c r="P98" s="423" t="s">
        <v>141</v>
      </c>
      <c r="Q98" s="424"/>
      <c r="R98" s="301">
        <v>104</v>
      </c>
      <c r="S98" s="365">
        <v>304.44768427293786</v>
      </c>
      <c r="T98" s="301">
        <v>170.00326623800004</v>
      </c>
      <c r="U98" s="423" t="s">
        <v>43</v>
      </c>
      <c r="V98" s="424"/>
      <c r="W98" s="301">
        <v>118</v>
      </c>
      <c r="X98" s="365">
        <v>226.64965899856873</v>
      </c>
      <c r="Y98" s="301">
        <v>103.15832649883079</v>
      </c>
      <c r="Z98" s="423" t="s">
        <v>141</v>
      </c>
      <c r="AA98" s="424"/>
      <c r="AB98" s="301">
        <v>88</v>
      </c>
      <c r="AC98" s="365">
        <v>259.02184694681495</v>
      </c>
      <c r="AD98" s="301">
        <v>96.056873006717197</v>
      </c>
      <c r="AE98" s="423" t="s">
        <v>141</v>
      </c>
      <c r="AF98" s="424"/>
      <c r="AG98" s="301">
        <v>60</v>
      </c>
      <c r="AH98" s="365">
        <v>111.43640956265084</v>
      </c>
      <c r="AI98" s="301">
        <v>87.762172717219741</v>
      </c>
      <c r="AJ98" s="423" t="s">
        <v>141</v>
      </c>
      <c r="AK98" s="424"/>
      <c r="AL98" s="301">
        <v>240</v>
      </c>
      <c r="AM98" s="365">
        <v>708.03191548149073</v>
      </c>
      <c r="AN98" s="301">
        <v>68.018738020282939</v>
      </c>
      <c r="AO98" s="423" t="s">
        <v>43</v>
      </c>
      <c r="AP98" s="424"/>
      <c r="AQ98" s="301">
        <v>249</v>
      </c>
      <c r="AR98" s="365">
        <v>483.29711554265157</v>
      </c>
      <c r="AS98" s="301">
        <v>109.83386636430434</v>
      </c>
      <c r="AT98" s="423" t="s">
        <v>141</v>
      </c>
      <c r="AU98" s="424"/>
      <c r="AV98" s="301">
        <v>117</v>
      </c>
      <c r="AW98" s="365">
        <v>348.30586250851468</v>
      </c>
      <c r="AX98" s="301">
        <v>94.342165917565922</v>
      </c>
      <c r="AY98" s="423" t="s">
        <v>141</v>
      </c>
      <c r="AZ98" s="424"/>
      <c r="BA98" s="301">
        <v>69</v>
      </c>
      <c r="BB98" s="365">
        <v>134.97755950336779</v>
      </c>
      <c r="BC98" s="301">
        <v>59.814697656253948</v>
      </c>
      <c r="BD98" s="423" t="s">
        <v>43</v>
      </c>
      <c r="BE98" s="424"/>
      <c r="BF98" s="301">
        <v>19</v>
      </c>
      <c r="BG98" s="365">
        <v>55.735640315281564</v>
      </c>
      <c r="BH98" s="301">
        <v>106.58953277841255</v>
      </c>
      <c r="BI98" s="423" t="s">
        <v>141</v>
      </c>
      <c r="BJ98" s="424"/>
      <c r="BK98" s="301">
        <v>47</v>
      </c>
      <c r="BL98" s="365">
        <v>89.942790306870549</v>
      </c>
      <c r="BM98" s="301">
        <v>63.983227281675617</v>
      </c>
      <c r="BN98" s="423" t="s">
        <v>43</v>
      </c>
      <c r="BO98" s="424"/>
      <c r="BP98" s="301">
        <v>62</v>
      </c>
      <c r="BQ98" s="365">
        <v>182.41158014234742</v>
      </c>
      <c r="BR98" s="301">
        <v>116.07626366783541</v>
      </c>
      <c r="BS98" s="423" t="s">
        <v>141</v>
      </c>
      <c r="BT98" s="424"/>
      <c r="BU98" s="301">
        <v>787</v>
      </c>
      <c r="BV98" s="365">
        <v>1552.8978220937997</v>
      </c>
      <c r="BW98" s="301">
        <v>72.509493883951293</v>
      </c>
      <c r="BX98" s="423" t="s">
        <v>43</v>
      </c>
      <c r="BY98" s="424"/>
      <c r="BZ98" s="301">
        <v>178</v>
      </c>
      <c r="CA98" s="365">
        <v>522.33256273349707</v>
      </c>
      <c r="CB98" s="301">
        <v>91.473252853363945</v>
      </c>
      <c r="CC98" s="423" t="s">
        <v>141</v>
      </c>
      <c r="CD98" s="424"/>
      <c r="CE98" s="301">
        <v>149</v>
      </c>
      <c r="CF98" s="365">
        <v>288.08204608586794</v>
      </c>
      <c r="CG98" s="301">
        <v>103.2146652253556</v>
      </c>
      <c r="CH98" s="423" t="s">
        <v>141</v>
      </c>
      <c r="CI98" s="424"/>
      <c r="CJ98" s="301">
        <v>14</v>
      </c>
      <c r="CK98" s="365">
        <v>40.775596211803006</v>
      </c>
      <c r="CL98" s="301">
        <v>52.35564034528565</v>
      </c>
      <c r="CM98" s="423" t="s">
        <v>44</v>
      </c>
      <c r="CN98" s="424"/>
      <c r="CO98" s="301">
        <v>546</v>
      </c>
      <c r="CP98" s="365">
        <v>1044.227676285547</v>
      </c>
      <c r="CQ98" s="301">
        <v>138.74538501564541</v>
      </c>
      <c r="CR98" s="423" t="s">
        <v>43</v>
      </c>
      <c r="CS98" s="424"/>
      <c r="CT98" s="301">
        <v>602</v>
      </c>
      <c r="CU98" s="365">
        <v>1783.8671748243617</v>
      </c>
      <c r="CV98" s="301">
        <v>152.06966574524546</v>
      </c>
      <c r="CW98" s="423" t="s">
        <v>43</v>
      </c>
      <c r="CX98" s="424"/>
      <c r="CY98" s="301">
        <v>108</v>
      </c>
      <c r="CZ98" s="365">
        <v>209.02460465666982</v>
      </c>
      <c r="DA98" s="301">
        <v>71.291635071397792</v>
      </c>
      <c r="DB98" s="423" t="s">
        <v>43</v>
      </c>
      <c r="DC98" s="424"/>
      <c r="DD98" s="301">
        <v>145</v>
      </c>
      <c r="DE98" s="365">
        <v>427.93059307625634</v>
      </c>
      <c r="DF98" s="301">
        <v>108.67209158128776</v>
      </c>
      <c r="DG98" s="423" t="s">
        <v>141</v>
      </c>
      <c r="DH98" s="424"/>
      <c r="DI98" s="301">
        <v>110</v>
      </c>
      <c r="DJ98" s="365">
        <v>209.81623138618446</v>
      </c>
      <c r="DK98" s="301">
        <v>93.805818194416389</v>
      </c>
      <c r="DL98" s="423" t="s">
        <v>141</v>
      </c>
      <c r="DM98" s="424"/>
      <c r="DN98" s="301">
        <v>149</v>
      </c>
      <c r="DO98" s="365">
        <v>437.66311596124245</v>
      </c>
      <c r="DP98" s="301">
        <v>144.09768210332538</v>
      </c>
      <c r="DQ98" s="423" t="s">
        <v>43</v>
      </c>
      <c r="DR98" s="424"/>
      <c r="DS98" s="301">
        <v>168</v>
      </c>
      <c r="DT98" s="365">
        <v>324.46050774544739</v>
      </c>
      <c r="DU98" s="301">
        <v>99.693559060685402</v>
      </c>
      <c r="DV98" s="423" t="s">
        <v>141</v>
      </c>
      <c r="DW98" s="424"/>
      <c r="DX98" s="301">
        <v>260</v>
      </c>
      <c r="DY98" s="365">
        <v>778.93346766829143</v>
      </c>
      <c r="DZ98" s="301">
        <v>116.26902524833804</v>
      </c>
      <c r="EA98" s="423" t="s">
        <v>44</v>
      </c>
      <c r="EB98" s="424"/>
      <c r="EC98" s="301">
        <v>291</v>
      </c>
      <c r="ED98" s="365">
        <v>573.42362388100571</v>
      </c>
      <c r="EE98" s="301">
        <v>136.9204393112631</v>
      </c>
      <c r="EF98" s="423" t="s">
        <v>43</v>
      </c>
      <c r="EG98" s="424"/>
      <c r="EH98" s="301">
        <v>25</v>
      </c>
      <c r="EI98" s="365">
        <v>70.954636720586066</v>
      </c>
      <c r="EJ98" s="301">
        <v>115.93980516184254</v>
      </c>
      <c r="EK98" s="423" t="s">
        <v>141</v>
      </c>
      <c r="EL98" s="424"/>
      <c r="EM98" s="301">
        <v>687</v>
      </c>
      <c r="EN98" s="365">
        <v>1315.5643825939001</v>
      </c>
      <c r="EO98" s="301">
        <v>93.121144415346208</v>
      </c>
      <c r="EP98" s="423" t="s">
        <v>141</v>
      </c>
      <c r="EQ98" s="424"/>
      <c r="ER98" s="301">
        <v>781</v>
      </c>
      <c r="ES98" s="365">
        <v>2295.8381491359701</v>
      </c>
      <c r="ET98" s="301">
        <v>110.70665375234793</v>
      </c>
      <c r="EU98" s="423" t="s">
        <v>43</v>
      </c>
    </row>
    <row r="99" spans="2:151" ht="12.95" customHeight="1">
      <c r="B99" s="258"/>
      <c r="C99" s="299"/>
      <c r="D99" s="364"/>
      <c r="E99" s="299"/>
      <c r="F99" s="421"/>
      <c r="G99" s="422"/>
      <c r="H99" s="299"/>
      <c r="I99" s="364"/>
      <c r="J99" s="299"/>
      <c r="K99" s="421"/>
      <c r="L99" s="422"/>
      <c r="M99" s="299"/>
      <c r="N99" s="364"/>
      <c r="O99" s="299"/>
      <c r="P99" s="421"/>
      <c r="Q99" s="422"/>
      <c r="R99" s="299"/>
      <c r="S99" s="364"/>
      <c r="T99" s="299"/>
      <c r="U99" s="421"/>
      <c r="V99" s="422"/>
      <c r="W99" s="299"/>
      <c r="X99" s="364"/>
      <c r="Y99" s="299"/>
      <c r="Z99" s="421"/>
      <c r="AA99" s="422"/>
      <c r="AB99" s="299"/>
      <c r="AC99" s="364"/>
      <c r="AD99" s="299"/>
      <c r="AE99" s="421"/>
      <c r="AF99" s="422"/>
      <c r="AG99" s="299"/>
      <c r="AH99" s="364"/>
      <c r="AI99" s="299"/>
      <c r="AJ99" s="421"/>
      <c r="AK99" s="422"/>
      <c r="AL99" s="299"/>
      <c r="AM99" s="364"/>
      <c r="AN99" s="299"/>
      <c r="AO99" s="421"/>
      <c r="AP99" s="422"/>
      <c r="AQ99" s="299"/>
      <c r="AR99" s="364"/>
      <c r="AS99" s="299"/>
      <c r="AT99" s="421"/>
      <c r="AU99" s="422"/>
      <c r="AV99" s="299"/>
      <c r="AW99" s="364"/>
      <c r="AX99" s="299"/>
      <c r="AY99" s="421"/>
      <c r="AZ99" s="422"/>
      <c r="BA99" s="299"/>
      <c r="BB99" s="364"/>
      <c r="BC99" s="299"/>
      <c r="BD99" s="421"/>
      <c r="BE99" s="422"/>
      <c r="BF99" s="299"/>
      <c r="BG99" s="364"/>
      <c r="BH99" s="299"/>
      <c r="BI99" s="421"/>
      <c r="BJ99" s="422"/>
      <c r="BK99" s="299"/>
      <c r="BL99" s="364"/>
      <c r="BM99" s="299"/>
      <c r="BN99" s="421"/>
      <c r="BO99" s="422"/>
      <c r="BP99" s="299"/>
      <c r="BQ99" s="364"/>
      <c r="BR99" s="299"/>
      <c r="BS99" s="421"/>
      <c r="BT99" s="422"/>
      <c r="BU99" s="299"/>
      <c r="BV99" s="364"/>
      <c r="BW99" s="299"/>
      <c r="BX99" s="421"/>
      <c r="BY99" s="422"/>
      <c r="BZ99" s="299"/>
      <c r="CA99" s="364"/>
      <c r="CB99" s="299"/>
      <c r="CC99" s="421"/>
      <c r="CD99" s="422"/>
      <c r="CE99" s="299"/>
      <c r="CF99" s="364"/>
      <c r="CG99" s="299"/>
      <c r="CH99" s="421"/>
      <c r="CI99" s="422"/>
      <c r="CJ99" s="299"/>
      <c r="CK99" s="364"/>
      <c r="CL99" s="299"/>
      <c r="CM99" s="421"/>
      <c r="CN99" s="422"/>
      <c r="CO99" s="299"/>
      <c r="CP99" s="364"/>
      <c r="CQ99" s="299"/>
      <c r="CR99" s="421"/>
      <c r="CS99" s="422"/>
      <c r="CT99" s="299"/>
      <c r="CU99" s="364"/>
      <c r="CV99" s="299"/>
      <c r="CW99" s="421"/>
      <c r="CX99" s="422"/>
      <c r="CY99" s="299"/>
      <c r="CZ99" s="364"/>
      <c r="DA99" s="299"/>
      <c r="DB99" s="421"/>
      <c r="DC99" s="422"/>
      <c r="DD99" s="299"/>
      <c r="DE99" s="364"/>
      <c r="DF99" s="299"/>
      <c r="DG99" s="421"/>
      <c r="DH99" s="422"/>
      <c r="DI99" s="299"/>
      <c r="DJ99" s="364"/>
      <c r="DK99" s="299"/>
      <c r="DL99" s="421"/>
      <c r="DM99" s="422"/>
      <c r="DN99" s="299"/>
      <c r="DO99" s="364"/>
      <c r="DP99" s="299"/>
      <c r="DQ99" s="421"/>
      <c r="DR99" s="422"/>
      <c r="DS99" s="299"/>
      <c r="DT99" s="364"/>
      <c r="DU99" s="299"/>
      <c r="DV99" s="421"/>
      <c r="DW99" s="422"/>
      <c r="DX99" s="299"/>
      <c r="DY99" s="364"/>
      <c r="DZ99" s="299"/>
      <c r="EA99" s="421"/>
      <c r="EB99" s="422"/>
      <c r="EC99" s="299"/>
      <c r="ED99" s="364"/>
      <c r="EE99" s="299"/>
      <c r="EF99" s="421"/>
      <c r="EG99" s="422"/>
      <c r="EH99" s="299"/>
      <c r="EI99" s="364"/>
      <c r="EJ99" s="299"/>
      <c r="EK99" s="421"/>
      <c r="EL99" s="422"/>
      <c r="EM99" s="299"/>
      <c r="EN99" s="364"/>
      <c r="EO99" s="299"/>
      <c r="EP99" s="421"/>
      <c r="EQ99" s="422"/>
      <c r="ER99" s="299"/>
      <c r="ES99" s="364"/>
      <c r="ET99" s="299"/>
      <c r="EU99" s="421"/>
    </row>
    <row r="100" spans="2:151" ht="12.95" customHeight="1">
      <c r="B100" s="258" t="s">
        <v>76</v>
      </c>
      <c r="C100" s="299">
        <v>772</v>
      </c>
      <c r="D100" s="364">
        <v>1440.8246484832757</v>
      </c>
      <c r="E100" s="299">
        <v>177.39853470267346</v>
      </c>
      <c r="F100" s="421" t="s">
        <v>43</v>
      </c>
      <c r="G100" s="422"/>
      <c r="H100" s="299">
        <v>195</v>
      </c>
      <c r="I100" s="364">
        <v>596.06131456270839</v>
      </c>
      <c r="J100" s="299">
        <v>192.16617695748445</v>
      </c>
      <c r="K100" s="421" t="s">
        <v>43</v>
      </c>
      <c r="L100" s="422"/>
      <c r="M100" s="299">
        <v>63</v>
      </c>
      <c r="N100" s="364">
        <v>119.79872887132949</v>
      </c>
      <c r="O100" s="299">
        <v>51.635273302617811</v>
      </c>
      <c r="P100" s="421" t="s">
        <v>43</v>
      </c>
      <c r="Q100" s="422"/>
      <c r="R100" s="299">
        <v>62</v>
      </c>
      <c r="S100" s="364">
        <v>189.63904856926123</v>
      </c>
      <c r="T100" s="299">
        <v>105.89424498344546</v>
      </c>
      <c r="U100" s="421" t="s">
        <v>141</v>
      </c>
      <c r="V100" s="422"/>
      <c r="W100" s="299">
        <v>124</v>
      </c>
      <c r="X100" s="364">
        <v>236.76859888054619</v>
      </c>
      <c r="Y100" s="299">
        <v>107.76390547379702</v>
      </c>
      <c r="Z100" s="421" t="s">
        <v>141</v>
      </c>
      <c r="AA100" s="422"/>
      <c r="AB100" s="299">
        <v>150</v>
      </c>
      <c r="AC100" s="364">
        <v>458.6969468750367</v>
      </c>
      <c r="AD100" s="299">
        <v>170.10532082103239</v>
      </c>
      <c r="AE100" s="421" t="s">
        <v>43</v>
      </c>
      <c r="AF100" s="422"/>
      <c r="AG100" s="299">
        <v>92</v>
      </c>
      <c r="AH100" s="364">
        <v>180.65544675431155</v>
      </c>
      <c r="AI100" s="299">
        <v>142.27589153834577</v>
      </c>
      <c r="AJ100" s="421" t="s">
        <v>43</v>
      </c>
      <c r="AK100" s="422"/>
      <c r="AL100" s="299">
        <v>825</v>
      </c>
      <c r="AM100" s="364">
        <v>2522.5889256054002</v>
      </c>
      <c r="AN100" s="299">
        <v>242.33839112596644</v>
      </c>
      <c r="AO100" s="421" t="s">
        <v>43</v>
      </c>
      <c r="AP100" s="422"/>
      <c r="AQ100" s="299">
        <v>217</v>
      </c>
      <c r="AR100" s="364">
        <v>410.75966272271813</v>
      </c>
      <c r="AS100" s="299">
        <v>93.349040274485702</v>
      </c>
      <c r="AT100" s="421" t="s">
        <v>141</v>
      </c>
      <c r="AU100" s="422"/>
      <c r="AV100" s="299">
        <v>185</v>
      </c>
      <c r="AW100" s="364">
        <v>565.45468423197838</v>
      </c>
      <c r="AX100" s="299">
        <v>153.15912070637069</v>
      </c>
      <c r="AY100" s="421" t="s">
        <v>43</v>
      </c>
      <c r="AZ100" s="422"/>
      <c r="BA100" s="299">
        <v>243</v>
      </c>
      <c r="BB100" s="364">
        <v>457.1321442976639</v>
      </c>
      <c r="BC100" s="299">
        <v>202.57605116528708</v>
      </c>
      <c r="BD100" s="421" t="s">
        <v>43</v>
      </c>
      <c r="BE100" s="422"/>
      <c r="BF100" s="299">
        <v>41</v>
      </c>
      <c r="BG100" s="364">
        <v>125.39533958852793</v>
      </c>
      <c r="BH100" s="299">
        <v>239.80760934519907</v>
      </c>
      <c r="BI100" s="421" t="s">
        <v>43</v>
      </c>
      <c r="BJ100" s="422"/>
      <c r="BK100" s="299">
        <v>247</v>
      </c>
      <c r="BL100" s="364">
        <v>473.48300251643769</v>
      </c>
      <c r="BM100" s="299">
        <v>336.82489125207013</v>
      </c>
      <c r="BN100" s="421" t="s">
        <v>43</v>
      </c>
      <c r="BO100" s="422"/>
      <c r="BP100" s="299">
        <v>159</v>
      </c>
      <c r="BQ100" s="364">
        <v>486.22797562092552</v>
      </c>
      <c r="BR100" s="299">
        <v>309.40758616755051</v>
      </c>
      <c r="BS100" s="421" t="s">
        <v>43</v>
      </c>
      <c r="BT100" s="422"/>
      <c r="BU100" s="299">
        <v>1636</v>
      </c>
      <c r="BV100" s="364">
        <v>3053.6388756622323</v>
      </c>
      <c r="BW100" s="299">
        <v>142.58363057015882</v>
      </c>
      <c r="BX100" s="421" t="s">
        <v>43</v>
      </c>
      <c r="BY100" s="422"/>
      <c r="BZ100" s="299">
        <v>330</v>
      </c>
      <c r="CA100" s="364">
        <v>1009.2648833209528</v>
      </c>
      <c r="CB100" s="299">
        <v>176.74705437643178</v>
      </c>
      <c r="CC100" s="421" t="s">
        <v>43</v>
      </c>
      <c r="CD100" s="422"/>
      <c r="CE100" s="299">
        <v>113</v>
      </c>
      <c r="CF100" s="364">
        <v>214.90227508397965</v>
      </c>
      <c r="CG100" s="299">
        <v>76.995656898204544</v>
      </c>
      <c r="CH100" s="421" t="s">
        <v>43</v>
      </c>
      <c r="CI100" s="422"/>
      <c r="CJ100" s="299">
        <v>40</v>
      </c>
      <c r="CK100" s="364">
        <v>122.37449859611165</v>
      </c>
      <c r="CL100" s="299">
        <v>157.12818036191217</v>
      </c>
      <c r="CM100" s="421" t="s">
        <v>43</v>
      </c>
      <c r="CN100" s="422"/>
      <c r="CO100" s="299">
        <v>708</v>
      </c>
      <c r="CP100" s="364">
        <v>1357.5442503154504</v>
      </c>
      <c r="CQ100" s="299">
        <v>180.37541425428302</v>
      </c>
      <c r="CR100" s="421" t="s">
        <v>43</v>
      </c>
      <c r="CS100" s="422"/>
      <c r="CT100" s="299">
        <v>524</v>
      </c>
      <c r="CU100" s="364">
        <v>1601.9250216871553</v>
      </c>
      <c r="CV100" s="299">
        <v>136.55960826842158</v>
      </c>
      <c r="CW100" s="421" t="s">
        <v>43</v>
      </c>
      <c r="CX100" s="422"/>
      <c r="CY100" s="299">
        <v>630</v>
      </c>
      <c r="CZ100" s="364">
        <v>1195.1635577045224</v>
      </c>
      <c r="DA100" s="299">
        <v>407.63222275414296</v>
      </c>
      <c r="DB100" s="421" t="s">
        <v>43</v>
      </c>
      <c r="DC100" s="422"/>
      <c r="DD100" s="299">
        <v>409</v>
      </c>
      <c r="DE100" s="364">
        <v>1250.5725259871622</v>
      </c>
      <c r="DF100" s="299">
        <v>317.58031389193474</v>
      </c>
      <c r="DG100" s="421" t="s">
        <v>43</v>
      </c>
      <c r="DH100" s="422"/>
      <c r="DI100" s="299">
        <v>188</v>
      </c>
      <c r="DJ100" s="364">
        <v>361.13180571674184</v>
      </c>
      <c r="DK100" s="299">
        <v>161.45683433296381</v>
      </c>
      <c r="DL100" s="421" t="s">
        <v>43</v>
      </c>
      <c r="DM100" s="422"/>
      <c r="DN100" s="299">
        <v>163</v>
      </c>
      <c r="DO100" s="364">
        <v>498.49475949122183</v>
      </c>
      <c r="DP100" s="299">
        <v>164.12609782200803</v>
      </c>
      <c r="DQ100" s="421" t="s">
        <v>43</v>
      </c>
      <c r="DR100" s="422"/>
      <c r="DS100" s="299">
        <v>300</v>
      </c>
      <c r="DT100" s="364">
        <v>570.00018559676016</v>
      </c>
      <c r="DU100" s="299">
        <v>175.13794687140808</v>
      </c>
      <c r="DV100" s="421" t="s">
        <v>43</v>
      </c>
      <c r="DW100" s="422"/>
      <c r="DX100" s="299">
        <v>405</v>
      </c>
      <c r="DY100" s="364">
        <v>1237.5580031209643</v>
      </c>
      <c r="DZ100" s="299">
        <v>184.72651219093538</v>
      </c>
      <c r="EA100" s="421" t="s">
        <v>43</v>
      </c>
      <c r="EB100" s="422"/>
      <c r="EC100" s="299">
        <v>261</v>
      </c>
      <c r="ED100" s="364">
        <v>487.58113100863511</v>
      </c>
      <c r="EE100" s="299">
        <v>116.42321640979085</v>
      </c>
      <c r="EF100" s="421" t="s">
        <v>44</v>
      </c>
      <c r="EG100" s="422"/>
      <c r="EH100" s="299">
        <v>15</v>
      </c>
      <c r="EI100" s="364">
        <v>45.942304602286043</v>
      </c>
      <c r="EJ100" s="299">
        <v>75.069679593323542</v>
      </c>
      <c r="EK100" s="421" t="s">
        <v>141</v>
      </c>
      <c r="EL100" s="422"/>
      <c r="EM100" s="299">
        <v>1223</v>
      </c>
      <c r="EN100" s="364">
        <v>2341.4165267094886</v>
      </c>
      <c r="EO100" s="299">
        <v>165.7352459560299</v>
      </c>
      <c r="EP100" s="421" t="s">
        <v>43</v>
      </c>
      <c r="EQ100" s="422"/>
      <c r="ER100" s="299">
        <v>1797</v>
      </c>
      <c r="ES100" s="364">
        <v>5495.4935218355604</v>
      </c>
      <c r="ET100" s="299">
        <v>264.9959008430472</v>
      </c>
      <c r="EU100" s="421" t="s">
        <v>43</v>
      </c>
    </row>
    <row r="101" spans="2:151" ht="12.95" customHeight="1">
      <c r="B101" s="260" t="s">
        <v>649</v>
      </c>
      <c r="C101" s="301">
        <v>257</v>
      </c>
      <c r="D101" s="365">
        <v>823.89278229411843</v>
      </c>
      <c r="E101" s="301">
        <v>101.44008327796308</v>
      </c>
      <c r="F101" s="423" t="s">
        <v>141</v>
      </c>
      <c r="G101" s="424"/>
      <c r="H101" s="301">
        <v>94</v>
      </c>
      <c r="I101" s="365">
        <v>523.15656334552568</v>
      </c>
      <c r="J101" s="301">
        <v>168.66217329014262</v>
      </c>
      <c r="K101" s="423" t="s">
        <v>43</v>
      </c>
      <c r="L101" s="424"/>
      <c r="M101" s="301">
        <v>32</v>
      </c>
      <c r="N101" s="365">
        <v>105.82997875497199</v>
      </c>
      <c r="O101" s="301">
        <v>45.614506331636093</v>
      </c>
      <c r="P101" s="423" t="s">
        <v>43</v>
      </c>
      <c r="Q101" s="424"/>
      <c r="R101" s="301">
        <v>27</v>
      </c>
      <c r="S101" s="365">
        <v>150.48454147410357</v>
      </c>
      <c r="T101" s="301">
        <v>84.030409461056394</v>
      </c>
      <c r="U101" s="423" t="s">
        <v>141</v>
      </c>
      <c r="V101" s="424"/>
      <c r="W101" s="301">
        <v>63</v>
      </c>
      <c r="X101" s="365">
        <v>209.75696774189228</v>
      </c>
      <c r="Y101" s="301">
        <v>95.469712415757414</v>
      </c>
      <c r="Z101" s="423" t="s">
        <v>141</v>
      </c>
      <c r="AA101" s="424"/>
      <c r="AB101" s="301">
        <v>44</v>
      </c>
      <c r="AC101" s="365">
        <v>245.10618082373645</v>
      </c>
      <c r="AD101" s="301">
        <v>90.896322306671834</v>
      </c>
      <c r="AE101" s="423" t="s">
        <v>141</v>
      </c>
      <c r="AF101" s="424"/>
      <c r="AG101" s="301">
        <v>41</v>
      </c>
      <c r="AH101" s="365">
        <v>142.87226388860921</v>
      </c>
      <c r="AI101" s="301">
        <v>112.51960063234874</v>
      </c>
      <c r="AJ101" s="423" t="s">
        <v>141</v>
      </c>
      <c r="AK101" s="424"/>
      <c r="AL101" s="301">
        <v>362</v>
      </c>
      <c r="AM101" s="365">
        <v>2016.1196569094898</v>
      </c>
      <c r="AN101" s="301">
        <v>193.68323907773652</v>
      </c>
      <c r="AO101" s="423" t="s">
        <v>43</v>
      </c>
      <c r="AP101" s="424"/>
      <c r="AQ101" s="301">
        <v>108</v>
      </c>
      <c r="AR101" s="365">
        <v>354.49354069881826</v>
      </c>
      <c r="AS101" s="301">
        <v>80.562028872044849</v>
      </c>
      <c r="AT101" s="423" t="s">
        <v>44</v>
      </c>
      <c r="AU101" s="424"/>
      <c r="AV101" s="301">
        <v>103</v>
      </c>
      <c r="AW101" s="365">
        <v>573.15697122380152</v>
      </c>
      <c r="AX101" s="301">
        <v>155.24536304548585</v>
      </c>
      <c r="AY101" s="423" t="s">
        <v>43</v>
      </c>
      <c r="AZ101" s="424"/>
      <c r="BA101" s="301">
        <v>86</v>
      </c>
      <c r="BB101" s="365">
        <v>279.48336655068039</v>
      </c>
      <c r="BC101" s="301">
        <v>123.85179530352848</v>
      </c>
      <c r="BD101" s="423" t="s">
        <v>44</v>
      </c>
      <c r="BE101" s="424"/>
      <c r="BF101" s="301">
        <v>15</v>
      </c>
      <c r="BG101" s="365">
        <v>83.585963042386155</v>
      </c>
      <c r="BH101" s="301">
        <v>159.85083686351456</v>
      </c>
      <c r="BI101" s="423" t="s">
        <v>141</v>
      </c>
      <c r="BJ101" s="424"/>
      <c r="BK101" s="301">
        <v>72</v>
      </c>
      <c r="BL101" s="365">
        <v>241.44013947486476</v>
      </c>
      <c r="BM101" s="301">
        <v>171.7549485204228</v>
      </c>
      <c r="BN101" s="423" t="s">
        <v>43</v>
      </c>
      <c r="BO101" s="424"/>
      <c r="BP101" s="301">
        <v>58</v>
      </c>
      <c r="BQ101" s="365">
        <v>323.10817340518605</v>
      </c>
      <c r="BR101" s="301">
        <v>205.60750309901033</v>
      </c>
      <c r="BS101" s="423" t="s">
        <v>43</v>
      </c>
      <c r="BT101" s="424"/>
      <c r="BU101" s="301">
        <v>554</v>
      </c>
      <c r="BV101" s="365">
        <v>1776.3659725152693</v>
      </c>
      <c r="BW101" s="301">
        <v>82.94389739441273</v>
      </c>
      <c r="BX101" s="423" t="s">
        <v>43</v>
      </c>
      <c r="BY101" s="424"/>
      <c r="BZ101" s="301">
        <v>150</v>
      </c>
      <c r="CA101" s="365">
        <v>835.83249352028827</v>
      </c>
      <c r="CB101" s="301">
        <v>146.37478586960756</v>
      </c>
      <c r="CC101" s="423" t="s">
        <v>43</v>
      </c>
      <c r="CD101" s="424"/>
      <c r="CE101" s="301">
        <v>57</v>
      </c>
      <c r="CF101" s="365">
        <v>188.76507878840903</v>
      </c>
      <c r="CG101" s="301">
        <v>67.631165072939538</v>
      </c>
      <c r="CH101" s="423" t="s">
        <v>43</v>
      </c>
      <c r="CI101" s="424"/>
      <c r="CJ101" s="301">
        <v>17</v>
      </c>
      <c r="CK101" s="365">
        <v>94.795744162823141</v>
      </c>
      <c r="CL101" s="301">
        <v>121.7172119782727</v>
      </c>
      <c r="CM101" s="423" t="s">
        <v>141</v>
      </c>
      <c r="CN101" s="424"/>
      <c r="CO101" s="301">
        <v>295</v>
      </c>
      <c r="CP101" s="365">
        <v>989.44948446934234</v>
      </c>
      <c r="CQ101" s="301">
        <v>131.46706680343794</v>
      </c>
      <c r="CR101" s="423" t="s">
        <v>43</v>
      </c>
      <c r="CS101" s="424"/>
      <c r="CT101" s="301">
        <v>290</v>
      </c>
      <c r="CU101" s="365">
        <v>1614.4461720483703</v>
      </c>
      <c r="CV101" s="301">
        <v>137.62700116462386</v>
      </c>
      <c r="CW101" s="423" t="s">
        <v>43</v>
      </c>
      <c r="CX101" s="424"/>
      <c r="CY101" s="301">
        <v>180</v>
      </c>
      <c r="CZ101" s="365">
        <v>592.88799277105284</v>
      </c>
      <c r="DA101" s="301">
        <v>202.21521044507665</v>
      </c>
      <c r="DB101" s="423" t="s">
        <v>43</v>
      </c>
      <c r="DC101" s="424"/>
      <c r="DD101" s="301">
        <v>168</v>
      </c>
      <c r="DE101" s="365">
        <v>935.62427565336827</v>
      </c>
      <c r="DF101" s="301">
        <v>237.59985524419</v>
      </c>
      <c r="DG101" s="423" t="s">
        <v>43</v>
      </c>
      <c r="DH101" s="424"/>
      <c r="DI101" s="301">
        <v>69</v>
      </c>
      <c r="DJ101" s="365">
        <v>232.03856944371626</v>
      </c>
      <c r="DK101" s="301">
        <v>103.74110580256541</v>
      </c>
      <c r="DL101" s="423" t="s">
        <v>141</v>
      </c>
      <c r="DM101" s="424"/>
      <c r="DN101" s="301">
        <v>56</v>
      </c>
      <c r="DO101" s="365">
        <v>312.0148946518496</v>
      </c>
      <c r="DP101" s="301">
        <v>102.72883745822965</v>
      </c>
      <c r="DQ101" s="423" t="s">
        <v>141</v>
      </c>
      <c r="DR101" s="424"/>
      <c r="DS101" s="301">
        <v>128</v>
      </c>
      <c r="DT101" s="365">
        <v>422.59440404652912</v>
      </c>
      <c r="DU101" s="301">
        <v>129.84612664041219</v>
      </c>
      <c r="DV101" s="423" t="s">
        <v>43</v>
      </c>
      <c r="DW101" s="424"/>
      <c r="DX101" s="301">
        <v>221</v>
      </c>
      <c r="DY101" s="365">
        <v>1229.0539840633867</v>
      </c>
      <c r="DZ101" s="301">
        <v>183.45714317861444</v>
      </c>
      <c r="EA101" s="423" t="s">
        <v>43</v>
      </c>
      <c r="EB101" s="424"/>
      <c r="EC101" s="301">
        <v>116</v>
      </c>
      <c r="ED101" s="365">
        <v>372.39654476862268</v>
      </c>
      <c r="EE101" s="301">
        <v>88.919773068674985</v>
      </c>
      <c r="EF101" s="423" t="s">
        <v>141</v>
      </c>
      <c r="EG101" s="424"/>
      <c r="EH101" s="301">
        <v>8</v>
      </c>
      <c r="EI101" s="365">
        <v>44.722512189606519</v>
      </c>
      <c r="EJ101" s="301">
        <v>73.076540015696395</v>
      </c>
      <c r="EK101" s="423" t="s">
        <v>141</v>
      </c>
      <c r="EL101" s="424"/>
      <c r="EM101" s="301">
        <v>592</v>
      </c>
      <c r="EN101" s="365">
        <v>1979.8144485932044</v>
      </c>
      <c r="EO101" s="301">
        <v>140.13953982208676</v>
      </c>
      <c r="EP101" s="423" t="s">
        <v>43</v>
      </c>
      <c r="EQ101" s="424"/>
      <c r="ER101" s="301">
        <v>709</v>
      </c>
      <c r="ES101" s="365">
        <v>3950.0397048467071</v>
      </c>
      <c r="ET101" s="301">
        <v>190.47321697179115</v>
      </c>
      <c r="EU101" s="423" t="s">
        <v>43</v>
      </c>
    </row>
    <row r="102" spans="2:151" ht="12.95" customHeight="1">
      <c r="B102" s="260" t="s">
        <v>650</v>
      </c>
      <c r="C102" s="301">
        <v>514</v>
      </c>
      <c r="D102" s="365">
        <v>2295.9704359887273</v>
      </c>
      <c r="E102" s="301">
        <v>282.68657917104355</v>
      </c>
      <c r="F102" s="423" t="s">
        <v>43</v>
      </c>
      <c r="G102" s="424"/>
      <c r="H102" s="301">
        <v>101</v>
      </c>
      <c r="I102" s="365">
        <v>684.88958260909737</v>
      </c>
      <c r="J102" s="301">
        <v>220.80381583655222</v>
      </c>
      <c r="K102" s="423" t="s">
        <v>43</v>
      </c>
      <c r="L102" s="424"/>
      <c r="M102" s="301">
        <v>31</v>
      </c>
      <c r="N102" s="365">
        <v>138.69609903984974</v>
      </c>
      <c r="O102" s="301">
        <v>59.780358668258984</v>
      </c>
      <c r="P102" s="423" t="s">
        <v>43</v>
      </c>
      <c r="Q102" s="424"/>
      <c r="R102" s="301">
        <v>35</v>
      </c>
      <c r="S102" s="365">
        <v>237.26165308120281</v>
      </c>
      <c r="T102" s="301">
        <v>132.48665718432957</v>
      </c>
      <c r="U102" s="423" t="s">
        <v>141</v>
      </c>
      <c r="V102" s="424"/>
      <c r="W102" s="301">
        <v>61</v>
      </c>
      <c r="X102" s="365">
        <v>273.08887457494251</v>
      </c>
      <c r="Y102" s="301">
        <v>124.29487611440911</v>
      </c>
      <c r="Z102" s="423" t="s">
        <v>141</v>
      </c>
      <c r="AA102" s="424"/>
      <c r="AB102" s="301">
        <v>106</v>
      </c>
      <c r="AC102" s="365">
        <v>718.64768273804953</v>
      </c>
      <c r="AD102" s="301">
        <v>266.50666733727132</v>
      </c>
      <c r="AE102" s="423" t="s">
        <v>43</v>
      </c>
      <c r="AF102" s="424"/>
      <c r="AG102" s="301">
        <v>51</v>
      </c>
      <c r="AH102" s="365">
        <v>229.4330237659909</v>
      </c>
      <c r="AI102" s="301">
        <v>180.69085981691148</v>
      </c>
      <c r="AJ102" s="423" t="s">
        <v>43</v>
      </c>
      <c r="AK102" s="424"/>
      <c r="AL102" s="301">
        <v>463</v>
      </c>
      <c r="AM102" s="365">
        <v>3139.1506002051037</v>
      </c>
      <c r="AN102" s="301">
        <v>301.56982702730539</v>
      </c>
      <c r="AO102" s="423" t="s">
        <v>43</v>
      </c>
      <c r="AP102" s="424"/>
      <c r="AQ102" s="301">
        <v>109</v>
      </c>
      <c r="AR102" s="365">
        <v>487.41340960085631</v>
      </c>
      <c r="AS102" s="301">
        <v>110.76933334096407</v>
      </c>
      <c r="AT102" s="423" t="s">
        <v>141</v>
      </c>
      <c r="AU102" s="424"/>
      <c r="AV102" s="301">
        <v>82</v>
      </c>
      <c r="AW102" s="365">
        <v>556.06831488567536</v>
      </c>
      <c r="AX102" s="301">
        <v>150.61672762732562</v>
      </c>
      <c r="AY102" s="423" t="s">
        <v>43</v>
      </c>
      <c r="AZ102" s="424"/>
      <c r="BA102" s="301">
        <v>157</v>
      </c>
      <c r="BB102" s="365">
        <v>701.31760164306888</v>
      </c>
      <c r="BC102" s="301">
        <v>310.78573695979924</v>
      </c>
      <c r="BD102" s="423" t="s">
        <v>43</v>
      </c>
      <c r="BE102" s="424"/>
      <c r="BF102" s="301">
        <v>26</v>
      </c>
      <c r="BG102" s="365">
        <v>176.25931982943638</v>
      </c>
      <c r="BH102" s="301">
        <v>337.08051871630317</v>
      </c>
      <c r="BI102" s="423" t="s">
        <v>43</v>
      </c>
      <c r="BJ102" s="424"/>
      <c r="BK102" s="301">
        <v>175</v>
      </c>
      <c r="BL102" s="365">
        <v>783.15379619996031</v>
      </c>
      <c r="BM102" s="301">
        <v>557.11755403413838</v>
      </c>
      <c r="BN102" s="423" t="s">
        <v>43</v>
      </c>
      <c r="BO102" s="424"/>
      <c r="BP102" s="301">
        <v>101</v>
      </c>
      <c r="BQ102" s="365">
        <v>684.74273068967409</v>
      </c>
      <c r="BR102" s="301">
        <v>435.73098643267627</v>
      </c>
      <c r="BS102" s="423" t="s">
        <v>43</v>
      </c>
      <c r="BT102" s="424"/>
      <c r="BU102" s="301">
        <v>1081</v>
      </c>
      <c r="BV102" s="365">
        <v>4828.4455213633455</v>
      </c>
      <c r="BW102" s="301">
        <v>225.45471828161268</v>
      </c>
      <c r="BX102" s="423" t="s">
        <v>43</v>
      </c>
      <c r="BY102" s="424"/>
      <c r="BZ102" s="301">
        <v>179</v>
      </c>
      <c r="CA102" s="365">
        <v>1213.4864341897439</v>
      </c>
      <c r="CB102" s="301">
        <v>212.51126073371057</v>
      </c>
      <c r="CC102" s="423" t="s">
        <v>43</v>
      </c>
      <c r="CD102" s="424"/>
      <c r="CE102" s="301">
        <v>56</v>
      </c>
      <c r="CF102" s="365">
        <v>250.15884308517286</v>
      </c>
      <c r="CG102" s="301">
        <v>89.627457153307816</v>
      </c>
      <c r="CH102" s="423" t="s">
        <v>141</v>
      </c>
      <c r="CI102" s="424"/>
      <c r="CJ102" s="301">
        <v>23</v>
      </c>
      <c r="CK102" s="365">
        <v>155.89780961252046</v>
      </c>
      <c r="CL102" s="301">
        <v>200.1719265683798</v>
      </c>
      <c r="CM102" s="423" t="s">
        <v>43</v>
      </c>
      <c r="CN102" s="424"/>
      <c r="CO102" s="301">
        <v>413</v>
      </c>
      <c r="CP102" s="365">
        <v>1848.8312205718403</v>
      </c>
      <c r="CQ102" s="301">
        <v>245.65217466716555</v>
      </c>
      <c r="CR102" s="423" t="s">
        <v>43</v>
      </c>
      <c r="CS102" s="424"/>
      <c r="CT102" s="301">
        <v>233</v>
      </c>
      <c r="CU102" s="365">
        <v>1579.8936338985973</v>
      </c>
      <c r="CV102" s="301">
        <v>134.68149434593195</v>
      </c>
      <c r="CW102" s="423" t="s">
        <v>43</v>
      </c>
      <c r="CX102" s="424"/>
      <c r="CY102" s="301">
        <v>449</v>
      </c>
      <c r="CZ102" s="365">
        <v>2008.7162513078699</v>
      </c>
      <c r="DA102" s="301">
        <v>685.10913433107783</v>
      </c>
      <c r="DB102" s="423" t="s">
        <v>43</v>
      </c>
      <c r="DC102" s="424"/>
      <c r="DD102" s="301">
        <v>240</v>
      </c>
      <c r="DE102" s="365">
        <v>1627.2185171287217</v>
      </c>
      <c r="DF102" s="301">
        <v>413.22878657723925</v>
      </c>
      <c r="DG102" s="423" t="s">
        <v>43</v>
      </c>
      <c r="DH102" s="424"/>
      <c r="DI102" s="301">
        <v>119</v>
      </c>
      <c r="DJ102" s="365">
        <v>533.10350131141797</v>
      </c>
      <c r="DK102" s="301">
        <v>238.34290508621982</v>
      </c>
      <c r="DL102" s="423" t="s">
        <v>43</v>
      </c>
      <c r="DM102" s="424"/>
      <c r="DN102" s="301">
        <v>107</v>
      </c>
      <c r="DO102" s="365">
        <v>725.39535744384023</v>
      </c>
      <c r="DP102" s="301">
        <v>238.83161683980495</v>
      </c>
      <c r="DQ102" s="423" t="s">
        <v>43</v>
      </c>
      <c r="DR102" s="424"/>
      <c r="DS102" s="301">
        <v>172</v>
      </c>
      <c r="DT102" s="365">
        <v>769.83425378168715</v>
      </c>
      <c r="DU102" s="301">
        <v>236.53885392589871</v>
      </c>
      <c r="DV102" s="423" t="s">
        <v>43</v>
      </c>
      <c r="DW102" s="424"/>
      <c r="DX102" s="301">
        <v>182</v>
      </c>
      <c r="DY102" s="365">
        <v>1234.3644850393446</v>
      </c>
      <c r="DZ102" s="301">
        <v>184.24982547778853</v>
      </c>
      <c r="EA102" s="423" t="s">
        <v>43</v>
      </c>
      <c r="EB102" s="424"/>
      <c r="EC102" s="301">
        <v>145</v>
      </c>
      <c r="ED102" s="365">
        <v>647.90100577147632</v>
      </c>
      <c r="EE102" s="301">
        <v>154.70393378639145</v>
      </c>
      <c r="EF102" s="423" t="s">
        <v>43</v>
      </c>
      <c r="EG102" s="424"/>
      <c r="EH102" s="301">
        <v>7</v>
      </c>
      <c r="EI102" s="365">
        <v>47.420450698834152</v>
      </c>
      <c r="EJ102" s="301">
        <v>77.484968831000728</v>
      </c>
      <c r="EK102" s="423" t="s">
        <v>141</v>
      </c>
      <c r="EL102" s="424"/>
      <c r="EM102" s="301">
        <v>627</v>
      </c>
      <c r="EN102" s="365">
        <v>2807.6874405229196</v>
      </c>
      <c r="EO102" s="301">
        <v>198.73984966556884</v>
      </c>
      <c r="EP102" s="423" t="s">
        <v>43</v>
      </c>
      <c r="EQ102" s="424"/>
      <c r="ER102" s="301">
        <v>1081</v>
      </c>
      <c r="ES102" s="365">
        <v>7328.6479693533192</v>
      </c>
      <c r="ET102" s="301">
        <v>353.39167681371038</v>
      </c>
      <c r="EU102" s="423" t="s">
        <v>43</v>
      </c>
    </row>
    <row r="103" spans="2:151" ht="12.95" customHeight="1">
      <c r="B103" s="258"/>
      <c r="C103" s="299"/>
      <c r="D103" s="364"/>
      <c r="E103" s="299"/>
      <c r="F103" s="421"/>
      <c r="G103" s="422"/>
      <c r="H103" s="299"/>
      <c r="I103" s="364"/>
      <c r="J103" s="299"/>
      <c r="K103" s="421"/>
      <c r="L103" s="422"/>
      <c r="M103" s="299"/>
      <c r="N103" s="364"/>
      <c r="O103" s="299"/>
      <c r="P103" s="421"/>
      <c r="Q103" s="422"/>
      <c r="R103" s="299"/>
      <c r="S103" s="364"/>
      <c r="T103" s="299"/>
      <c r="U103" s="421"/>
      <c r="V103" s="422"/>
      <c r="W103" s="299"/>
      <c r="X103" s="364"/>
      <c r="Y103" s="299"/>
      <c r="Z103" s="421"/>
      <c r="AA103" s="422"/>
      <c r="AB103" s="299"/>
      <c r="AC103" s="364"/>
      <c r="AD103" s="299"/>
      <c r="AE103" s="421"/>
      <c r="AF103" s="422"/>
      <c r="AG103" s="299"/>
      <c r="AH103" s="364"/>
      <c r="AI103" s="299"/>
      <c r="AJ103" s="421"/>
      <c r="AK103" s="422"/>
      <c r="AL103" s="299"/>
      <c r="AM103" s="364"/>
      <c r="AN103" s="299"/>
      <c r="AO103" s="421"/>
      <c r="AP103" s="422"/>
      <c r="AQ103" s="299"/>
      <c r="AR103" s="364"/>
      <c r="AS103" s="299"/>
      <c r="AT103" s="421"/>
      <c r="AU103" s="422"/>
      <c r="AV103" s="299"/>
      <c r="AW103" s="364"/>
      <c r="AX103" s="299"/>
      <c r="AY103" s="421"/>
      <c r="AZ103" s="422"/>
      <c r="BA103" s="299"/>
      <c r="BB103" s="364"/>
      <c r="BC103" s="299"/>
      <c r="BD103" s="421"/>
      <c r="BE103" s="422"/>
      <c r="BF103" s="299"/>
      <c r="BG103" s="364"/>
      <c r="BH103" s="299"/>
      <c r="BI103" s="421"/>
      <c r="BJ103" s="422"/>
      <c r="BK103" s="299"/>
      <c r="BL103" s="364"/>
      <c r="BM103" s="299"/>
      <c r="BN103" s="421"/>
      <c r="BO103" s="422"/>
      <c r="BP103" s="299"/>
      <c r="BQ103" s="364"/>
      <c r="BR103" s="299"/>
      <c r="BS103" s="421"/>
      <c r="BT103" s="422"/>
      <c r="BU103" s="299"/>
      <c r="BV103" s="364"/>
      <c r="BW103" s="299"/>
      <c r="BX103" s="421"/>
      <c r="BY103" s="422"/>
      <c r="BZ103" s="299"/>
      <c r="CA103" s="364"/>
      <c r="CB103" s="299"/>
      <c r="CC103" s="421"/>
      <c r="CD103" s="422"/>
      <c r="CE103" s="299"/>
      <c r="CF103" s="364"/>
      <c r="CG103" s="299"/>
      <c r="CH103" s="421"/>
      <c r="CI103" s="422"/>
      <c r="CJ103" s="299"/>
      <c r="CK103" s="364"/>
      <c r="CL103" s="299"/>
      <c r="CM103" s="421"/>
      <c r="CN103" s="422"/>
      <c r="CO103" s="299"/>
      <c r="CP103" s="364"/>
      <c r="CQ103" s="299"/>
      <c r="CR103" s="421"/>
      <c r="CS103" s="422"/>
      <c r="CT103" s="299"/>
      <c r="CU103" s="364"/>
      <c r="CV103" s="299"/>
      <c r="CW103" s="421"/>
      <c r="CX103" s="422"/>
      <c r="CY103" s="299"/>
      <c r="CZ103" s="364"/>
      <c r="DA103" s="299"/>
      <c r="DB103" s="421"/>
      <c r="DC103" s="422"/>
      <c r="DD103" s="299"/>
      <c r="DE103" s="364"/>
      <c r="DF103" s="299"/>
      <c r="DG103" s="421"/>
      <c r="DH103" s="422"/>
      <c r="DI103" s="299"/>
      <c r="DJ103" s="364"/>
      <c r="DK103" s="299"/>
      <c r="DL103" s="421"/>
      <c r="DM103" s="422"/>
      <c r="DN103" s="299"/>
      <c r="DO103" s="364"/>
      <c r="DP103" s="299"/>
      <c r="DQ103" s="421"/>
      <c r="DR103" s="422"/>
      <c r="DS103" s="299"/>
      <c r="DT103" s="364"/>
      <c r="DU103" s="299"/>
      <c r="DV103" s="421"/>
      <c r="DW103" s="422"/>
      <c r="DX103" s="299"/>
      <c r="DY103" s="364"/>
      <c r="DZ103" s="299"/>
      <c r="EA103" s="421"/>
      <c r="EB103" s="422"/>
      <c r="EC103" s="299"/>
      <c r="ED103" s="364"/>
      <c r="EE103" s="299"/>
      <c r="EF103" s="421"/>
      <c r="EG103" s="422"/>
      <c r="EH103" s="299"/>
      <c r="EI103" s="364"/>
      <c r="EJ103" s="299"/>
      <c r="EK103" s="421"/>
      <c r="EL103" s="422"/>
      <c r="EM103" s="299"/>
      <c r="EN103" s="364"/>
      <c r="EO103" s="299"/>
      <c r="EP103" s="421"/>
      <c r="EQ103" s="422"/>
      <c r="ER103" s="299"/>
      <c r="ES103" s="364"/>
      <c r="ET103" s="299"/>
      <c r="EU103" s="421"/>
    </row>
    <row r="104" spans="2:151" ht="12.95" customHeight="1">
      <c r="B104" s="258" t="s">
        <v>651</v>
      </c>
      <c r="C104" s="299">
        <v>639</v>
      </c>
      <c r="D104" s="364">
        <v>763.4057654018153</v>
      </c>
      <c r="E104" s="299">
        <v>93.992745271547093</v>
      </c>
      <c r="F104" s="421" t="s">
        <v>141</v>
      </c>
      <c r="G104" s="422"/>
      <c r="H104" s="299">
        <v>187</v>
      </c>
      <c r="I104" s="364">
        <v>296.55402936656259</v>
      </c>
      <c r="J104" s="299">
        <v>95.607033525599746</v>
      </c>
      <c r="K104" s="421" t="s">
        <v>141</v>
      </c>
      <c r="L104" s="422"/>
      <c r="M104" s="299">
        <v>333</v>
      </c>
      <c r="N104" s="364">
        <v>399.84800012646747</v>
      </c>
      <c r="O104" s="299">
        <v>172.34123400600137</v>
      </c>
      <c r="P104" s="421" t="s">
        <v>43</v>
      </c>
      <c r="Q104" s="422"/>
      <c r="R104" s="299">
        <v>93</v>
      </c>
      <c r="S104" s="364">
        <v>150.14861543044196</v>
      </c>
      <c r="T104" s="299">
        <v>83.842828712090395</v>
      </c>
      <c r="U104" s="421" t="s">
        <v>141</v>
      </c>
      <c r="V104" s="422"/>
      <c r="W104" s="299">
        <v>156</v>
      </c>
      <c r="X104" s="364">
        <v>187.75557397401994</v>
      </c>
      <c r="Y104" s="299">
        <v>85.455900915825495</v>
      </c>
      <c r="Z104" s="421" t="s">
        <v>44</v>
      </c>
      <c r="AA104" s="422"/>
      <c r="AB104" s="299">
        <v>117</v>
      </c>
      <c r="AC104" s="364">
        <v>187.66690827603185</v>
      </c>
      <c r="AD104" s="299">
        <v>69.595273867132391</v>
      </c>
      <c r="AE104" s="421" t="s">
        <v>43</v>
      </c>
      <c r="AF104" s="422"/>
      <c r="AG104" s="299">
        <v>99</v>
      </c>
      <c r="AH104" s="364">
        <v>121.42321336994405</v>
      </c>
      <c r="AI104" s="299">
        <v>95.627318445339213</v>
      </c>
      <c r="AJ104" s="421" t="s">
        <v>141</v>
      </c>
      <c r="AK104" s="422"/>
      <c r="AL104" s="299">
        <v>627</v>
      </c>
      <c r="AM104" s="364">
        <v>1002.9959901088724</v>
      </c>
      <c r="AN104" s="299">
        <v>96.35515009265589</v>
      </c>
      <c r="AO104" s="421" t="s">
        <v>141</v>
      </c>
      <c r="AP104" s="422"/>
      <c r="AQ104" s="299">
        <v>223</v>
      </c>
      <c r="AR104" s="364">
        <v>267.26577072360936</v>
      </c>
      <c r="AS104" s="299">
        <v>60.738688482445781</v>
      </c>
      <c r="AT104" s="421" t="s">
        <v>43</v>
      </c>
      <c r="AU104" s="422"/>
      <c r="AV104" s="299">
        <v>249</v>
      </c>
      <c r="AW104" s="364">
        <v>394.12028518692125</v>
      </c>
      <c r="AX104" s="299">
        <v>106.75146570544436</v>
      </c>
      <c r="AY104" s="421" t="s">
        <v>141</v>
      </c>
      <c r="AZ104" s="422"/>
      <c r="BA104" s="299">
        <v>108</v>
      </c>
      <c r="BB104" s="364">
        <v>128.92196936137279</v>
      </c>
      <c r="BC104" s="299">
        <v>57.131190154663756</v>
      </c>
      <c r="BD104" s="421" t="s">
        <v>43</v>
      </c>
      <c r="BE104" s="422"/>
      <c r="BF104" s="299">
        <v>21</v>
      </c>
      <c r="BG104" s="364">
        <v>33.820375205116903</v>
      </c>
      <c r="BH104" s="299">
        <v>64.678506806633578</v>
      </c>
      <c r="BI104" s="421" t="s">
        <v>44</v>
      </c>
      <c r="BJ104" s="422"/>
      <c r="BK104" s="299">
        <v>123</v>
      </c>
      <c r="BL104" s="364">
        <v>147.71684572885934</v>
      </c>
      <c r="BM104" s="299">
        <v>105.08235825634429</v>
      </c>
      <c r="BN104" s="421" t="s">
        <v>141</v>
      </c>
      <c r="BO104" s="422"/>
      <c r="BP104" s="299">
        <v>109</v>
      </c>
      <c r="BQ104" s="364">
        <v>174.92732025352228</v>
      </c>
      <c r="BR104" s="299">
        <v>111.3137100868844</v>
      </c>
      <c r="BS104" s="421" t="s">
        <v>141</v>
      </c>
      <c r="BT104" s="422"/>
      <c r="BU104" s="299">
        <v>1339</v>
      </c>
      <c r="BV104" s="364">
        <v>1599.3134834686857</v>
      </c>
      <c r="BW104" s="299">
        <v>74.67678143287965</v>
      </c>
      <c r="BX104" s="421" t="s">
        <v>43</v>
      </c>
      <c r="BY104" s="422"/>
      <c r="BZ104" s="299">
        <v>310</v>
      </c>
      <c r="CA104" s="364">
        <v>499.0501348175365</v>
      </c>
      <c r="CB104" s="299">
        <v>87.39592823731563</v>
      </c>
      <c r="CC104" s="421" t="s">
        <v>44</v>
      </c>
      <c r="CD104" s="422"/>
      <c r="CE104" s="299">
        <v>205</v>
      </c>
      <c r="CF104" s="364">
        <v>244.43524123478329</v>
      </c>
      <c r="CG104" s="299">
        <v>87.576792570430285</v>
      </c>
      <c r="CH104" s="421" t="s">
        <v>141</v>
      </c>
      <c r="CI104" s="422"/>
      <c r="CJ104" s="299">
        <v>51</v>
      </c>
      <c r="CK104" s="364">
        <v>82.846848218642791</v>
      </c>
      <c r="CL104" s="299">
        <v>106.37489557590301</v>
      </c>
      <c r="CM104" s="421" t="s">
        <v>141</v>
      </c>
      <c r="CN104" s="422"/>
      <c r="CO104" s="299">
        <v>502</v>
      </c>
      <c r="CP104" s="364">
        <v>603.72498056555514</v>
      </c>
      <c r="CQ104" s="299">
        <v>80.216275410445519</v>
      </c>
      <c r="CR104" s="421" t="s">
        <v>43</v>
      </c>
      <c r="CS104" s="422"/>
      <c r="CT104" s="299">
        <v>653</v>
      </c>
      <c r="CU104" s="364">
        <v>1039.1586206716502</v>
      </c>
      <c r="CV104" s="299">
        <v>88.585353400758166</v>
      </c>
      <c r="CW104" s="421" t="s">
        <v>43</v>
      </c>
      <c r="CX104" s="422"/>
      <c r="CY104" s="299">
        <v>173</v>
      </c>
      <c r="CZ104" s="364">
        <v>207.7206835203506</v>
      </c>
      <c r="DA104" s="299">
        <v>70.846909102581634</v>
      </c>
      <c r="DB104" s="421" t="s">
        <v>43</v>
      </c>
      <c r="DC104" s="422"/>
      <c r="DD104" s="299">
        <v>159</v>
      </c>
      <c r="DE104" s="364">
        <v>254.23502530989273</v>
      </c>
      <c r="DF104" s="299">
        <v>64.562460363109352</v>
      </c>
      <c r="DG104" s="421" t="s">
        <v>43</v>
      </c>
      <c r="DH104" s="422"/>
      <c r="DI104" s="299">
        <v>157</v>
      </c>
      <c r="DJ104" s="364">
        <v>189.39930011270027</v>
      </c>
      <c r="DK104" s="299">
        <v>84.677701983029408</v>
      </c>
      <c r="DL104" s="421" t="s">
        <v>44</v>
      </c>
      <c r="DM104" s="422"/>
      <c r="DN104" s="299">
        <v>158</v>
      </c>
      <c r="DO104" s="364">
        <v>254.05640787191544</v>
      </c>
      <c r="DP104" s="299">
        <v>83.646389569373653</v>
      </c>
      <c r="DQ104" s="421" t="s">
        <v>44</v>
      </c>
      <c r="DR104" s="422"/>
      <c r="DS104" s="299">
        <v>256</v>
      </c>
      <c r="DT104" s="364">
        <v>307.95177573592724</v>
      </c>
      <c r="DU104" s="299">
        <v>94.621095046361262</v>
      </c>
      <c r="DV104" s="421" t="s">
        <v>141</v>
      </c>
      <c r="DW104" s="422"/>
      <c r="DX104" s="299">
        <v>441</v>
      </c>
      <c r="DY104" s="364">
        <v>692.94867665848801</v>
      </c>
      <c r="DZ104" s="299">
        <v>103.43433749661175</v>
      </c>
      <c r="EA104" s="421" t="s">
        <v>141</v>
      </c>
      <c r="EB104" s="422"/>
      <c r="EC104" s="299">
        <v>347</v>
      </c>
      <c r="ED104" s="364">
        <v>415.1007539881133</v>
      </c>
      <c r="EE104" s="299">
        <v>99.116560998685543</v>
      </c>
      <c r="EF104" s="421" t="s">
        <v>141</v>
      </c>
      <c r="EG104" s="422"/>
      <c r="EH104" s="299">
        <v>40</v>
      </c>
      <c r="EI104" s="364">
        <v>67.114994519341607</v>
      </c>
      <c r="EJ104" s="299">
        <v>109.66583366007154</v>
      </c>
      <c r="EK104" s="421" t="s">
        <v>141</v>
      </c>
      <c r="EL104" s="422"/>
      <c r="EM104" s="299">
        <v>1428</v>
      </c>
      <c r="EN104" s="364">
        <v>1720.0716524426275</v>
      </c>
      <c r="EO104" s="299">
        <v>121.75385931020402</v>
      </c>
      <c r="EP104" s="421" t="s">
        <v>43</v>
      </c>
      <c r="EQ104" s="422"/>
      <c r="ER104" s="299">
        <v>1673</v>
      </c>
      <c r="ES104" s="364">
        <v>2687.6200476942749</v>
      </c>
      <c r="ET104" s="299">
        <v>129.59860526315236</v>
      </c>
      <c r="EU104" s="421" t="s">
        <v>43</v>
      </c>
    </row>
    <row r="105" spans="2:151" ht="12.95" customHeight="1">
      <c r="B105" s="268"/>
      <c r="CF105"/>
      <c r="CG105"/>
      <c r="CH105"/>
      <c r="CK105"/>
      <c r="CL105"/>
      <c r="CM105"/>
      <c r="CP105"/>
      <c r="CQ105"/>
      <c r="CR105"/>
      <c r="CU105"/>
      <c r="CV105"/>
      <c r="CW105"/>
      <c r="CZ105"/>
      <c r="DA105"/>
      <c r="DB105"/>
      <c r="DE105"/>
      <c r="DF105"/>
      <c r="DG105"/>
      <c r="DJ105"/>
      <c r="DK105"/>
      <c r="DL105"/>
      <c r="DO105"/>
      <c r="DP105"/>
      <c r="DQ105"/>
      <c r="DT105"/>
      <c r="DU105"/>
      <c r="DV105"/>
      <c r="DY105"/>
      <c r="DZ105"/>
      <c r="EA105"/>
      <c r="ED105"/>
      <c r="EE105"/>
      <c r="EF105"/>
      <c r="EI105"/>
      <c r="EJ105"/>
      <c r="EK105"/>
      <c r="EN105"/>
      <c r="EO105"/>
      <c r="EP105"/>
      <c r="ES105"/>
      <c r="ET105"/>
      <c r="EU105"/>
    </row>
    <row r="106" spans="2:151" ht="12.95" customHeight="1">
      <c r="B106" s="268"/>
      <c r="CF106"/>
      <c r="CG106"/>
      <c r="CH106"/>
      <c r="CK106"/>
      <c r="CL106"/>
      <c r="CM106"/>
      <c r="CP106"/>
      <c r="CQ106"/>
      <c r="CR106"/>
      <c r="CU106"/>
      <c r="CV106"/>
      <c r="CW106"/>
      <c r="CZ106"/>
      <c r="DA106"/>
      <c r="DB106"/>
      <c r="DE106"/>
      <c r="DF106"/>
      <c r="DG106"/>
      <c r="DJ106"/>
      <c r="DK106"/>
      <c r="DL106"/>
      <c r="DO106"/>
      <c r="DP106"/>
      <c r="DQ106"/>
      <c r="DT106"/>
      <c r="DU106"/>
      <c r="DV106"/>
      <c r="DY106"/>
      <c r="DZ106"/>
      <c r="EA106"/>
      <c r="ED106"/>
      <c r="EE106"/>
      <c r="EF106"/>
      <c r="EI106"/>
      <c r="EJ106"/>
      <c r="EK106"/>
      <c r="EN106"/>
      <c r="EO106"/>
      <c r="EP106"/>
      <c r="ES106"/>
      <c r="ET106"/>
      <c r="EU106"/>
    </row>
    <row r="107" spans="2:151" ht="25.5">
      <c r="B107" s="269" t="s">
        <v>652</v>
      </c>
      <c r="CF107"/>
      <c r="CG107"/>
      <c r="CH107"/>
      <c r="CK107"/>
      <c r="CL107"/>
      <c r="CM107"/>
      <c r="CP107"/>
      <c r="CQ107"/>
      <c r="CR107"/>
      <c r="CU107"/>
      <c r="CV107"/>
      <c r="CW107"/>
      <c r="CZ107"/>
      <c r="DA107"/>
      <c r="DB107"/>
      <c r="DE107"/>
      <c r="DF107"/>
      <c r="DG107"/>
      <c r="DJ107"/>
      <c r="DK107"/>
      <c r="DL107"/>
      <c r="DO107"/>
      <c r="DP107"/>
      <c r="DQ107"/>
      <c r="DT107"/>
      <c r="DU107"/>
      <c r="DV107"/>
      <c r="DY107"/>
      <c r="DZ107"/>
      <c r="EA107"/>
      <c r="ED107"/>
      <c r="EE107"/>
      <c r="EF107"/>
      <c r="EI107"/>
      <c r="EJ107"/>
      <c r="EK107"/>
      <c r="EN107"/>
      <c r="EO107"/>
      <c r="EP107"/>
      <c r="ES107"/>
      <c r="ET107"/>
      <c r="EU107"/>
    </row>
    <row r="108" spans="2:151" ht="12.95" customHeight="1">
      <c r="B108" s="145"/>
      <c r="CF108"/>
      <c r="CG108"/>
      <c r="CH108"/>
      <c r="CK108"/>
      <c r="CL108"/>
      <c r="CM108"/>
      <c r="CP108"/>
      <c r="CQ108"/>
      <c r="CR108"/>
      <c r="CU108"/>
      <c r="CV108"/>
      <c r="CW108"/>
      <c r="CZ108"/>
      <c r="DA108"/>
      <c r="DB108"/>
      <c r="DE108"/>
      <c r="DF108"/>
      <c r="DG108"/>
      <c r="DJ108"/>
      <c r="DK108"/>
      <c r="DL108"/>
      <c r="DO108"/>
      <c r="DP108"/>
      <c r="DQ108"/>
      <c r="DT108"/>
      <c r="DU108"/>
      <c r="DV108"/>
      <c r="DY108"/>
      <c r="DZ108"/>
      <c r="EA108"/>
      <c r="ED108"/>
      <c r="EE108"/>
      <c r="EF108"/>
      <c r="EI108"/>
      <c r="EJ108"/>
      <c r="EK108"/>
      <c r="EN108"/>
      <c r="EO108"/>
      <c r="EP108"/>
      <c r="ES108"/>
      <c r="ET108"/>
      <c r="EU108"/>
    </row>
    <row r="109" spans="2:151" ht="25.5">
      <c r="B109" s="269" t="s">
        <v>653</v>
      </c>
      <c r="CF109"/>
      <c r="CG109"/>
      <c r="CH109"/>
      <c r="CK109"/>
      <c r="CL109"/>
      <c r="CM109"/>
      <c r="CP109"/>
      <c r="CQ109"/>
      <c r="CR109"/>
      <c r="CU109"/>
      <c r="CV109"/>
      <c r="CW109"/>
      <c r="CZ109"/>
      <c r="DA109"/>
      <c r="DB109"/>
      <c r="DE109"/>
      <c r="DF109"/>
      <c r="DG109"/>
      <c r="DJ109"/>
      <c r="DK109"/>
      <c r="DL109"/>
      <c r="DO109"/>
      <c r="DP109"/>
      <c r="DQ109"/>
      <c r="DT109"/>
      <c r="DU109"/>
      <c r="DV109"/>
      <c r="DY109"/>
      <c r="DZ109"/>
      <c r="EA109"/>
      <c r="ED109"/>
      <c r="EE109"/>
      <c r="EF109"/>
      <c r="EI109"/>
      <c r="EJ109"/>
      <c r="EK109"/>
      <c r="EN109"/>
      <c r="EO109"/>
      <c r="EP109"/>
      <c r="ES109"/>
      <c r="ET109"/>
      <c r="EU109"/>
    </row>
  </sheetData>
  <mergeCells count="60">
    <mergeCell ref="EM1:EP3"/>
    <mergeCell ref="ER1:EU3"/>
    <mergeCell ref="EM4:EP4"/>
    <mergeCell ref="ER4:EU4"/>
    <mergeCell ref="CY4:DB4"/>
    <mergeCell ref="DD4:DG4"/>
    <mergeCell ref="DS1:DV3"/>
    <mergeCell ref="DX1:EA3"/>
    <mergeCell ref="DI4:DL4"/>
    <mergeCell ref="DN4:DQ4"/>
    <mergeCell ref="EC4:EF4"/>
    <mergeCell ref="EC1:EF3"/>
    <mergeCell ref="DN1:DQ3"/>
    <mergeCell ref="CY1:DB3"/>
    <mergeCell ref="DD1:DG3"/>
    <mergeCell ref="EH4:EK4"/>
    <mergeCell ref="C1:F3"/>
    <mergeCell ref="BU4:BX4"/>
    <mergeCell ref="BZ4:CC4"/>
    <mergeCell ref="CE4:CH4"/>
    <mergeCell ref="W1:Z3"/>
    <mergeCell ref="C4:F4"/>
    <mergeCell ref="R4:U4"/>
    <mergeCell ref="H4:K4"/>
    <mergeCell ref="M4:P4"/>
    <mergeCell ref="AG4:AJ4"/>
    <mergeCell ref="W4:Z4"/>
    <mergeCell ref="AL1:AO3"/>
    <mergeCell ref="AB4:AE4"/>
    <mergeCell ref="AQ4:AT4"/>
    <mergeCell ref="AV4:AY4"/>
    <mergeCell ref="BK1:BN3"/>
    <mergeCell ref="BF4:BI4"/>
    <mergeCell ref="BK4:BN4"/>
    <mergeCell ref="H1:K3"/>
    <mergeCell ref="M1:P3"/>
    <mergeCell ref="R1:U3"/>
    <mergeCell ref="BA1:BD3"/>
    <mergeCell ref="BF1:BI3"/>
    <mergeCell ref="AG1:AJ3"/>
    <mergeCell ref="AQ1:AT3"/>
    <mergeCell ref="BA4:BD4"/>
    <mergeCell ref="AB1:AE3"/>
    <mergeCell ref="AL4:AO4"/>
    <mergeCell ref="AV1:AY3"/>
    <mergeCell ref="BP4:BS4"/>
    <mergeCell ref="CT4:CW4"/>
    <mergeCell ref="CO1:CR3"/>
    <mergeCell ref="BZ1:CC3"/>
    <mergeCell ref="CO4:CR4"/>
    <mergeCell ref="BP1:BS3"/>
    <mergeCell ref="BU1:BX3"/>
    <mergeCell ref="CE1:CH3"/>
    <mergeCell ref="CJ4:CM4"/>
    <mergeCell ref="EH1:EK3"/>
    <mergeCell ref="DS4:DV4"/>
    <mergeCell ref="DX4:EA4"/>
    <mergeCell ref="DI1:DL3"/>
    <mergeCell ref="CJ1:CM3"/>
    <mergeCell ref="CT1:CW3"/>
  </mergeCells>
  <conditionalFormatting sqref="A6:EU104">
    <cfRule type="expression" dxfId="34" priority="14" stopIfTrue="1">
      <formula>MOD(ROW(),2)=1</formula>
    </cfRule>
  </conditionalFormatting>
  <conditionalFormatting sqref="B64:B103">
    <cfRule type="expression" dxfId="33" priority="15" stopIfTrue="1">
      <formula>MOD(ROW(),2)=1</formula>
    </cfRule>
  </conditionalFormatting>
  <conditionalFormatting sqref="C64:EU104">
    <cfRule type="expression" dxfId="32" priority="1" stopIfTrue="1">
      <formula>MOD(ROW(),2)=1</formula>
    </cfRule>
  </conditionalFormatting>
  <hyperlinks>
    <hyperlink ref="B1" r:id="rId1" xr:uid="{6F88FC87-FC0C-4672-8F08-179710DEF360}"/>
    <hyperlink ref="A3" location="Key!A1" display="Link to Key" xr:uid="{B83753BA-4073-495B-B705-6BD8DB5D0325}"/>
    <hyperlink ref="A2" location="Contents!A8" display="BACK TO CONTENTS" xr:uid="{04F36AB0-BEEA-491E-B5DC-22990F1FC9D8}"/>
    <hyperlink ref="B2" location="Notes_on_the_data!A1" display="Link to Notes on the data" xr:uid="{3F9DB0FF-4E8D-4302-AEB9-B3D0644535B0}"/>
    <hyperlink ref="B3" location="Admiss_principal_diag_persons!C64" display="Link to Australian and State/ Territory totals" xr:uid="{4A0D88D8-10DD-4389-BCFE-CC92D4DC628B}"/>
  </hyperlinks>
  <pageMargins left="0.7" right="0.7"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3B49-5384-47A4-98E9-0F00A64FC6A9}">
  <dimension ref="A1:AO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11.28515625" customWidth="1"/>
    <col min="4" max="4" width="11.28515625" style="2" customWidth="1"/>
    <col min="5" max="5" width="11.28515625" style="3" customWidth="1"/>
    <col min="6" max="6" width="8.28515625" style="11" customWidth="1"/>
    <col min="7" max="7" width="1.7109375" customWidth="1"/>
    <col min="8" max="8" width="11.28515625" customWidth="1"/>
    <col min="9" max="9" width="11.28515625" style="2" customWidth="1"/>
    <col min="10" max="10" width="11.28515625" style="3" customWidth="1"/>
    <col min="11" max="11" width="8.28515625" style="11" customWidth="1"/>
    <col min="12" max="12" width="1.7109375" customWidth="1"/>
    <col min="13" max="13" width="11.28515625" customWidth="1"/>
    <col min="14" max="14" width="11.28515625" style="2" customWidth="1"/>
    <col min="15" max="15" width="11.28515625" style="3" customWidth="1"/>
    <col min="16" max="16" width="8.28515625" style="11" customWidth="1"/>
    <col min="17" max="17" width="1.7109375" customWidth="1"/>
    <col min="18" max="18" width="11.28515625" customWidth="1"/>
    <col min="19" max="19" width="11.28515625" style="2" customWidth="1"/>
    <col min="20" max="20" width="11.28515625" style="3" customWidth="1"/>
    <col min="21" max="21" width="8.28515625" style="11" customWidth="1"/>
    <col min="22" max="22" width="1.7109375" customWidth="1"/>
    <col min="23" max="23" width="11.28515625" customWidth="1"/>
    <col min="24" max="24" width="11.28515625" style="2" customWidth="1"/>
    <col min="25" max="25" width="11.28515625" style="3" customWidth="1"/>
    <col min="26" max="26" width="8.28515625" style="11" customWidth="1"/>
    <col min="27" max="27" width="1.7109375" customWidth="1"/>
    <col min="28" max="28" width="11.28515625" customWidth="1"/>
    <col min="29" max="29" width="11.28515625" style="2" customWidth="1"/>
    <col min="30" max="30" width="11.28515625" style="3" customWidth="1"/>
    <col min="31" max="31" width="8.28515625" style="11" customWidth="1"/>
    <col min="32" max="32" width="1.7109375" customWidth="1"/>
    <col min="33" max="33" width="11.28515625" customWidth="1"/>
    <col min="34" max="34" width="11.28515625" style="2" customWidth="1"/>
    <col min="35" max="35" width="11.28515625" style="3" customWidth="1"/>
    <col min="36" max="36" width="8.28515625" style="11" customWidth="1"/>
    <col min="37" max="37" width="1.7109375" customWidth="1"/>
    <col min="38" max="38" width="11.28515625" customWidth="1"/>
    <col min="39" max="39" width="11.28515625" style="2" customWidth="1"/>
    <col min="40" max="40" width="11.28515625" style="3" customWidth="1"/>
    <col min="41" max="41" width="8.28515625" style="11" customWidth="1"/>
  </cols>
  <sheetData>
    <row r="1" spans="1:41" ht="39.950000000000003" customHeight="1">
      <c r="A1" s="41" t="s">
        <v>871</v>
      </c>
      <c r="B1" s="107" t="s">
        <v>207</v>
      </c>
      <c r="C1" s="644" t="s">
        <v>454</v>
      </c>
      <c r="D1" s="644"/>
      <c r="E1" s="644"/>
      <c r="F1" s="644"/>
      <c r="G1" s="128"/>
      <c r="H1" s="644" t="s">
        <v>455</v>
      </c>
      <c r="I1" s="644"/>
      <c r="J1" s="644"/>
      <c r="K1" s="644"/>
      <c r="L1" s="128"/>
      <c r="M1" s="644" t="s">
        <v>456</v>
      </c>
      <c r="N1" s="644"/>
      <c r="O1" s="644"/>
      <c r="P1" s="644"/>
      <c r="Q1" s="128"/>
      <c r="R1" s="644" t="s">
        <v>457</v>
      </c>
      <c r="S1" s="644"/>
      <c r="T1" s="644"/>
      <c r="U1" s="644"/>
      <c r="V1" s="128"/>
      <c r="W1" s="644" t="s">
        <v>458</v>
      </c>
      <c r="X1" s="644"/>
      <c r="Y1" s="644"/>
      <c r="Z1" s="644"/>
      <c r="AA1" s="128"/>
      <c r="AB1" s="644" t="s">
        <v>459</v>
      </c>
      <c r="AC1" s="644"/>
      <c r="AD1" s="644"/>
      <c r="AE1" s="644"/>
      <c r="AF1" s="128"/>
      <c r="AG1" s="644" t="s">
        <v>553</v>
      </c>
      <c r="AH1" s="644"/>
      <c r="AI1" s="644"/>
      <c r="AJ1" s="644"/>
      <c r="AK1" s="128"/>
      <c r="AL1" s="644" t="s">
        <v>552</v>
      </c>
      <c r="AM1" s="644"/>
      <c r="AN1" s="644"/>
      <c r="AO1" s="644"/>
    </row>
    <row r="2" spans="1:41" ht="18" customHeight="1">
      <c r="A2" s="85" t="s">
        <v>101</v>
      </c>
      <c r="B2" s="84"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c r="AF2" s="128"/>
      <c r="AG2" s="598"/>
      <c r="AH2" s="598"/>
      <c r="AI2" s="598"/>
      <c r="AJ2" s="598"/>
      <c r="AK2" s="128"/>
      <c r="AL2" s="598"/>
      <c r="AM2" s="598"/>
      <c r="AN2" s="598"/>
      <c r="AO2" s="598"/>
    </row>
    <row r="3" spans="1:41"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c r="AF3" s="128"/>
      <c r="AG3" s="599"/>
      <c r="AH3" s="599"/>
      <c r="AI3" s="599"/>
      <c r="AJ3" s="599"/>
      <c r="AK3" s="128"/>
      <c r="AL3" s="599"/>
      <c r="AM3" s="599"/>
      <c r="AN3" s="599"/>
      <c r="AO3" s="599"/>
    </row>
    <row r="4" spans="1:41" ht="18" customHeight="1">
      <c r="A4" s="81"/>
      <c r="B4" s="82"/>
      <c r="C4" s="597" t="s">
        <v>757</v>
      </c>
      <c r="D4" s="597"/>
      <c r="E4" s="597"/>
      <c r="F4" s="597"/>
      <c r="G4" s="128"/>
      <c r="H4" s="597" t="s">
        <v>757</v>
      </c>
      <c r="I4" s="597"/>
      <c r="J4" s="597"/>
      <c r="K4" s="597"/>
      <c r="L4" s="128"/>
      <c r="M4" s="597" t="s">
        <v>757</v>
      </c>
      <c r="N4" s="597"/>
      <c r="O4" s="597"/>
      <c r="P4" s="597"/>
      <c r="Q4" s="128"/>
      <c r="R4" s="597" t="s">
        <v>757</v>
      </c>
      <c r="S4" s="597"/>
      <c r="T4" s="597"/>
      <c r="U4" s="597"/>
      <c r="V4" s="128"/>
      <c r="W4" s="597" t="s">
        <v>757</v>
      </c>
      <c r="X4" s="597"/>
      <c r="Y4" s="597"/>
      <c r="Z4" s="597"/>
      <c r="AA4" s="257"/>
      <c r="AB4" s="597" t="s">
        <v>757</v>
      </c>
      <c r="AC4" s="597"/>
      <c r="AD4" s="597"/>
      <c r="AE4" s="597"/>
      <c r="AF4" s="128"/>
      <c r="AG4" s="597" t="s">
        <v>757</v>
      </c>
      <c r="AH4" s="597"/>
      <c r="AI4" s="597"/>
      <c r="AJ4" s="597"/>
      <c r="AK4" s="128"/>
      <c r="AL4" s="597" t="s">
        <v>757</v>
      </c>
      <c r="AM4" s="597"/>
      <c r="AN4" s="597"/>
      <c r="AO4" s="597"/>
    </row>
    <row r="5" spans="1:41" ht="25.5">
      <c r="A5" s="502" t="s">
        <v>25</v>
      </c>
      <c r="B5" s="502" t="s">
        <v>77</v>
      </c>
      <c r="C5" s="120" t="s">
        <v>5</v>
      </c>
      <c r="D5" s="171" t="s">
        <v>110</v>
      </c>
      <c r="E5" s="172" t="s">
        <v>20</v>
      </c>
      <c r="F5" s="185" t="s">
        <v>42</v>
      </c>
      <c r="G5" s="128"/>
      <c r="H5" s="120" t="s">
        <v>5</v>
      </c>
      <c r="I5" s="171" t="s">
        <v>110</v>
      </c>
      <c r="J5" s="172" t="s">
        <v>20</v>
      </c>
      <c r="K5" s="185" t="s">
        <v>42</v>
      </c>
      <c r="L5" s="128"/>
      <c r="M5" s="120" t="s">
        <v>5</v>
      </c>
      <c r="N5" s="171" t="s">
        <v>110</v>
      </c>
      <c r="O5" s="172" t="s">
        <v>20</v>
      </c>
      <c r="P5" s="185" t="s">
        <v>42</v>
      </c>
      <c r="Q5" s="128"/>
      <c r="R5" s="120" t="s">
        <v>5</v>
      </c>
      <c r="S5" s="171" t="s">
        <v>110</v>
      </c>
      <c r="T5" s="172" t="s">
        <v>20</v>
      </c>
      <c r="U5" s="185" t="s">
        <v>42</v>
      </c>
      <c r="V5" s="128"/>
      <c r="W5" s="214" t="s">
        <v>5</v>
      </c>
      <c r="X5" s="215" t="s">
        <v>110</v>
      </c>
      <c r="Y5" s="214" t="s">
        <v>20</v>
      </c>
      <c r="Z5" s="214" t="s">
        <v>42</v>
      </c>
      <c r="AA5" s="216"/>
      <c r="AB5" s="214" t="s">
        <v>5</v>
      </c>
      <c r="AC5" s="215" t="s">
        <v>110</v>
      </c>
      <c r="AD5" s="214" t="s">
        <v>20</v>
      </c>
      <c r="AE5" s="214" t="s">
        <v>42</v>
      </c>
      <c r="AF5" s="128"/>
      <c r="AG5" s="120" t="s">
        <v>5</v>
      </c>
      <c r="AH5" s="171" t="s">
        <v>110</v>
      </c>
      <c r="AI5" s="172" t="s">
        <v>20</v>
      </c>
      <c r="AJ5" s="185" t="s">
        <v>42</v>
      </c>
      <c r="AK5" s="128"/>
      <c r="AL5" s="120" t="s">
        <v>5</v>
      </c>
      <c r="AM5" s="171" t="s">
        <v>110</v>
      </c>
      <c r="AN5" s="172" t="s">
        <v>20</v>
      </c>
      <c r="AO5" s="185" t="s">
        <v>42</v>
      </c>
    </row>
    <row r="6" spans="1:41">
      <c r="A6" s="89"/>
      <c r="C6" s="127"/>
      <c r="D6" s="171"/>
      <c r="E6" s="186"/>
      <c r="F6" s="185"/>
      <c r="H6" s="127"/>
      <c r="I6" s="171"/>
      <c r="J6" s="186"/>
      <c r="K6" s="185"/>
      <c r="M6" s="127"/>
      <c r="N6" s="171"/>
      <c r="O6" s="186"/>
      <c r="P6" s="185"/>
      <c r="R6" s="127"/>
      <c r="S6" s="171"/>
      <c r="T6" s="186"/>
      <c r="U6" s="185"/>
      <c r="W6" s="127"/>
      <c r="X6" s="171"/>
      <c r="Y6" s="186"/>
      <c r="Z6" s="185"/>
      <c r="AB6" s="127"/>
      <c r="AC6" s="171"/>
      <c r="AD6" s="186"/>
      <c r="AE6" s="185"/>
      <c r="AG6" s="127"/>
      <c r="AH6" s="171"/>
      <c r="AI6" s="186"/>
      <c r="AJ6" s="185"/>
      <c r="AL6" s="127"/>
      <c r="AM6" s="171"/>
      <c r="AN6" s="186"/>
      <c r="AO6" s="185"/>
    </row>
    <row r="7" spans="1:41">
      <c r="A7" s="88" t="s">
        <v>27</v>
      </c>
      <c r="B7" t="s">
        <v>65</v>
      </c>
      <c r="C7" s="187">
        <v>3398.383340794529</v>
      </c>
      <c r="D7" s="188">
        <v>99.13895917593176</v>
      </c>
      <c r="E7" s="189">
        <v>75.984941426514922</v>
      </c>
      <c r="F7" s="190" t="s">
        <v>43</v>
      </c>
      <c r="H7" s="187">
        <v>6406.9221503175995</v>
      </c>
      <c r="I7" s="188">
        <v>262.35523120064914</v>
      </c>
      <c r="J7" s="189">
        <v>75.303956196737573</v>
      </c>
      <c r="K7" s="190" t="s">
        <v>43</v>
      </c>
      <c r="M7" s="187">
        <v>16333.076367819185</v>
      </c>
      <c r="N7" s="188">
        <v>472.54036194642327</v>
      </c>
      <c r="O7" s="189">
        <v>96.362677002256248</v>
      </c>
      <c r="P7" s="190" t="s">
        <v>43</v>
      </c>
      <c r="R7" s="187">
        <v>6116.0061650219095</v>
      </c>
      <c r="S7" s="188">
        <v>250.16362676724756</v>
      </c>
      <c r="T7" s="189">
        <v>90.614325538543454</v>
      </c>
      <c r="U7" s="190" t="s">
        <v>43</v>
      </c>
      <c r="W7" s="187">
        <v>8541.3255255422646</v>
      </c>
      <c r="X7" s="188">
        <v>247.04586462285513</v>
      </c>
      <c r="Y7" s="189">
        <v>95.509932444764218</v>
      </c>
      <c r="Z7" s="190" t="s">
        <v>43</v>
      </c>
      <c r="AB7" s="187">
        <v>7391.6284287013659</v>
      </c>
      <c r="AC7" s="188">
        <v>301.48226163302553</v>
      </c>
      <c r="AD7" s="189">
        <v>88.349910140284265</v>
      </c>
      <c r="AE7" s="190" t="s">
        <v>43</v>
      </c>
      <c r="AG7" s="187">
        <v>37363.035518187789</v>
      </c>
      <c r="AH7" s="188">
        <v>1082.6096967161368</v>
      </c>
      <c r="AI7" s="189">
        <v>91.700585969617606</v>
      </c>
      <c r="AJ7" s="190" t="s">
        <v>43</v>
      </c>
      <c r="AL7" s="187">
        <v>35816.702406721117</v>
      </c>
      <c r="AM7" s="188">
        <v>1464.6767952097634</v>
      </c>
      <c r="AN7" s="189">
        <v>84.688036598427757</v>
      </c>
      <c r="AO7" s="190" t="s">
        <v>43</v>
      </c>
    </row>
    <row r="8" spans="1:41">
      <c r="A8" s="47"/>
      <c r="B8" t="s">
        <v>66</v>
      </c>
      <c r="C8" s="187">
        <v>1610.2916727766979</v>
      </c>
      <c r="D8" s="188">
        <v>188.673091278161</v>
      </c>
      <c r="E8" s="189">
        <v>144.6082741708976</v>
      </c>
      <c r="F8" s="190" t="s">
        <v>43</v>
      </c>
      <c r="H8" s="187">
        <v>2606.1871217323787</v>
      </c>
      <c r="I8" s="188">
        <v>502.22272079625674</v>
      </c>
      <c r="J8" s="189">
        <v>144.15324441891329</v>
      </c>
      <c r="K8" s="190" t="s">
        <v>43</v>
      </c>
      <c r="M8" s="187">
        <v>4164.4348297244842</v>
      </c>
      <c r="N8" s="188">
        <v>500.93269825170955</v>
      </c>
      <c r="O8" s="189">
        <v>102.15257719502738</v>
      </c>
      <c r="P8" s="190" t="s">
        <v>141</v>
      </c>
      <c r="R8" s="187">
        <v>1572.6308019892047</v>
      </c>
      <c r="S8" s="188">
        <v>304.17924275651023</v>
      </c>
      <c r="T8" s="189">
        <v>110.17987419430359</v>
      </c>
      <c r="U8" s="190" t="s">
        <v>43</v>
      </c>
      <c r="W8" s="187">
        <v>2127.0043316200058</v>
      </c>
      <c r="X8" s="188">
        <v>256.09183456473227</v>
      </c>
      <c r="Y8" s="189">
        <v>99.007177700680657</v>
      </c>
      <c r="Z8" s="190" t="s">
        <v>141</v>
      </c>
      <c r="AB8" s="187">
        <v>2001.0643248952649</v>
      </c>
      <c r="AC8" s="188">
        <v>390.76097449435491</v>
      </c>
      <c r="AD8" s="189">
        <v>114.51319489214124</v>
      </c>
      <c r="AE8" s="190" t="s">
        <v>43</v>
      </c>
      <c r="AG8" s="187">
        <v>10774.403006348986</v>
      </c>
      <c r="AH8" s="188">
        <v>1289.7917508636904</v>
      </c>
      <c r="AI8" s="189">
        <v>109.24958430701308</v>
      </c>
      <c r="AJ8" s="190" t="s">
        <v>43</v>
      </c>
      <c r="AL8" s="187">
        <v>10361.256024807839</v>
      </c>
      <c r="AM8" s="188">
        <v>2005.6233418455517</v>
      </c>
      <c r="AN8" s="189">
        <v>115.96572263067206</v>
      </c>
      <c r="AO8" s="190" t="s">
        <v>43</v>
      </c>
    </row>
    <row r="9" spans="1:41">
      <c r="A9" s="47"/>
      <c r="B9" t="s">
        <v>67</v>
      </c>
      <c r="C9" s="187">
        <v>842.34939965487195</v>
      </c>
      <c r="D9" s="188">
        <v>216.25223183710273</v>
      </c>
      <c r="E9" s="189">
        <v>165.74627478522689</v>
      </c>
      <c r="F9" s="190" t="s">
        <v>43</v>
      </c>
      <c r="H9" s="187">
        <v>1435.7478797240017</v>
      </c>
      <c r="I9" s="188">
        <v>609.60419683217151</v>
      </c>
      <c r="J9" s="189">
        <v>174.97500440724448</v>
      </c>
      <c r="K9" s="190" t="s">
        <v>43</v>
      </c>
      <c r="M9" s="187">
        <v>2023.6250489461254</v>
      </c>
      <c r="N9" s="188">
        <v>531.37168316608847</v>
      </c>
      <c r="O9" s="189">
        <v>108.35983970166043</v>
      </c>
      <c r="P9" s="190" t="s">
        <v>43</v>
      </c>
      <c r="R9" s="187">
        <v>789.21101272210876</v>
      </c>
      <c r="S9" s="188">
        <v>336.1540671372419</v>
      </c>
      <c r="T9" s="189">
        <v>121.76180232236473</v>
      </c>
      <c r="U9" s="190" t="s">
        <v>43</v>
      </c>
      <c r="W9" s="187">
        <v>1168.0476697911538</v>
      </c>
      <c r="X9" s="188">
        <v>306.85448470398887</v>
      </c>
      <c r="Y9" s="189">
        <v>118.6324294445994</v>
      </c>
      <c r="Z9" s="190" t="s">
        <v>43</v>
      </c>
      <c r="AB9" s="187">
        <v>1036.7422280647934</v>
      </c>
      <c r="AC9" s="188">
        <v>445.1960325302141</v>
      </c>
      <c r="AD9" s="189">
        <v>130.4654849535824</v>
      </c>
      <c r="AE9" s="190" t="s">
        <v>43</v>
      </c>
      <c r="AG9" s="187">
        <v>5657.9787201733488</v>
      </c>
      <c r="AH9" s="188">
        <v>1479.0613159919881</v>
      </c>
      <c r="AI9" s="189">
        <v>125.28133617578507</v>
      </c>
      <c r="AJ9" s="190" t="s">
        <v>43</v>
      </c>
      <c r="AL9" s="187">
        <v>5865.5187527684047</v>
      </c>
      <c r="AM9" s="188">
        <v>2499.9809576914404</v>
      </c>
      <c r="AN9" s="189">
        <v>144.54962318838673</v>
      </c>
      <c r="AO9" s="190" t="s">
        <v>43</v>
      </c>
    </row>
    <row r="10" spans="1:41">
      <c r="A10" s="47"/>
      <c r="B10" t="s">
        <v>68</v>
      </c>
      <c r="C10" s="187">
        <v>211.98926063968369</v>
      </c>
      <c r="D10" s="188">
        <v>345.50741714302518</v>
      </c>
      <c r="E10" s="189">
        <v>264.81376314885529</v>
      </c>
      <c r="F10" s="190" t="s">
        <v>43</v>
      </c>
      <c r="H10" s="187">
        <v>326.23667980001318</v>
      </c>
      <c r="I10" s="188">
        <v>980.20590770969238</v>
      </c>
      <c r="J10" s="189">
        <v>281.34900302979526</v>
      </c>
      <c r="K10" s="190" t="s">
        <v>43</v>
      </c>
      <c r="M10" s="187">
        <v>428.26047094732917</v>
      </c>
      <c r="N10" s="188">
        <v>685.29249657827086</v>
      </c>
      <c r="O10" s="189">
        <v>139.7481036917836</v>
      </c>
      <c r="P10" s="190" t="s">
        <v>43</v>
      </c>
      <c r="R10" s="187">
        <v>153.03198638254926</v>
      </c>
      <c r="S10" s="188">
        <v>460.87659004797365</v>
      </c>
      <c r="T10" s="189">
        <v>166.93882281518222</v>
      </c>
      <c r="U10" s="190" t="s">
        <v>43</v>
      </c>
      <c r="W10" s="187">
        <v>236.11303335542777</v>
      </c>
      <c r="X10" s="188">
        <v>377.61057451443713</v>
      </c>
      <c r="Y10" s="189">
        <v>145.98730692116973</v>
      </c>
      <c r="Z10" s="190" t="s">
        <v>43</v>
      </c>
      <c r="AB10" s="187">
        <v>208.07867484095726</v>
      </c>
      <c r="AC10" s="188">
        <v>630.43803045999641</v>
      </c>
      <c r="AD10" s="189">
        <v>184.75098016863552</v>
      </c>
      <c r="AE10" s="190" t="s">
        <v>43</v>
      </c>
      <c r="AG10" s="187">
        <v>1223.8486145088227</v>
      </c>
      <c r="AH10" s="188">
        <v>1965.0202675492258</v>
      </c>
      <c r="AI10" s="189">
        <v>166.44365048919934</v>
      </c>
      <c r="AJ10" s="190" t="s">
        <v>43</v>
      </c>
      <c r="AL10" s="187">
        <v>1392.1381924578325</v>
      </c>
      <c r="AM10" s="188">
        <v>4194.6489298284932</v>
      </c>
      <c r="AN10" s="189">
        <v>242.53581626245136</v>
      </c>
      <c r="AO10" s="190" t="s">
        <v>43</v>
      </c>
    </row>
    <row r="11" spans="1:41">
      <c r="A11" s="47"/>
      <c r="B11" t="s">
        <v>69</v>
      </c>
      <c r="C11" s="187">
        <v>134.9863261342162</v>
      </c>
      <c r="D11" s="188">
        <v>341.17901506153322</v>
      </c>
      <c r="E11" s="189">
        <v>261.49626434347726</v>
      </c>
      <c r="F11" s="190" t="s">
        <v>43</v>
      </c>
      <c r="H11" s="187">
        <v>259.90616842600741</v>
      </c>
      <c r="I11" s="188">
        <v>1053.1505295758375</v>
      </c>
      <c r="J11" s="189">
        <v>302.28633515257167</v>
      </c>
      <c r="K11" s="190" t="s">
        <v>43</v>
      </c>
      <c r="M11" s="187">
        <v>285.60328256286476</v>
      </c>
      <c r="N11" s="188">
        <v>700.51660914226386</v>
      </c>
      <c r="O11" s="189">
        <v>142.85267709924287</v>
      </c>
      <c r="P11" s="190" t="s">
        <v>43</v>
      </c>
      <c r="R11" s="187">
        <v>132.1200338842242</v>
      </c>
      <c r="S11" s="188">
        <v>534.8417349900152</v>
      </c>
      <c r="T11" s="189">
        <v>193.73049436589704</v>
      </c>
      <c r="U11" s="190" t="s">
        <v>43</v>
      </c>
      <c r="W11" s="187">
        <v>191.50943969115019</v>
      </c>
      <c r="X11" s="188">
        <v>469.98321730640322</v>
      </c>
      <c r="Y11" s="189">
        <v>181.69931888410471</v>
      </c>
      <c r="Z11" s="190" t="s">
        <v>43</v>
      </c>
      <c r="AB11" s="187">
        <v>193.48634349761386</v>
      </c>
      <c r="AC11" s="188">
        <v>781.34414565471707</v>
      </c>
      <c r="AD11" s="189">
        <v>228.97428420269432</v>
      </c>
      <c r="AE11" s="190" t="s">
        <v>43</v>
      </c>
      <c r="AG11" s="187">
        <v>944.73414078104838</v>
      </c>
      <c r="AH11" s="188">
        <v>2333.545369467121</v>
      </c>
      <c r="AI11" s="189">
        <v>197.6589332387357</v>
      </c>
      <c r="AJ11" s="190" t="s">
        <v>43</v>
      </c>
      <c r="AL11" s="187">
        <v>1370.3846232447975</v>
      </c>
      <c r="AM11" s="188">
        <v>5546.4210734255712</v>
      </c>
      <c r="AN11" s="189">
        <v>320.69567319750263</v>
      </c>
      <c r="AO11" s="190" t="s">
        <v>43</v>
      </c>
    </row>
    <row r="12" spans="1:41" s="9" customFormat="1">
      <c r="A12" s="160"/>
      <c r="B12" s="159" t="s">
        <v>26</v>
      </c>
      <c r="C12" s="192"/>
      <c r="D12" s="192">
        <v>3.4414222006918367</v>
      </c>
      <c r="E12" s="192"/>
      <c r="F12" s="193"/>
      <c r="G12" s="22"/>
      <c r="H12" s="192"/>
      <c r="I12" s="192">
        <v>4.0142158582322622</v>
      </c>
      <c r="J12" s="192"/>
      <c r="K12" s="193"/>
      <c r="L12" s="22"/>
      <c r="M12" s="192"/>
      <c r="N12" s="192">
        <v>1.4824482003120161</v>
      </c>
      <c r="O12" s="192"/>
      <c r="P12" s="193"/>
      <c r="Q12" s="22"/>
      <c r="R12" s="192"/>
      <c r="S12" s="192">
        <v>2.1379676250362021</v>
      </c>
      <c r="T12" s="192"/>
      <c r="U12" s="193"/>
      <c r="V12" s="22"/>
      <c r="W12" s="192"/>
      <c r="X12" s="192">
        <v>1.9024128091514036</v>
      </c>
      <c r="Y12" s="192"/>
      <c r="Z12" s="193"/>
      <c r="AA12" s="22"/>
      <c r="AB12" s="192"/>
      <c r="AC12" s="192">
        <v>2.5916753490651327</v>
      </c>
      <c r="AD12" s="192"/>
      <c r="AE12" s="193"/>
      <c r="AF12" s="22"/>
      <c r="AG12" s="192"/>
      <c r="AH12" s="192">
        <v>2.1554816814826507</v>
      </c>
      <c r="AI12" s="192"/>
      <c r="AJ12" s="193"/>
      <c r="AK12" s="22"/>
      <c r="AL12" s="192"/>
      <c r="AM12" s="192">
        <v>3.786788383324692</v>
      </c>
      <c r="AN12" s="192"/>
      <c r="AO12" s="193"/>
    </row>
    <row r="13" spans="1:41">
      <c r="A13" s="47"/>
      <c r="C13" s="187"/>
      <c r="D13" s="188"/>
      <c r="E13" s="189"/>
      <c r="F13" s="190"/>
      <c r="H13" s="187"/>
      <c r="I13" s="188"/>
      <c r="J13" s="189"/>
      <c r="K13" s="190"/>
      <c r="M13" s="187"/>
      <c r="N13" s="188"/>
      <c r="O13" s="189"/>
      <c r="P13" s="190"/>
      <c r="R13" s="187"/>
      <c r="S13" s="188"/>
      <c r="T13" s="189"/>
      <c r="U13" s="190"/>
      <c r="W13" s="187"/>
      <c r="X13" s="188"/>
      <c r="Y13" s="189"/>
      <c r="Z13" s="190"/>
      <c r="AB13" s="187"/>
      <c r="AC13" s="188"/>
      <c r="AD13" s="189"/>
      <c r="AE13" s="190"/>
      <c r="AG13" s="187"/>
      <c r="AH13" s="188"/>
      <c r="AI13" s="189"/>
      <c r="AJ13" s="190"/>
      <c r="AL13" s="187"/>
      <c r="AM13" s="188"/>
      <c r="AN13" s="189"/>
      <c r="AO13" s="190"/>
    </row>
    <row r="14" spans="1:41">
      <c r="A14" s="88" t="s">
        <v>70</v>
      </c>
      <c r="B14" t="s">
        <v>65</v>
      </c>
      <c r="C14" s="187">
        <v>890.21354695491561</v>
      </c>
      <c r="D14" s="188">
        <v>79.485465431636186</v>
      </c>
      <c r="E14" s="189">
        <v>60.921543712841661</v>
      </c>
      <c r="F14" s="190" t="s">
        <v>43</v>
      </c>
      <c r="H14" s="187">
        <v>1644.1827190142992</v>
      </c>
      <c r="I14" s="188">
        <v>205.43959362551436</v>
      </c>
      <c r="J14" s="189">
        <v>58.967431633255821</v>
      </c>
      <c r="K14" s="190" t="s">
        <v>43</v>
      </c>
      <c r="M14" s="187">
        <v>4428.748154879454</v>
      </c>
      <c r="N14" s="188">
        <v>391.1131701053082</v>
      </c>
      <c r="O14" s="189">
        <v>79.757656947957116</v>
      </c>
      <c r="P14" s="190" t="s">
        <v>43</v>
      </c>
      <c r="R14" s="187">
        <v>1882.3622483987665</v>
      </c>
      <c r="S14" s="188">
        <v>234.89140060426854</v>
      </c>
      <c r="T14" s="189">
        <v>85.082416319310681</v>
      </c>
      <c r="U14" s="190" t="s">
        <v>43</v>
      </c>
      <c r="W14" s="187">
        <v>2580.8649340385095</v>
      </c>
      <c r="X14" s="188">
        <v>227.70256373671137</v>
      </c>
      <c r="Y14" s="189">
        <v>88.031655632825959</v>
      </c>
      <c r="Z14" s="190" t="s">
        <v>43</v>
      </c>
      <c r="AB14" s="187">
        <v>2765.4899210106096</v>
      </c>
      <c r="AC14" s="188">
        <v>343.93962825774133</v>
      </c>
      <c r="AD14" s="189">
        <v>100.79211654330216</v>
      </c>
      <c r="AE14" s="190" t="s">
        <v>141</v>
      </c>
      <c r="AG14" s="187">
        <v>10227.693879857165</v>
      </c>
      <c r="AH14" s="188">
        <v>904.48297857509067</v>
      </c>
      <c r="AI14" s="189">
        <v>76.612669724339639</v>
      </c>
      <c r="AJ14" s="190" t="s">
        <v>43</v>
      </c>
      <c r="AL14" s="187">
        <v>10256.330935506061</v>
      </c>
      <c r="AM14" s="188">
        <v>1279.4935593862087</v>
      </c>
      <c r="AN14" s="189">
        <v>73.980688257734982</v>
      </c>
      <c r="AO14" s="190" t="s">
        <v>43</v>
      </c>
    </row>
    <row r="15" spans="1:41">
      <c r="A15" s="47"/>
      <c r="B15" t="s">
        <v>66</v>
      </c>
      <c r="C15" s="187">
        <v>492.63814791646081</v>
      </c>
      <c r="D15" s="188">
        <v>168.69189603108916</v>
      </c>
      <c r="E15" s="189">
        <v>129.29371001669671</v>
      </c>
      <c r="F15" s="190" t="s">
        <v>43</v>
      </c>
      <c r="H15" s="187">
        <v>885.44849500264934</v>
      </c>
      <c r="I15" s="188">
        <v>499.45466147223266</v>
      </c>
      <c r="J15" s="189">
        <v>143.35872693537638</v>
      </c>
      <c r="K15" s="190" t="s">
        <v>43</v>
      </c>
      <c r="M15" s="187">
        <v>1376.1005602773496</v>
      </c>
      <c r="N15" s="188">
        <v>481.21237053714526</v>
      </c>
      <c r="O15" s="189">
        <v>98.131114219653725</v>
      </c>
      <c r="P15" s="190" t="s">
        <v>141</v>
      </c>
      <c r="R15" s="187">
        <v>553.42590468449248</v>
      </c>
      <c r="S15" s="188">
        <v>313.36638833497801</v>
      </c>
      <c r="T15" s="189">
        <v>113.50764414621517</v>
      </c>
      <c r="U15" s="190" t="s">
        <v>43</v>
      </c>
      <c r="W15" s="187">
        <v>695.93216788122447</v>
      </c>
      <c r="X15" s="188">
        <v>243.41264634375983</v>
      </c>
      <c r="Y15" s="189">
        <v>94.105300827379239</v>
      </c>
      <c r="Z15" s="190" t="s">
        <v>141</v>
      </c>
      <c r="AB15" s="187">
        <v>793.07988971167811</v>
      </c>
      <c r="AC15" s="188">
        <v>453.50478240888191</v>
      </c>
      <c r="AD15" s="189">
        <v>132.90037880498897</v>
      </c>
      <c r="AE15" s="190" t="s">
        <v>43</v>
      </c>
      <c r="AG15" s="187">
        <v>3399.2552686018562</v>
      </c>
      <c r="AH15" s="188">
        <v>1183.4786293910486</v>
      </c>
      <c r="AI15" s="189">
        <v>100.24451483010759</v>
      </c>
      <c r="AJ15" s="190" t="s">
        <v>141</v>
      </c>
      <c r="AL15" s="187">
        <v>3494.3993615204668</v>
      </c>
      <c r="AM15" s="188">
        <v>1980.2026578226623</v>
      </c>
      <c r="AN15" s="189">
        <v>114.49589131639961</v>
      </c>
      <c r="AO15" s="190" t="s">
        <v>43</v>
      </c>
    </row>
    <row r="16" spans="1:41">
      <c r="A16" s="47"/>
      <c r="B16" t="s">
        <v>67</v>
      </c>
      <c r="C16" s="187">
        <v>149.31787305788043</v>
      </c>
      <c r="D16" s="188">
        <v>207.52036672851938</v>
      </c>
      <c r="E16" s="189">
        <v>159.05374679890309</v>
      </c>
      <c r="F16" s="190" t="s">
        <v>43</v>
      </c>
      <c r="H16" s="187">
        <v>245.6936582798067</v>
      </c>
      <c r="I16" s="188">
        <v>610.30720231876546</v>
      </c>
      <c r="J16" s="189">
        <v>175.17678843162346</v>
      </c>
      <c r="K16" s="190" t="s">
        <v>43</v>
      </c>
      <c r="M16" s="187">
        <v>300.53599767316888</v>
      </c>
      <c r="N16" s="188">
        <v>427.33794396130395</v>
      </c>
      <c r="O16" s="189">
        <v>87.144785040437128</v>
      </c>
      <c r="P16" s="190" t="s">
        <v>44</v>
      </c>
      <c r="R16" s="187">
        <v>146.86559809014142</v>
      </c>
      <c r="S16" s="188">
        <v>366.59801970282848</v>
      </c>
      <c r="T16" s="189">
        <v>132.78921771486981</v>
      </c>
      <c r="U16" s="190" t="s">
        <v>43</v>
      </c>
      <c r="W16" s="187">
        <v>166.66894971445515</v>
      </c>
      <c r="X16" s="188">
        <v>236.90346441401488</v>
      </c>
      <c r="Y16" s="189">
        <v>91.5887983660662</v>
      </c>
      <c r="Z16" s="190" t="s">
        <v>141</v>
      </c>
      <c r="AB16" s="187">
        <v>178.91221369335688</v>
      </c>
      <c r="AC16" s="188">
        <v>452.23477674986452</v>
      </c>
      <c r="AD16" s="189">
        <v>132.5282013997776</v>
      </c>
      <c r="AE16" s="190" t="s">
        <v>43</v>
      </c>
      <c r="AG16" s="187">
        <v>822.09979838072775</v>
      </c>
      <c r="AH16" s="188">
        <v>1162.6701968270561</v>
      </c>
      <c r="AI16" s="189">
        <v>98.481972461407835</v>
      </c>
      <c r="AJ16" s="190" t="s">
        <v>141</v>
      </c>
      <c r="AL16" s="187">
        <v>851.09050129731838</v>
      </c>
      <c r="AM16" s="188">
        <v>2126.594205522164</v>
      </c>
      <c r="AN16" s="189">
        <v>122.96029301227023</v>
      </c>
      <c r="AO16" s="190" t="s">
        <v>43</v>
      </c>
    </row>
    <row r="17" spans="1:41">
      <c r="A17" s="47"/>
      <c r="B17" t="s">
        <v>68</v>
      </c>
      <c r="C17" s="187">
        <v>12.510682421613211</v>
      </c>
      <c r="D17" s="188">
        <v>233.13454763200318</v>
      </c>
      <c r="E17" s="189">
        <v>178.68570634152334</v>
      </c>
      <c r="F17" s="190" t="s">
        <v>44</v>
      </c>
      <c r="H17" s="187">
        <v>22.994685182457093</v>
      </c>
      <c r="I17" s="188">
        <v>789.56378794791624</v>
      </c>
      <c r="J17" s="189">
        <v>226.6288978880211</v>
      </c>
      <c r="K17" s="190" t="s">
        <v>43</v>
      </c>
      <c r="M17" s="187">
        <v>17.285170421136876</v>
      </c>
      <c r="N17" s="188">
        <v>312.81978627901265</v>
      </c>
      <c r="O17" s="189">
        <v>63.791697921747215</v>
      </c>
      <c r="P17" s="190" t="s">
        <v>141</v>
      </c>
      <c r="R17" s="187">
        <v>10.860257980292383</v>
      </c>
      <c r="S17" s="188">
        <v>374.20842575133378</v>
      </c>
      <c r="T17" s="189">
        <v>135.54586071717713</v>
      </c>
      <c r="U17" s="190" t="s">
        <v>141</v>
      </c>
      <c r="W17" s="187">
        <v>11.877256727551837</v>
      </c>
      <c r="X17" s="188">
        <v>214.03578680748697</v>
      </c>
      <c r="Y17" s="189">
        <v>82.747968965005796</v>
      </c>
      <c r="Z17" s="190" t="s">
        <v>141</v>
      </c>
      <c r="AB17" s="187">
        <v>14.401460958580405</v>
      </c>
      <c r="AC17" s="188">
        <v>500.6943059702557</v>
      </c>
      <c r="AD17" s="189">
        <v>146.72935217021163</v>
      </c>
      <c r="AE17" s="190" t="s">
        <v>141</v>
      </c>
      <c r="AG17" s="187">
        <v>51.82610139474852</v>
      </c>
      <c r="AH17" s="188">
        <v>939.68463517584746</v>
      </c>
      <c r="AI17" s="189">
        <v>79.594365294942918</v>
      </c>
      <c r="AJ17" s="190" t="s">
        <v>141</v>
      </c>
      <c r="AL17" s="187">
        <v>76.040345932574496</v>
      </c>
      <c r="AM17" s="188">
        <v>2621.991279049857</v>
      </c>
      <c r="AN17" s="189">
        <v>151.60429531426533</v>
      </c>
      <c r="AO17" s="190" t="s">
        <v>43</v>
      </c>
    </row>
    <row r="18" spans="1:41">
      <c r="A18" s="47"/>
      <c r="B18" t="s">
        <v>69</v>
      </c>
      <c r="C18" s="187" t="s">
        <v>80</v>
      </c>
      <c r="D18" s="188" t="s">
        <v>78</v>
      </c>
      <c r="E18" s="189" t="s">
        <v>78</v>
      </c>
      <c r="F18" s="190" t="s">
        <v>78</v>
      </c>
      <c r="H18" s="187" t="s">
        <v>80</v>
      </c>
      <c r="I18" s="188" t="s">
        <v>78</v>
      </c>
      <c r="J18" s="189" t="s">
        <v>78</v>
      </c>
      <c r="K18" s="190" t="s">
        <v>78</v>
      </c>
      <c r="M18" s="187" t="s">
        <v>80</v>
      </c>
      <c r="N18" s="188" t="s">
        <v>78</v>
      </c>
      <c r="O18" s="189" t="s">
        <v>78</v>
      </c>
      <c r="P18" s="190" t="s">
        <v>78</v>
      </c>
      <c r="R18" s="187" t="s">
        <v>80</v>
      </c>
      <c r="S18" s="188" t="s">
        <v>78</v>
      </c>
      <c r="T18" s="189" t="s">
        <v>78</v>
      </c>
      <c r="U18" s="190" t="s">
        <v>78</v>
      </c>
      <c r="W18" s="187" t="s">
        <v>80</v>
      </c>
      <c r="X18" s="188" t="s">
        <v>78</v>
      </c>
      <c r="Y18" s="189" t="s">
        <v>78</v>
      </c>
      <c r="Z18" s="190" t="s">
        <v>78</v>
      </c>
      <c r="AB18" s="187" t="s">
        <v>80</v>
      </c>
      <c r="AC18" s="188" t="s">
        <v>78</v>
      </c>
      <c r="AD18" s="189" t="s">
        <v>78</v>
      </c>
      <c r="AE18" s="190" t="s">
        <v>78</v>
      </c>
      <c r="AG18" s="187">
        <v>13.12495176550398</v>
      </c>
      <c r="AH18" s="188">
        <v>977.34328012460196</v>
      </c>
      <c r="AI18" s="189">
        <v>82.784175823240844</v>
      </c>
      <c r="AJ18" s="190" t="s">
        <v>141</v>
      </c>
      <c r="AL18" s="187">
        <v>21.13885574358007</v>
      </c>
      <c r="AM18" s="188">
        <v>3036.3550386566831</v>
      </c>
      <c r="AN18" s="189">
        <v>175.56292793097131</v>
      </c>
      <c r="AO18" s="190" t="s">
        <v>43</v>
      </c>
    </row>
    <row r="19" spans="1:41" s="9" customFormat="1">
      <c r="A19" s="160"/>
      <c r="B19" s="159" t="s">
        <v>26</v>
      </c>
      <c r="C19" s="192"/>
      <c r="D19" s="192" t="s">
        <v>78</v>
      </c>
      <c r="E19" s="192"/>
      <c r="F19" s="193"/>
      <c r="G19" s="22"/>
      <c r="H19" s="192"/>
      <c r="I19" s="192" t="s">
        <v>78</v>
      </c>
      <c r="J19" s="192"/>
      <c r="K19" s="193"/>
      <c r="L19" s="22"/>
      <c r="M19" s="192"/>
      <c r="N19" s="192" t="s">
        <v>78</v>
      </c>
      <c r="O19" s="192"/>
      <c r="P19" s="193"/>
      <c r="Q19" s="22"/>
      <c r="R19" s="192"/>
      <c r="S19" s="192" t="s">
        <v>78</v>
      </c>
      <c r="T19" s="192"/>
      <c r="U19" s="193"/>
      <c r="V19" s="22"/>
      <c r="W19" s="192"/>
      <c r="X19" s="192" t="s">
        <v>78</v>
      </c>
      <c r="Y19" s="192"/>
      <c r="Z19" s="193"/>
      <c r="AA19" s="22"/>
      <c r="AB19" s="192"/>
      <c r="AC19" s="192" t="s">
        <v>78</v>
      </c>
      <c r="AD19" s="192"/>
      <c r="AE19" s="193"/>
      <c r="AF19" s="22"/>
      <c r="AG19" s="192"/>
      <c r="AH19" s="192">
        <v>1.0805546409113131</v>
      </c>
      <c r="AI19" s="192"/>
      <c r="AJ19" s="193"/>
      <c r="AK19" s="22"/>
      <c r="AL19" s="192"/>
      <c r="AM19" s="192">
        <v>2.3730913034945371</v>
      </c>
      <c r="AN19" s="192"/>
      <c r="AO19" s="193"/>
    </row>
    <row r="20" spans="1:41">
      <c r="A20" s="89"/>
      <c r="C20" s="187"/>
      <c r="D20" s="188"/>
      <c r="E20" s="189"/>
      <c r="F20" s="190"/>
      <c r="H20" s="187"/>
      <c r="I20" s="188"/>
      <c r="J20" s="189"/>
      <c r="K20" s="190"/>
      <c r="M20" s="187"/>
      <c r="N20" s="188"/>
      <c r="O20" s="189"/>
      <c r="P20" s="190"/>
      <c r="R20" s="187"/>
      <c r="S20" s="188"/>
      <c r="T20" s="189"/>
      <c r="U20" s="190"/>
      <c r="W20" s="187"/>
      <c r="X20" s="188"/>
      <c r="Y20" s="189"/>
      <c r="Z20" s="190"/>
      <c r="AB20" s="187"/>
      <c r="AC20" s="188"/>
      <c r="AD20" s="189"/>
      <c r="AE20" s="190"/>
      <c r="AG20" s="187"/>
      <c r="AH20" s="188"/>
      <c r="AI20" s="189"/>
      <c r="AJ20" s="190"/>
      <c r="AL20" s="187"/>
      <c r="AM20" s="188"/>
      <c r="AN20" s="189"/>
      <c r="AO20" s="190"/>
    </row>
    <row r="21" spans="1:41">
      <c r="A21" s="88" t="s">
        <v>71</v>
      </c>
      <c r="B21" t="s">
        <v>65</v>
      </c>
      <c r="C21" s="187">
        <v>756.21981980686519</v>
      </c>
      <c r="D21" s="188">
        <v>82.350701991090048</v>
      </c>
      <c r="E21" s="189">
        <v>63.117600983897482</v>
      </c>
      <c r="F21" s="190" t="s">
        <v>43</v>
      </c>
      <c r="H21" s="187">
        <v>1837.4488230141733</v>
      </c>
      <c r="I21" s="188">
        <v>275.05744146069236</v>
      </c>
      <c r="J21" s="189">
        <v>78.949878104399076</v>
      </c>
      <c r="K21" s="190" t="s">
        <v>43</v>
      </c>
      <c r="M21" s="187">
        <v>3971.4314166675567</v>
      </c>
      <c r="N21" s="188">
        <v>424.23293482122125</v>
      </c>
      <c r="O21" s="189">
        <v>86.511596815790256</v>
      </c>
      <c r="P21" s="190" t="s">
        <v>43</v>
      </c>
      <c r="R21" s="187">
        <v>1799.361432408075</v>
      </c>
      <c r="S21" s="188">
        <v>268.88129676860279</v>
      </c>
      <c r="T21" s="189">
        <v>97.394244205152319</v>
      </c>
      <c r="U21" s="190" t="s">
        <v>141</v>
      </c>
      <c r="W21" s="187">
        <v>1989.0095597635259</v>
      </c>
      <c r="X21" s="188">
        <v>212.38466685354263</v>
      </c>
      <c r="Y21" s="189">
        <v>82.109632616003665</v>
      </c>
      <c r="Z21" s="190" t="s">
        <v>43</v>
      </c>
      <c r="AB21" s="187">
        <v>1855.780926951541</v>
      </c>
      <c r="AC21" s="188">
        <v>276.06885439861691</v>
      </c>
      <c r="AD21" s="189">
        <v>80.902466189994826</v>
      </c>
      <c r="AE21" s="190" t="s">
        <v>43</v>
      </c>
      <c r="AG21" s="187">
        <v>8918.0089997593186</v>
      </c>
      <c r="AH21" s="188">
        <v>956.2134248256441</v>
      </c>
      <c r="AI21" s="189">
        <v>80.99440789649401</v>
      </c>
      <c r="AJ21" s="190" t="s">
        <v>43</v>
      </c>
      <c r="AL21" s="187">
        <v>10054.662552012762</v>
      </c>
      <c r="AM21" s="188">
        <v>1501.9359999829373</v>
      </c>
      <c r="AN21" s="189">
        <v>86.84237461195994</v>
      </c>
      <c r="AO21" s="190" t="s">
        <v>43</v>
      </c>
    </row>
    <row r="22" spans="1:41">
      <c r="A22" s="47"/>
      <c r="B22" t="s">
        <v>66</v>
      </c>
      <c r="C22" s="187">
        <v>422.14067372230517</v>
      </c>
      <c r="D22" s="188">
        <v>187.36140275391139</v>
      </c>
      <c r="E22" s="189">
        <v>143.60293200760069</v>
      </c>
      <c r="F22" s="190" t="s">
        <v>43</v>
      </c>
      <c r="H22" s="187">
        <v>597.92110627725833</v>
      </c>
      <c r="I22" s="188">
        <v>439.93656722266661</v>
      </c>
      <c r="J22" s="189">
        <v>126.27521790157013</v>
      </c>
      <c r="K22" s="190" t="s">
        <v>43</v>
      </c>
      <c r="M22" s="187">
        <v>991.66413939567747</v>
      </c>
      <c r="N22" s="188">
        <v>447.82462074202516</v>
      </c>
      <c r="O22" s="189">
        <v>91.322525560503195</v>
      </c>
      <c r="P22" s="190" t="s">
        <v>43</v>
      </c>
      <c r="R22" s="187">
        <v>378.59660946549906</v>
      </c>
      <c r="S22" s="188">
        <v>279.62734824064569</v>
      </c>
      <c r="T22" s="189">
        <v>101.28668140285737</v>
      </c>
      <c r="U22" s="190" t="s">
        <v>141</v>
      </c>
      <c r="W22" s="187">
        <v>539.48684802804382</v>
      </c>
      <c r="X22" s="188">
        <v>243.87336265877778</v>
      </c>
      <c r="Y22" s="189">
        <v>94.283417486772578</v>
      </c>
      <c r="Z22" s="190" t="s">
        <v>141</v>
      </c>
      <c r="AB22" s="187">
        <v>461.80977425420042</v>
      </c>
      <c r="AC22" s="188">
        <v>344.45238825144281</v>
      </c>
      <c r="AD22" s="189">
        <v>100.94238176660808</v>
      </c>
      <c r="AE22" s="190" t="s">
        <v>141</v>
      </c>
      <c r="AG22" s="187">
        <v>2727.136091424858</v>
      </c>
      <c r="AH22" s="188">
        <v>1228.1581224901186</v>
      </c>
      <c r="AI22" s="189">
        <v>104.0290141842497</v>
      </c>
      <c r="AJ22" s="190" t="s">
        <v>44</v>
      </c>
      <c r="AL22" s="187">
        <v>2584.3655868082833</v>
      </c>
      <c r="AM22" s="188">
        <v>1910.2945504177765</v>
      </c>
      <c r="AN22" s="189">
        <v>110.45378429470414</v>
      </c>
      <c r="AO22" s="190" t="s">
        <v>43</v>
      </c>
    </row>
    <row r="23" spans="1:41">
      <c r="A23" s="47"/>
      <c r="B23" t="s">
        <v>67</v>
      </c>
      <c r="C23" s="187">
        <v>93.504343330833436</v>
      </c>
      <c r="D23" s="188">
        <v>212.56931280789053</v>
      </c>
      <c r="E23" s="189">
        <v>162.92350572410862</v>
      </c>
      <c r="F23" s="190" t="s">
        <v>43</v>
      </c>
      <c r="H23" s="187">
        <v>138.7195591369084</v>
      </c>
      <c r="I23" s="188">
        <v>527.15406536124294</v>
      </c>
      <c r="J23" s="189">
        <v>151.30930100088261</v>
      </c>
      <c r="K23" s="190" t="s">
        <v>43</v>
      </c>
      <c r="M23" s="187">
        <v>186.20970895752978</v>
      </c>
      <c r="N23" s="188">
        <v>434.34727351185904</v>
      </c>
      <c r="O23" s="189">
        <v>88.574160843808386</v>
      </c>
      <c r="P23" s="190" t="s">
        <v>141</v>
      </c>
      <c r="R23" s="187">
        <v>60.404624703174782</v>
      </c>
      <c r="S23" s="188">
        <v>230.53190557888468</v>
      </c>
      <c r="T23" s="189">
        <v>83.503319043984831</v>
      </c>
      <c r="U23" s="190" t="s">
        <v>141</v>
      </c>
      <c r="W23" s="187">
        <v>96.44625896756169</v>
      </c>
      <c r="X23" s="188">
        <v>225.04850410118837</v>
      </c>
      <c r="Y23" s="189">
        <v>87.005574678667259</v>
      </c>
      <c r="Z23" s="190" t="s">
        <v>141</v>
      </c>
      <c r="AB23" s="187">
        <v>86.976120281085414</v>
      </c>
      <c r="AC23" s="188">
        <v>335.62448855215757</v>
      </c>
      <c r="AD23" s="189">
        <v>98.35535014181329</v>
      </c>
      <c r="AE23" s="190" t="s">
        <v>141</v>
      </c>
      <c r="AG23" s="187">
        <v>551.52408806616972</v>
      </c>
      <c r="AH23" s="188">
        <v>1279.6869721005773</v>
      </c>
      <c r="AI23" s="189">
        <v>108.3936764609246</v>
      </c>
      <c r="AJ23" s="190" t="s">
        <v>141</v>
      </c>
      <c r="AL23" s="187">
        <v>505.63248019238597</v>
      </c>
      <c r="AM23" s="188">
        <v>1931.4422569733181</v>
      </c>
      <c r="AN23" s="189">
        <v>111.67655081398394</v>
      </c>
      <c r="AO23" s="190" t="s">
        <v>44</v>
      </c>
    </row>
    <row r="24" spans="1:41">
      <c r="A24" s="47"/>
      <c r="B24" t="s">
        <v>68</v>
      </c>
      <c r="C24" s="187" t="s">
        <v>80</v>
      </c>
      <c r="D24" s="188" t="s">
        <v>78</v>
      </c>
      <c r="E24" s="189" t="s">
        <v>78</v>
      </c>
      <c r="F24" s="190" t="s">
        <v>78</v>
      </c>
      <c r="H24" s="187" t="s">
        <v>80</v>
      </c>
      <c r="I24" s="188" t="s">
        <v>78</v>
      </c>
      <c r="J24" s="189" t="s">
        <v>78</v>
      </c>
      <c r="K24" s="190" t="s">
        <v>78</v>
      </c>
      <c r="M24" s="187" t="s">
        <v>80</v>
      </c>
      <c r="N24" s="188" t="s">
        <v>78</v>
      </c>
      <c r="O24" s="189" t="s">
        <v>78</v>
      </c>
      <c r="P24" s="190" t="s">
        <v>78</v>
      </c>
      <c r="R24" s="187" t="s">
        <v>80</v>
      </c>
      <c r="S24" s="188" t="s">
        <v>78</v>
      </c>
      <c r="T24" s="189" t="s">
        <v>78</v>
      </c>
      <c r="U24" s="190" t="s">
        <v>78</v>
      </c>
      <c r="W24" s="187" t="s">
        <v>80</v>
      </c>
      <c r="X24" s="188" t="s">
        <v>78</v>
      </c>
      <c r="Y24" s="189" t="s">
        <v>78</v>
      </c>
      <c r="Z24" s="190" t="s">
        <v>78</v>
      </c>
      <c r="AB24" s="187" t="s">
        <v>80</v>
      </c>
      <c r="AC24" s="188" t="s">
        <v>78</v>
      </c>
      <c r="AD24" s="189" t="s">
        <v>78</v>
      </c>
      <c r="AE24" s="190" t="s">
        <v>78</v>
      </c>
      <c r="AG24" s="187">
        <v>6.3308207496559534</v>
      </c>
      <c r="AH24" s="188">
        <v>1204.0190374202473</v>
      </c>
      <c r="AI24" s="189">
        <v>101.98435464315006</v>
      </c>
      <c r="AJ24" s="190" t="s">
        <v>141</v>
      </c>
      <c r="AL24" s="187" t="s">
        <v>80</v>
      </c>
      <c r="AM24" s="188" t="s">
        <v>78</v>
      </c>
      <c r="AN24" s="189" t="s">
        <v>78</v>
      </c>
      <c r="AO24" s="190" t="s">
        <v>78</v>
      </c>
    </row>
    <row r="25" spans="1:41">
      <c r="A25" s="47"/>
      <c r="B25" t="s">
        <v>69</v>
      </c>
      <c r="C25" s="187" t="s">
        <v>78</v>
      </c>
      <c r="D25" s="188" t="s">
        <v>78</v>
      </c>
      <c r="E25" s="189" t="s">
        <v>78</v>
      </c>
      <c r="F25" s="190"/>
      <c r="H25" s="187" t="s">
        <v>78</v>
      </c>
      <c r="I25" s="188" t="s">
        <v>78</v>
      </c>
      <c r="J25" s="189" t="s">
        <v>78</v>
      </c>
      <c r="K25" s="190"/>
      <c r="M25" s="187" t="s">
        <v>78</v>
      </c>
      <c r="N25" s="188" t="s">
        <v>78</v>
      </c>
      <c r="O25" s="189" t="s">
        <v>78</v>
      </c>
      <c r="P25" s="190"/>
      <c r="R25" s="187" t="s">
        <v>78</v>
      </c>
      <c r="S25" s="188" t="s">
        <v>78</v>
      </c>
      <c r="T25" s="189" t="s">
        <v>78</v>
      </c>
      <c r="U25" s="190"/>
      <c r="W25" s="187" t="s">
        <v>78</v>
      </c>
      <c r="X25" s="188" t="s">
        <v>78</v>
      </c>
      <c r="Y25" s="189" t="s">
        <v>78</v>
      </c>
      <c r="Z25" s="190"/>
      <c r="AB25" s="187" t="s">
        <v>78</v>
      </c>
      <c r="AC25" s="188" t="s">
        <v>78</v>
      </c>
      <c r="AD25" s="189" t="s">
        <v>78</v>
      </c>
      <c r="AE25" s="190"/>
      <c r="AG25" s="187" t="s">
        <v>78</v>
      </c>
      <c r="AH25" s="188" t="s">
        <v>78</v>
      </c>
      <c r="AI25" s="189" t="s">
        <v>78</v>
      </c>
      <c r="AJ25" s="190"/>
      <c r="AL25" s="187" t="s">
        <v>78</v>
      </c>
      <c r="AM25" s="188" t="s">
        <v>78</v>
      </c>
      <c r="AN25" s="189" t="s">
        <v>78</v>
      </c>
      <c r="AO25" s="190"/>
    </row>
    <row r="26" spans="1:41" s="9" customFormat="1">
      <c r="A26" s="160"/>
      <c r="B26" s="159" t="s">
        <v>115</v>
      </c>
      <c r="C26" s="192"/>
      <c r="D26" s="192" t="s">
        <v>78</v>
      </c>
      <c r="E26" s="192"/>
      <c r="F26" s="193"/>
      <c r="G26" s="22"/>
      <c r="H26" s="192"/>
      <c r="I26" s="192" t="s">
        <v>78</v>
      </c>
      <c r="J26" s="192"/>
      <c r="K26" s="193"/>
      <c r="L26" s="22"/>
      <c r="M26" s="192"/>
      <c r="N26" s="192" t="s">
        <v>78</v>
      </c>
      <c r="O26" s="192"/>
      <c r="P26" s="193"/>
      <c r="Q26" s="22"/>
      <c r="R26" s="192"/>
      <c r="S26" s="192" t="s">
        <v>78</v>
      </c>
      <c r="T26" s="192"/>
      <c r="U26" s="193"/>
      <c r="V26" s="22"/>
      <c r="W26" s="192"/>
      <c r="X26" s="192" t="s">
        <v>78</v>
      </c>
      <c r="Y26" s="192"/>
      <c r="Z26" s="193"/>
      <c r="AA26" s="22"/>
      <c r="AB26" s="192"/>
      <c r="AC26" s="192" t="s">
        <v>78</v>
      </c>
      <c r="AD26" s="192"/>
      <c r="AE26" s="193"/>
      <c r="AF26" s="22"/>
      <c r="AG26" s="192"/>
      <c r="AH26" s="192">
        <v>1.2591530365093839</v>
      </c>
      <c r="AI26" s="192"/>
      <c r="AJ26" s="193"/>
      <c r="AK26" s="22"/>
      <c r="AL26" s="192"/>
      <c r="AM26" s="192" t="s">
        <v>78</v>
      </c>
      <c r="AN26" s="192"/>
      <c r="AO26" s="193"/>
    </row>
    <row r="27" spans="1:41">
      <c r="A27" s="89"/>
      <c r="C27" s="187"/>
      <c r="D27" s="188"/>
      <c r="E27" s="189"/>
      <c r="F27" s="190"/>
      <c r="H27" s="187"/>
      <c r="I27" s="188"/>
      <c r="J27" s="189"/>
      <c r="K27" s="190"/>
      <c r="M27" s="187"/>
      <c r="N27" s="188"/>
      <c r="O27" s="189"/>
      <c r="P27" s="190"/>
      <c r="R27" s="187"/>
      <c r="S27" s="188"/>
      <c r="T27" s="189"/>
      <c r="U27" s="190"/>
      <c r="W27" s="187"/>
      <c r="X27" s="188"/>
      <c r="Y27" s="189"/>
      <c r="Z27" s="190"/>
      <c r="AB27" s="187"/>
      <c r="AC27" s="188"/>
      <c r="AD27" s="189"/>
      <c r="AE27" s="190"/>
      <c r="AG27" s="187"/>
      <c r="AH27" s="188"/>
      <c r="AI27" s="189"/>
      <c r="AJ27" s="190"/>
      <c r="AL27" s="187"/>
      <c r="AM27" s="188"/>
      <c r="AN27" s="189"/>
      <c r="AO27" s="190"/>
    </row>
    <row r="28" spans="1:41">
      <c r="A28" s="88" t="s">
        <v>72</v>
      </c>
      <c r="B28" t="s">
        <v>65</v>
      </c>
      <c r="C28" s="187">
        <v>1002.355179548663</v>
      </c>
      <c r="D28" s="188">
        <v>152.67915922383847</v>
      </c>
      <c r="E28" s="189">
        <v>117.02076627701166</v>
      </c>
      <c r="F28" s="190" t="s">
        <v>43</v>
      </c>
      <c r="H28" s="187">
        <v>1778.0959912312978</v>
      </c>
      <c r="I28" s="188">
        <v>384.35759529893858</v>
      </c>
      <c r="J28" s="189">
        <v>110.3223571636678</v>
      </c>
      <c r="K28" s="190" t="s">
        <v>43</v>
      </c>
      <c r="M28" s="187">
        <v>4759.2912694707074</v>
      </c>
      <c r="N28" s="188">
        <v>732.34120420684815</v>
      </c>
      <c r="O28" s="189">
        <v>149.34249981471248</v>
      </c>
      <c r="P28" s="190" t="s">
        <v>43</v>
      </c>
      <c r="R28" s="187">
        <v>1461.8382281957229</v>
      </c>
      <c r="S28" s="188">
        <v>315.89151047321059</v>
      </c>
      <c r="T28" s="189">
        <v>114.42229445895337</v>
      </c>
      <c r="U28" s="190" t="s">
        <v>43</v>
      </c>
      <c r="W28" s="187">
        <v>2058.6537240527937</v>
      </c>
      <c r="X28" s="188">
        <v>316.95916187482732</v>
      </c>
      <c r="Y28" s="189">
        <v>122.5389794912325</v>
      </c>
      <c r="Z28" s="190" t="s">
        <v>43</v>
      </c>
      <c r="AB28" s="187">
        <v>1507.5206902144453</v>
      </c>
      <c r="AC28" s="188">
        <v>325.49189121247446</v>
      </c>
      <c r="AD28" s="189">
        <v>95.385974565288095</v>
      </c>
      <c r="AE28" s="190" t="s">
        <v>141</v>
      </c>
      <c r="AG28" s="187">
        <v>10388.893175359521</v>
      </c>
      <c r="AH28" s="188">
        <v>1595.9970563587844</v>
      </c>
      <c r="AI28" s="189">
        <v>135.18617625337944</v>
      </c>
      <c r="AJ28" s="190" t="s">
        <v>43</v>
      </c>
      <c r="AL28" s="187">
        <v>8656.6030319642341</v>
      </c>
      <c r="AM28" s="188">
        <v>1870.4963057015441</v>
      </c>
      <c r="AN28" s="189">
        <v>108.15263825613475</v>
      </c>
      <c r="AO28" s="190" t="s">
        <v>43</v>
      </c>
    </row>
    <row r="29" spans="1:41">
      <c r="A29" s="47"/>
      <c r="B29" t="s">
        <v>66</v>
      </c>
      <c r="C29" s="187">
        <v>447.74512696199133</v>
      </c>
      <c r="D29" s="188">
        <v>227.6189941210034</v>
      </c>
      <c r="E29" s="189">
        <v>174.45831668611658</v>
      </c>
      <c r="F29" s="190" t="s">
        <v>43</v>
      </c>
      <c r="H29" s="187">
        <v>727.38437190673096</v>
      </c>
      <c r="I29" s="188">
        <v>610.43251385542681</v>
      </c>
      <c r="J29" s="189">
        <v>175.21275666608366</v>
      </c>
      <c r="K29" s="190" t="s">
        <v>43</v>
      </c>
      <c r="M29" s="187">
        <v>1190.4217936811533</v>
      </c>
      <c r="N29" s="188">
        <v>632.39342787148587</v>
      </c>
      <c r="O29" s="189">
        <v>128.96067412594675</v>
      </c>
      <c r="P29" s="190" t="s">
        <v>43</v>
      </c>
      <c r="R29" s="187">
        <v>447.4365219589198</v>
      </c>
      <c r="S29" s="188">
        <v>377.07573258787602</v>
      </c>
      <c r="T29" s="189">
        <v>136.58445724882665</v>
      </c>
      <c r="U29" s="190" t="s">
        <v>43</v>
      </c>
      <c r="W29" s="187">
        <v>580.88484132605424</v>
      </c>
      <c r="X29" s="188">
        <v>309.04335762151186</v>
      </c>
      <c r="Y29" s="189">
        <v>119.47866544535961</v>
      </c>
      <c r="Z29" s="190" t="s">
        <v>43</v>
      </c>
      <c r="AB29" s="187">
        <v>490.9231214217873</v>
      </c>
      <c r="AC29" s="188">
        <v>418.22117863532026</v>
      </c>
      <c r="AD29" s="189">
        <v>122.56045629699726</v>
      </c>
      <c r="AE29" s="190" t="s">
        <v>43</v>
      </c>
      <c r="AG29" s="187">
        <v>3050.7598680985548</v>
      </c>
      <c r="AH29" s="188">
        <v>1607.3820455272432</v>
      </c>
      <c r="AI29" s="189">
        <v>136.15052211243855</v>
      </c>
      <c r="AJ29" s="190" t="s">
        <v>43</v>
      </c>
      <c r="AL29" s="187">
        <v>2763.1543069908216</v>
      </c>
      <c r="AM29" s="188">
        <v>2330.6679539067345</v>
      </c>
      <c r="AN29" s="189">
        <v>134.75989626159713</v>
      </c>
      <c r="AO29" s="190" t="s">
        <v>43</v>
      </c>
    </row>
    <row r="30" spans="1:41">
      <c r="A30" s="47"/>
      <c r="B30" t="s">
        <v>67</v>
      </c>
      <c r="C30" s="187">
        <v>308.17510277975276</v>
      </c>
      <c r="D30" s="188">
        <v>223.79100231487408</v>
      </c>
      <c r="E30" s="189">
        <v>171.52435676170646</v>
      </c>
      <c r="F30" s="190" t="s">
        <v>43</v>
      </c>
      <c r="H30" s="187">
        <v>546.50251769430213</v>
      </c>
      <c r="I30" s="188">
        <v>627.44753127237811</v>
      </c>
      <c r="J30" s="189">
        <v>180.09658581783742</v>
      </c>
      <c r="K30" s="190" t="s">
        <v>43</v>
      </c>
      <c r="M30" s="187">
        <v>830.76006453289665</v>
      </c>
      <c r="N30" s="188">
        <v>621.81096554449061</v>
      </c>
      <c r="O30" s="189">
        <v>126.80264810060503</v>
      </c>
      <c r="P30" s="190" t="s">
        <v>43</v>
      </c>
      <c r="R30" s="187">
        <v>325.65851352630267</v>
      </c>
      <c r="S30" s="188">
        <v>374.63981801941873</v>
      </c>
      <c r="T30" s="189">
        <v>135.70211972221401</v>
      </c>
      <c r="U30" s="190" t="s">
        <v>43</v>
      </c>
      <c r="W30" s="187">
        <v>512.74342352588496</v>
      </c>
      <c r="X30" s="188">
        <v>384.16957252361482</v>
      </c>
      <c r="Y30" s="189">
        <v>148.52306868232387</v>
      </c>
      <c r="Z30" s="190" t="s">
        <v>43</v>
      </c>
      <c r="AB30" s="187">
        <v>432.03248189004233</v>
      </c>
      <c r="AC30" s="188">
        <v>499.56233877466514</v>
      </c>
      <c r="AD30" s="189">
        <v>146.39762718091887</v>
      </c>
      <c r="AE30" s="190" t="s">
        <v>43</v>
      </c>
      <c r="AG30" s="187">
        <v>2352.7099593786911</v>
      </c>
      <c r="AH30" s="188">
        <v>1751.0883127839761</v>
      </c>
      <c r="AI30" s="189">
        <v>148.32291346910321</v>
      </c>
      <c r="AJ30" s="190" t="s">
        <v>43</v>
      </c>
      <c r="AL30" s="187">
        <v>2474.1969660868308</v>
      </c>
      <c r="AM30" s="188">
        <v>2847.5093207819264</v>
      </c>
      <c r="AN30" s="189">
        <v>164.64381381710066</v>
      </c>
      <c r="AO30" s="190" t="s">
        <v>43</v>
      </c>
    </row>
    <row r="31" spans="1:41">
      <c r="A31" s="47"/>
      <c r="B31" t="s">
        <v>68</v>
      </c>
      <c r="C31" s="187">
        <v>62.164686161976157</v>
      </c>
      <c r="D31" s="188">
        <v>412.08188139145398</v>
      </c>
      <c r="E31" s="189">
        <v>315.839684829568</v>
      </c>
      <c r="F31" s="190" t="s">
        <v>43</v>
      </c>
      <c r="H31" s="187">
        <v>95.439375618724469</v>
      </c>
      <c r="I31" s="188">
        <v>1098.8580342692273</v>
      </c>
      <c r="J31" s="189">
        <v>315.40578360245138</v>
      </c>
      <c r="K31" s="190" t="s">
        <v>43</v>
      </c>
      <c r="M31" s="187">
        <v>143.71161635299711</v>
      </c>
      <c r="N31" s="188">
        <v>929.4901598876196</v>
      </c>
      <c r="O31" s="189">
        <v>189.54605207709528</v>
      </c>
      <c r="P31" s="190" t="s">
        <v>43</v>
      </c>
      <c r="R31" s="187">
        <v>35.388507227015992</v>
      </c>
      <c r="S31" s="188">
        <v>407.85545312793124</v>
      </c>
      <c r="T31" s="189">
        <v>147.73349459308025</v>
      </c>
      <c r="U31" s="190" t="s">
        <v>44</v>
      </c>
      <c r="W31" s="187">
        <v>68.623435106686003</v>
      </c>
      <c r="X31" s="188">
        <v>443.25376229031275</v>
      </c>
      <c r="Y31" s="189">
        <v>171.36549505438987</v>
      </c>
      <c r="Z31" s="190" t="s">
        <v>43</v>
      </c>
      <c r="AB31" s="187">
        <v>57.564567234668992</v>
      </c>
      <c r="AC31" s="188">
        <v>665.12038933639235</v>
      </c>
      <c r="AD31" s="189">
        <v>194.91470679581761</v>
      </c>
      <c r="AE31" s="190" t="s">
        <v>43</v>
      </c>
      <c r="AG31" s="187">
        <v>385.862929226115</v>
      </c>
      <c r="AH31" s="188">
        <v>2505.5087328887748</v>
      </c>
      <c r="AI31" s="189">
        <v>212.22479315935553</v>
      </c>
      <c r="AJ31" s="190" t="s">
        <v>43</v>
      </c>
      <c r="AL31" s="187">
        <v>400.14018810604125</v>
      </c>
      <c r="AM31" s="188">
        <v>4612.5936905281123</v>
      </c>
      <c r="AN31" s="189">
        <v>266.70150339971593</v>
      </c>
      <c r="AO31" s="190" t="s">
        <v>43</v>
      </c>
    </row>
    <row r="32" spans="1:41">
      <c r="A32" s="47"/>
      <c r="B32" t="s">
        <v>69</v>
      </c>
      <c r="C32" s="187">
        <v>46.559904547616718</v>
      </c>
      <c r="D32" s="188">
        <v>415.39567156337</v>
      </c>
      <c r="E32" s="189">
        <v>318.37953550185478</v>
      </c>
      <c r="F32" s="190" t="s">
        <v>43</v>
      </c>
      <c r="H32" s="187">
        <v>106.5777435489445</v>
      </c>
      <c r="I32" s="188">
        <v>1662.705526123686</v>
      </c>
      <c r="J32" s="189">
        <v>477.2472175770427</v>
      </c>
      <c r="K32" s="190" t="s">
        <v>43</v>
      </c>
      <c r="M32" s="187">
        <v>72.815255962245544</v>
      </c>
      <c r="N32" s="188">
        <v>622.82367281528946</v>
      </c>
      <c r="O32" s="189">
        <v>127.00916418154222</v>
      </c>
      <c r="P32" s="190" t="s">
        <v>44</v>
      </c>
      <c r="R32" s="187">
        <v>33.678229092038933</v>
      </c>
      <c r="S32" s="188">
        <v>525.06515561746403</v>
      </c>
      <c r="T32" s="189">
        <v>190.18921957161209</v>
      </c>
      <c r="U32" s="190" t="s">
        <v>43</v>
      </c>
      <c r="W32" s="187">
        <v>49.094575988581212</v>
      </c>
      <c r="X32" s="188">
        <v>419.54055059728114</v>
      </c>
      <c r="Y32" s="189">
        <v>162.19777532628433</v>
      </c>
      <c r="Z32" s="190" t="s">
        <v>43</v>
      </c>
      <c r="AB32" s="187">
        <v>63.959139239055851</v>
      </c>
      <c r="AC32" s="188">
        <v>995.49564202999943</v>
      </c>
      <c r="AD32" s="189">
        <v>291.73175908257298</v>
      </c>
      <c r="AE32" s="190" t="s">
        <v>43</v>
      </c>
      <c r="AG32" s="187">
        <v>257.77406793712083</v>
      </c>
      <c r="AH32" s="188">
        <v>2222.7138107927603</v>
      </c>
      <c r="AI32" s="189">
        <v>188.27113733667315</v>
      </c>
      <c r="AJ32" s="190" t="s">
        <v>43</v>
      </c>
      <c r="AL32" s="187">
        <v>394.90550685207035</v>
      </c>
      <c r="AM32" s="188">
        <v>6155.9948013106841</v>
      </c>
      <c r="AN32" s="189">
        <v>355.94140273005883</v>
      </c>
      <c r="AO32" s="190" t="s">
        <v>43</v>
      </c>
    </row>
    <row r="33" spans="1:41" s="9" customFormat="1">
      <c r="A33" s="160"/>
      <c r="B33" s="159" t="s">
        <v>26</v>
      </c>
      <c r="C33" s="192"/>
      <c r="D33" s="192">
        <v>2.7207097135920857</v>
      </c>
      <c r="E33" s="192"/>
      <c r="F33" s="193"/>
      <c r="G33" s="22"/>
      <c r="H33" s="192"/>
      <c r="I33" s="192">
        <v>4.3259338346897955</v>
      </c>
      <c r="J33" s="192"/>
      <c r="K33" s="193"/>
      <c r="L33" s="22"/>
      <c r="M33" s="192"/>
      <c r="N33" s="192">
        <v>0.85045559260840697</v>
      </c>
      <c r="O33" s="192"/>
      <c r="P33" s="193"/>
      <c r="Q33" s="22"/>
      <c r="R33" s="192"/>
      <c r="S33" s="192">
        <v>1.6621692518134088</v>
      </c>
      <c r="T33" s="192"/>
      <c r="U33" s="193"/>
      <c r="V33" s="22"/>
      <c r="W33" s="192"/>
      <c r="X33" s="192">
        <v>1.3236422891696218</v>
      </c>
      <c r="Y33" s="192"/>
      <c r="Z33" s="193"/>
      <c r="AA33" s="22"/>
      <c r="AB33" s="192"/>
      <c r="AC33" s="192">
        <v>3.0584345383282074</v>
      </c>
      <c r="AD33" s="192"/>
      <c r="AE33" s="193"/>
      <c r="AF33" s="22"/>
      <c r="AG33" s="192"/>
      <c r="AH33" s="192">
        <v>1.3926803949524882</v>
      </c>
      <c r="AI33" s="192"/>
      <c r="AJ33" s="193"/>
      <c r="AK33" s="22"/>
      <c r="AL33" s="192"/>
      <c r="AM33" s="192">
        <v>3.291102357457921</v>
      </c>
      <c r="AN33" s="192"/>
      <c r="AO33" s="193"/>
    </row>
    <row r="34" spans="1:41">
      <c r="A34" s="89"/>
      <c r="C34" s="187"/>
      <c r="D34" s="188"/>
      <c r="E34" s="189"/>
      <c r="F34" s="190"/>
      <c r="H34" s="187"/>
      <c r="I34" s="188"/>
      <c r="J34" s="189"/>
      <c r="K34" s="190"/>
      <c r="M34" s="187"/>
      <c r="N34" s="188"/>
      <c r="O34" s="189"/>
      <c r="P34" s="190"/>
      <c r="R34" s="187"/>
      <c r="S34" s="188"/>
      <c r="T34" s="189"/>
      <c r="U34" s="190"/>
      <c r="W34" s="187"/>
      <c r="X34" s="188"/>
      <c r="Y34" s="189"/>
      <c r="Z34" s="190"/>
      <c r="AB34" s="187"/>
      <c r="AC34" s="188"/>
      <c r="AD34" s="189"/>
      <c r="AE34" s="190"/>
      <c r="AG34" s="187"/>
      <c r="AH34" s="188"/>
      <c r="AI34" s="189"/>
      <c r="AJ34" s="190"/>
      <c r="AL34" s="187"/>
      <c r="AM34" s="188"/>
      <c r="AN34" s="189"/>
      <c r="AO34" s="190"/>
    </row>
    <row r="35" spans="1:41">
      <c r="A35" s="88" t="s">
        <v>73</v>
      </c>
      <c r="B35" t="s">
        <v>65</v>
      </c>
      <c r="C35" s="187">
        <v>230.58294473365765</v>
      </c>
      <c r="D35" s="188">
        <v>97.552837419131222</v>
      </c>
      <c r="E35" s="189">
        <v>74.769260227240537</v>
      </c>
      <c r="F35" s="190" t="s">
        <v>43</v>
      </c>
      <c r="H35" s="187">
        <v>355.056079836246</v>
      </c>
      <c r="I35" s="188">
        <v>206.09001977009169</v>
      </c>
      <c r="J35" s="189">
        <v>59.154123782203307</v>
      </c>
      <c r="K35" s="190" t="s">
        <v>43</v>
      </c>
      <c r="M35" s="187">
        <v>1038.5862697006164</v>
      </c>
      <c r="N35" s="188">
        <v>438.87860721420208</v>
      </c>
      <c r="O35" s="189">
        <v>89.498211953748964</v>
      </c>
      <c r="P35" s="190" t="s">
        <v>43</v>
      </c>
      <c r="R35" s="187">
        <v>309.89780083698116</v>
      </c>
      <c r="S35" s="188">
        <v>179.69648882987255</v>
      </c>
      <c r="T35" s="189">
        <v>65.089702877201631</v>
      </c>
      <c r="U35" s="190" t="s">
        <v>43</v>
      </c>
      <c r="W35" s="187">
        <v>667.80446592406156</v>
      </c>
      <c r="X35" s="188">
        <v>282.18757886950095</v>
      </c>
      <c r="Y35" s="189">
        <v>109.0960038360594</v>
      </c>
      <c r="Z35" s="190" t="s">
        <v>44</v>
      </c>
      <c r="AB35" s="187">
        <v>432.16924233223972</v>
      </c>
      <c r="AC35" s="188">
        <v>249.95119798730275</v>
      </c>
      <c r="AD35" s="189">
        <v>73.248640772487576</v>
      </c>
      <c r="AE35" s="190" t="s">
        <v>43</v>
      </c>
      <c r="AG35" s="187">
        <v>2639.1716404992403</v>
      </c>
      <c r="AH35" s="188">
        <v>1115.4932806273605</v>
      </c>
      <c r="AI35" s="189">
        <v>94.485933193632874</v>
      </c>
      <c r="AJ35" s="190" t="s">
        <v>43</v>
      </c>
      <c r="AL35" s="187">
        <v>2349.5814421473578</v>
      </c>
      <c r="AM35" s="188">
        <v>1362.1372625390882</v>
      </c>
      <c r="AN35" s="189">
        <v>78.759171114929643</v>
      </c>
      <c r="AO35" s="190" t="s">
        <v>43</v>
      </c>
    </row>
    <row r="36" spans="1:41">
      <c r="A36" s="47"/>
      <c r="B36" t="s">
        <v>66</v>
      </c>
      <c r="C36" s="187">
        <v>62.860432121176267</v>
      </c>
      <c r="D36" s="188">
        <v>202.39488852549707</v>
      </c>
      <c r="E36" s="189">
        <v>155.12532991540127</v>
      </c>
      <c r="F36" s="190" t="s">
        <v>43</v>
      </c>
      <c r="H36" s="187">
        <v>95.697366578384518</v>
      </c>
      <c r="I36" s="188">
        <v>501.1857428179834</v>
      </c>
      <c r="J36" s="189">
        <v>143.85560009943273</v>
      </c>
      <c r="K36" s="190" t="s">
        <v>43</v>
      </c>
      <c r="M36" s="187">
        <v>146.75594262175395</v>
      </c>
      <c r="N36" s="188">
        <v>496.12671442675236</v>
      </c>
      <c r="O36" s="189">
        <v>101.17251812643309</v>
      </c>
      <c r="P36" s="190" t="s">
        <v>141</v>
      </c>
      <c r="R36" s="187">
        <v>46.715452677094447</v>
      </c>
      <c r="S36" s="188">
        <v>245.59897166570184</v>
      </c>
      <c r="T36" s="189">
        <v>88.960915133970644</v>
      </c>
      <c r="U36" s="190" t="s">
        <v>141</v>
      </c>
      <c r="W36" s="187">
        <v>83.647479973325787</v>
      </c>
      <c r="X36" s="188">
        <v>283.51776296422815</v>
      </c>
      <c r="Y36" s="189">
        <v>109.61026378216472</v>
      </c>
      <c r="Z36" s="190" t="s">
        <v>141</v>
      </c>
      <c r="AB36" s="187">
        <v>50.918866871105955</v>
      </c>
      <c r="AC36" s="188">
        <v>270.35543986496606</v>
      </c>
      <c r="AD36" s="189">
        <v>79.228139952994908</v>
      </c>
      <c r="AE36" s="190" t="s">
        <v>141</v>
      </c>
      <c r="AG36" s="187">
        <v>406.22445824308716</v>
      </c>
      <c r="AH36" s="188">
        <v>1362.1296209503466</v>
      </c>
      <c r="AI36" s="189">
        <v>115.37683875047642</v>
      </c>
      <c r="AJ36" s="190" t="s">
        <v>43</v>
      </c>
      <c r="AL36" s="187">
        <v>347.89983573544009</v>
      </c>
      <c r="AM36" s="188">
        <v>1830.4836522163762</v>
      </c>
      <c r="AN36" s="189">
        <v>105.83909504043383</v>
      </c>
      <c r="AO36" s="190" t="s">
        <v>141</v>
      </c>
    </row>
    <row r="37" spans="1:41">
      <c r="A37" s="47"/>
      <c r="B37" t="s">
        <v>67</v>
      </c>
      <c r="C37" s="187">
        <v>66.182481081987746</v>
      </c>
      <c r="D37" s="188">
        <v>184.84433379076052</v>
      </c>
      <c r="E37" s="189">
        <v>141.67372739095637</v>
      </c>
      <c r="F37" s="190" t="s">
        <v>43</v>
      </c>
      <c r="H37" s="187">
        <v>111.65944616798605</v>
      </c>
      <c r="I37" s="188">
        <v>507.66863147720403</v>
      </c>
      <c r="J37" s="189">
        <v>145.716386947052</v>
      </c>
      <c r="K37" s="190" t="s">
        <v>43</v>
      </c>
      <c r="M37" s="187">
        <v>161.97886855541819</v>
      </c>
      <c r="N37" s="188">
        <v>466.95411442432777</v>
      </c>
      <c r="O37" s="189">
        <v>95.22350285127149</v>
      </c>
      <c r="P37" s="190" t="s">
        <v>141</v>
      </c>
      <c r="R37" s="187">
        <v>53.269883550545636</v>
      </c>
      <c r="S37" s="188">
        <v>243.12633440559074</v>
      </c>
      <c r="T37" s="189">
        <v>88.065275905671072</v>
      </c>
      <c r="U37" s="190" t="s">
        <v>141</v>
      </c>
      <c r="W37" s="187">
        <v>92.835579330349304</v>
      </c>
      <c r="X37" s="188">
        <v>267.82214280079199</v>
      </c>
      <c r="Y37" s="189">
        <v>103.5422098854642</v>
      </c>
      <c r="Z37" s="190" t="s">
        <v>141</v>
      </c>
      <c r="AB37" s="187">
        <v>75.377964158654692</v>
      </c>
      <c r="AC37" s="188">
        <v>347.44032469946615</v>
      </c>
      <c r="AD37" s="189">
        <v>101.81800182882279</v>
      </c>
      <c r="AE37" s="190" t="s">
        <v>141</v>
      </c>
      <c r="AG37" s="187">
        <v>485.14080312097502</v>
      </c>
      <c r="AH37" s="188">
        <v>1389.8765048964958</v>
      </c>
      <c r="AI37" s="189">
        <v>117.72709066897555</v>
      </c>
      <c r="AJ37" s="190" t="s">
        <v>43</v>
      </c>
      <c r="AL37" s="187">
        <v>519.29966599935949</v>
      </c>
      <c r="AM37" s="188">
        <v>2371.9938504992665</v>
      </c>
      <c r="AN37" s="189">
        <v>137.14937157419672</v>
      </c>
      <c r="AO37" s="190" t="s">
        <v>43</v>
      </c>
    </row>
    <row r="38" spans="1:41">
      <c r="A38" s="47"/>
      <c r="B38" t="s">
        <v>68</v>
      </c>
      <c r="C38" s="187">
        <v>26.731155391811335</v>
      </c>
      <c r="D38" s="188">
        <v>320.43069399805074</v>
      </c>
      <c r="E38" s="189">
        <v>245.5937374881218</v>
      </c>
      <c r="F38" s="190" t="s">
        <v>43</v>
      </c>
      <c r="H38" s="187">
        <v>27.629970506744357</v>
      </c>
      <c r="I38" s="188">
        <v>654.52016854390286</v>
      </c>
      <c r="J38" s="189">
        <v>187.86725874055833</v>
      </c>
      <c r="K38" s="190" t="s">
        <v>43</v>
      </c>
      <c r="M38" s="187">
        <v>54.226202558687419</v>
      </c>
      <c r="N38" s="188">
        <v>657.57169725241454</v>
      </c>
      <c r="O38" s="189">
        <v>134.09514651225544</v>
      </c>
      <c r="P38" s="190" t="s">
        <v>44</v>
      </c>
      <c r="R38" s="187">
        <v>20.846593893069592</v>
      </c>
      <c r="S38" s="188">
        <v>495.98394295542471</v>
      </c>
      <c r="T38" s="189">
        <v>179.65541613556977</v>
      </c>
      <c r="U38" s="190" t="s">
        <v>43</v>
      </c>
      <c r="W38" s="187">
        <v>19.251935622111212</v>
      </c>
      <c r="X38" s="188">
        <v>233.74288934476402</v>
      </c>
      <c r="Y38" s="189">
        <v>90.366894442227647</v>
      </c>
      <c r="Z38" s="190" t="s">
        <v>141</v>
      </c>
      <c r="AB38" s="187">
        <v>18.548553703653969</v>
      </c>
      <c r="AC38" s="188">
        <v>446.28301243159632</v>
      </c>
      <c r="AD38" s="189">
        <v>130.78402633671794</v>
      </c>
      <c r="AE38" s="190" t="s">
        <v>141</v>
      </c>
      <c r="AG38" s="187">
        <v>153.47557073281101</v>
      </c>
      <c r="AH38" s="188">
        <v>1858.7524769934475</v>
      </c>
      <c r="AI38" s="189">
        <v>157.44242068937371</v>
      </c>
      <c r="AJ38" s="190" t="s">
        <v>43</v>
      </c>
      <c r="AL38" s="187">
        <v>127.29009610374224</v>
      </c>
      <c r="AM38" s="188">
        <v>3031.2311199621076</v>
      </c>
      <c r="AN38" s="189">
        <v>175.26666146771282</v>
      </c>
      <c r="AO38" s="190" t="s">
        <v>43</v>
      </c>
    </row>
    <row r="39" spans="1:41">
      <c r="A39" s="47"/>
      <c r="B39" t="s">
        <v>69</v>
      </c>
      <c r="C39" s="187">
        <v>9.6429866713669661</v>
      </c>
      <c r="D39" s="188">
        <v>367.95642753408708</v>
      </c>
      <c r="E39" s="189">
        <v>282.01978138655915</v>
      </c>
      <c r="F39" s="190" t="s">
        <v>43</v>
      </c>
      <c r="H39" s="187">
        <v>13.957136910639056</v>
      </c>
      <c r="I39" s="188">
        <v>878.04152168382177</v>
      </c>
      <c r="J39" s="189">
        <v>252.02470705539994</v>
      </c>
      <c r="K39" s="190" t="s">
        <v>43</v>
      </c>
      <c r="M39" s="187">
        <v>13.452716563523989</v>
      </c>
      <c r="N39" s="188">
        <v>507.09885938592737</v>
      </c>
      <c r="O39" s="189">
        <v>103.41001008662842</v>
      </c>
      <c r="P39" s="190" t="s">
        <v>141</v>
      </c>
      <c r="R39" s="187">
        <v>9.2702690423091614</v>
      </c>
      <c r="S39" s="188">
        <v>583.587697186112</v>
      </c>
      <c r="T39" s="189">
        <v>211.3872678313549</v>
      </c>
      <c r="U39" s="190" t="s">
        <v>44</v>
      </c>
      <c r="W39" s="187">
        <v>13.460539150152137</v>
      </c>
      <c r="X39" s="188">
        <v>508.117377668475</v>
      </c>
      <c r="Y39" s="189">
        <v>196.44229418377029</v>
      </c>
      <c r="Z39" s="190" t="s">
        <v>44</v>
      </c>
      <c r="AB39" s="187">
        <v>10.985372934345691</v>
      </c>
      <c r="AC39" s="188">
        <v>692.76133415773802</v>
      </c>
      <c r="AD39" s="189">
        <v>203.0149345768173</v>
      </c>
      <c r="AE39" s="190" t="s">
        <v>44</v>
      </c>
      <c r="AG39" s="187">
        <v>55.98752740388661</v>
      </c>
      <c r="AH39" s="188">
        <v>2119.1579203274409</v>
      </c>
      <c r="AI39" s="189">
        <v>179.49961435375531</v>
      </c>
      <c r="AJ39" s="190" t="s">
        <v>43</v>
      </c>
      <c r="AL39" s="187">
        <v>77.928960014100895</v>
      </c>
      <c r="AM39" s="188">
        <v>4906.5217300087716</v>
      </c>
      <c r="AN39" s="189">
        <v>283.6965077899352</v>
      </c>
      <c r="AO39" s="190" t="s">
        <v>43</v>
      </c>
    </row>
    <row r="40" spans="1:41" s="9" customFormat="1">
      <c r="A40" s="160"/>
      <c r="B40" s="159" t="s">
        <v>26</v>
      </c>
      <c r="C40" s="192"/>
      <c r="D40" s="192">
        <v>3.7718680180790582</v>
      </c>
      <c r="E40" s="192"/>
      <c r="F40" s="193"/>
      <c r="G40" s="22"/>
      <c r="H40" s="192"/>
      <c r="I40" s="192">
        <v>4.2604757021389998</v>
      </c>
      <c r="J40" s="192"/>
      <c r="K40" s="193"/>
      <c r="L40" s="22"/>
      <c r="M40" s="192"/>
      <c r="N40" s="192">
        <v>1.1554421907341437</v>
      </c>
      <c r="O40" s="192"/>
      <c r="P40" s="193"/>
      <c r="Q40" s="22"/>
      <c r="R40" s="192"/>
      <c r="S40" s="192">
        <v>3.247629939718093</v>
      </c>
      <c r="T40" s="192"/>
      <c r="U40" s="193"/>
      <c r="V40" s="22"/>
      <c r="W40" s="192"/>
      <c r="X40" s="192">
        <v>1.8006369369767916</v>
      </c>
      <c r="Y40" s="192"/>
      <c r="Z40" s="193"/>
      <c r="AA40" s="22"/>
      <c r="AB40" s="192"/>
      <c r="AC40" s="192">
        <v>2.7715863726043417</v>
      </c>
      <c r="AD40" s="192"/>
      <c r="AE40" s="193"/>
      <c r="AF40" s="22"/>
      <c r="AG40" s="192"/>
      <c r="AH40" s="192">
        <v>1.8997496059641104</v>
      </c>
      <c r="AI40" s="192"/>
      <c r="AJ40" s="193"/>
      <c r="AK40" s="22"/>
      <c r="AL40" s="192"/>
      <c r="AM40" s="192">
        <v>3.602075844296913</v>
      </c>
      <c r="AN40" s="192"/>
      <c r="AO40" s="193"/>
    </row>
    <row r="41" spans="1:41">
      <c r="A41" s="89"/>
      <c r="C41" s="187"/>
      <c r="D41" s="188"/>
      <c r="E41" s="189"/>
      <c r="F41" s="190"/>
      <c r="H41" s="187"/>
      <c r="I41" s="188"/>
      <c r="J41" s="189"/>
      <c r="K41" s="190"/>
      <c r="M41" s="187"/>
      <c r="N41" s="188"/>
      <c r="O41" s="189"/>
      <c r="P41" s="190"/>
      <c r="R41" s="187"/>
      <c r="S41" s="188"/>
      <c r="T41" s="189"/>
      <c r="U41" s="190"/>
      <c r="W41" s="187"/>
      <c r="X41" s="188"/>
      <c r="Y41" s="189"/>
      <c r="Z41" s="190"/>
      <c r="AB41" s="187"/>
      <c r="AC41" s="188"/>
      <c r="AD41" s="189"/>
      <c r="AE41" s="190"/>
      <c r="AG41" s="187"/>
      <c r="AH41" s="188"/>
      <c r="AI41" s="189"/>
      <c r="AJ41" s="190"/>
      <c r="AL41" s="187"/>
      <c r="AM41" s="188"/>
      <c r="AN41" s="189"/>
      <c r="AO41" s="190"/>
    </row>
    <row r="42" spans="1:41">
      <c r="A42" s="88" t="s">
        <v>74</v>
      </c>
      <c r="B42" t="s">
        <v>65</v>
      </c>
      <c r="C42" s="187">
        <v>432.03996489689143</v>
      </c>
      <c r="D42" s="188">
        <v>104.16182258381296</v>
      </c>
      <c r="E42" s="189">
        <v>79.834709318105766</v>
      </c>
      <c r="F42" s="190" t="s">
        <v>43</v>
      </c>
      <c r="H42" s="187">
        <v>616.19373665568071</v>
      </c>
      <c r="I42" s="188">
        <v>222.45903307154879</v>
      </c>
      <c r="J42" s="189">
        <v>63.852530042279007</v>
      </c>
      <c r="K42" s="190" t="s">
        <v>43</v>
      </c>
      <c r="M42" s="187">
        <v>1731.0839305090735</v>
      </c>
      <c r="N42" s="188">
        <v>413.84886154192719</v>
      </c>
      <c r="O42" s="189">
        <v>84.394027228170927</v>
      </c>
      <c r="P42" s="190" t="s">
        <v>43</v>
      </c>
      <c r="R42" s="187">
        <v>445.62740126940014</v>
      </c>
      <c r="S42" s="188">
        <v>160.90665687333805</v>
      </c>
      <c r="T42" s="189">
        <v>58.283645690846278</v>
      </c>
      <c r="U42" s="190" t="s">
        <v>43</v>
      </c>
      <c r="W42" s="187">
        <v>1007.0609145239387</v>
      </c>
      <c r="X42" s="188">
        <v>240.80796605058256</v>
      </c>
      <c r="Y42" s="189">
        <v>93.098310326966086</v>
      </c>
      <c r="Z42" s="190" t="s">
        <v>44</v>
      </c>
      <c r="AB42" s="187">
        <v>525.75466890132293</v>
      </c>
      <c r="AC42" s="188">
        <v>189.91644638946767</v>
      </c>
      <c r="AD42" s="189">
        <v>55.655350605985824</v>
      </c>
      <c r="AE42" s="190" t="s">
        <v>43</v>
      </c>
      <c r="AG42" s="187">
        <v>4194.4862519554235</v>
      </c>
      <c r="AH42" s="188">
        <v>1004.8273051182866</v>
      </c>
      <c r="AI42" s="189">
        <v>85.112162727819012</v>
      </c>
      <c r="AJ42" s="190" t="s">
        <v>43</v>
      </c>
      <c r="AL42" s="187">
        <v>3268.9555357305571</v>
      </c>
      <c r="AM42" s="188">
        <v>1180.3899000268634</v>
      </c>
      <c r="AN42" s="189">
        <v>68.250485964429473</v>
      </c>
      <c r="AO42" s="190" t="s">
        <v>43</v>
      </c>
    </row>
    <row r="43" spans="1:41">
      <c r="A43" s="47"/>
      <c r="B43" t="s">
        <v>66</v>
      </c>
      <c r="C43" s="187">
        <v>88.924893844501483</v>
      </c>
      <c r="D43" s="188">
        <v>184.26777506012627</v>
      </c>
      <c r="E43" s="189">
        <v>141.2318246138812</v>
      </c>
      <c r="F43" s="190" t="s">
        <v>43</v>
      </c>
      <c r="H43" s="187">
        <v>131.52338891335884</v>
      </c>
      <c r="I43" s="188">
        <v>501.04436437060878</v>
      </c>
      <c r="J43" s="189">
        <v>143.81502017137285</v>
      </c>
      <c r="K43" s="190" t="s">
        <v>43</v>
      </c>
      <c r="M43" s="187">
        <v>211.5851062359861</v>
      </c>
      <c r="N43" s="188">
        <v>454.34820239881401</v>
      </c>
      <c r="O43" s="189">
        <v>92.652845344196649</v>
      </c>
      <c r="P43" s="190" t="s">
        <v>141</v>
      </c>
      <c r="R43" s="187">
        <v>54.415044584414538</v>
      </c>
      <c r="S43" s="188">
        <v>208.45723311770823</v>
      </c>
      <c r="T43" s="189">
        <v>75.507426186168118</v>
      </c>
      <c r="U43" s="190" t="s">
        <v>44</v>
      </c>
      <c r="W43" s="187">
        <v>100.95622463026038</v>
      </c>
      <c r="X43" s="188">
        <v>217.36794864536628</v>
      </c>
      <c r="Y43" s="189">
        <v>84.036209723525374</v>
      </c>
      <c r="Z43" s="190" t="s">
        <v>141</v>
      </c>
      <c r="AB43" s="187">
        <v>71.709934583152275</v>
      </c>
      <c r="AC43" s="188">
        <v>278.69980189036551</v>
      </c>
      <c r="AD43" s="189">
        <v>81.673470007004582</v>
      </c>
      <c r="AE43" s="190" t="s">
        <v>141</v>
      </c>
      <c r="AG43" s="187">
        <v>529.43073908076735</v>
      </c>
      <c r="AH43" s="188">
        <v>1131.0515124953004</v>
      </c>
      <c r="AI43" s="189">
        <v>95.803766373280936</v>
      </c>
      <c r="AJ43" s="190" t="s">
        <v>141</v>
      </c>
      <c r="AL43" s="187">
        <v>422.14494693688738</v>
      </c>
      <c r="AM43" s="188">
        <v>1619.0594667230471</v>
      </c>
      <c r="AN43" s="189">
        <v>93.614487388144525</v>
      </c>
      <c r="AO43" s="190" t="s">
        <v>141</v>
      </c>
    </row>
    <row r="44" spans="1:41">
      <c r="A44" s="47"/>
      <c r="B44" t="s">
        <v>67</v>
      </c>
      <c r="C44" s="187">
        <v>87.979669686564932</v>
      </c>
      <c r="D44" s="188">
        <v>240.10232515721779</v>
      </c>
      <c r="E44" s="189">
        <v>184.02615142514446</v>
      </c>
      <c r="F44" s="190" t="s">
        <v>43</v>
      </c>
      <c r="H44" s="187">
        <v>141.97950457109806</v>
      </c>
      <c r="I44" s="188">
        <v>680.46865689776394</v>
      </c>
      <c r="J44" s="189">
        <v>195.3152666244807</v>
      </c>
      <c r="K44" s="190" t="s">
        <v>43</v>
      </c>
      <c r="M44" s="187">
        <v>196.8928613186755</v>
      </c>
      <c r="N44" s="188">
        <v>546.65401348098487</v>
      </c>
      <c r="O44" s="189">
        <v>111.47628514964339</v>
      </c>
      <c r="P44" s="190" t="s">
        <v>141</v>
      </c>
      <c r="R44" s="187">
        <v>60.022506118264516</v>
      </c>
      <c r="S44" s="188">
        <v>288.95663041073698</v>
      </c>
      <c r="T44" s="189">
        <v>104.6659361031744</v>
      </c>
      <c r="U44" s="190" t="s">
        <v>141</v>
      </c>
      <c r="W44" s="187">
        <v>107.57321797833244</v>
      </c>
      <c r="X44" s="188">
        <v>299.08950064396379</v>
      </c>
      <c r="Y44" s="189">
        <v>115.63042370716332</v>
      </c>
      <c r="Z44" s="190" t="s">
        <v>141</v>
      </c>
      <c r="AB44" s="187">
        <v>78.603880399379079</v>
      </c>
      <c r="AC44" s="188">
        <v>382.78084383779748</v>
      </c>
      <c r="AD44" s="189">
        <v>112.17460348515233</v>
      </c>
      <c r="AE44" s="190" t="s">
        <v>141</v>
      </c>
      <c r="AG44" s="187">
        <v>508.96306810687992</v>
      </c>
      <c r="AH44" s="188">
        <v>1409.8198866263654</v>
      </c>
      <c r="AI44" s="189">
        <v>119.41636039969394</v>
      </c>
      <c r="AJ44" s="190" t="s">
        <v>43</v>
      </c>
      <c r="AL44" s="187">
        <v>461.74505751163099</v>
      </c>
      <c r="AM44" s="188">
        <v>2224.9605849690133</v>
      </c>
      <c r="AN44" s="189">
        <v>128.64786556745403</v>
      </c>
      <c r="AO44" s="190" t="s">
        <v>43</v>
      </c>
    </row>
    <row r="45" spans="1:41">
      <c r="A45" s="47"/>
      <c r="B45" t="s">
        <v>68</v>
      </c>
      <c r="C45" s="187">
        <v>67.064846734560192</v>
      </c>
      <c r="D45" s="188">
        <v>337.16180445489834</v>
      </c>
      <c r="E45" s="189">
        <v>258.4172778866855</v>
      </c>
      <c r="F45" s="190" t="s">
        <v>43</v>
      </c>
      <c r="H45" s="187">
        <v>83.494966743398976</v>
      </c>
      <c r="I45" s="188">
        <v>848.67962480691131</v>
      </c>
      <c r="J45" s="189">
        <v>243.59694677727165</v>
      </c>
      <c r="K45" s="190" t="s">
        <v>43</v>
      </c>
      <c r="M45" s="187">
        <v>112.7845096297841</v>
      </c>
      <c r="N45" s="188">
        <v>550.8399443571634</v>
      </c>
      <c r="O45" s="189">
        <v>112.32990007327332</v>
      </c>
      <c r="P45" s="190" t="s">
        <v>141</v>
      </c>
      <c r="R45" s="187">
        <v>40.184699456211852</v>
      </c>
      <c r="S45" s="188">
        <v>409.70991797855595</v>
      </c>
      <c r="T45" s="189">
        <v>148.40521927122717</v>
      </c>
      <c r="U45" s="190" t="s">
        <v>44</v>
      </c>
      <c r="W45" s="187">
        <v>72.811131395060244</v>
      </c>
      <c r="X45" s="188">
        <v>355.92000630688102</v>
      </c>
      <c r="Y45" s="189">
        <v>137.60155754886236</v>
      </c>
      <c r="Z45" s="190" t="s">
        <v>43</v>
      </c>
      <c r="AB45" s="187">
        <v>51.646732852005101</v>
      </c>
      <c r="AC45" s="188">
        <v>530.74050969206064</v>
      </c>
      <c r="AD45" s="189">
        <v>155.53444532726573</v>
      </c>
      <c r="AE45" s="190" t="s">
        <v>43</v>
      </c>
      <c r="AG45" s="187">
        <v>345.38576402226562</v>
      </c>
      <c r="AH45" s="188">
        <v>1698.9437040140667</v>
      </c>
      <c r="AI45" s="189">
        <v>143.90609437551726</v>
      </c>
      <c r="AJ45" s="190" t="s">
        <v>43</v>
      </c>
      <c r="AL45" s="187">
        <v>312.14843547526772</v>
      </c>
      <c r="AM45" s="188">
        <v>3184.5860384292273</v>
      </c>
      <c r="AN45" s="189">
        <v>184.13368727857261</v>
      </c>
      <c r="AO45" s="190" t="s">
        <v>43</v>
      </c>
    </row>
    <row r="46" spans="1:41">
      <c r="A46" s="47"/>
      <c r="B46" t="s">
        <v>69</v>
      </c>
      <c r="C46" s="187">
        <v>54.99062483748196</v>
      </c>
      <c r="D46" s="188">
        <v>434.23555061151205</v>
      </c>
      <c r="E46" s="189">
        <v>332.81933916587428</v>
      </c>
      <c r="F46" s="190" t="s">
        <v>43</v>
      </c>
      <c r="H46" s="187">
        <v>62.808403116463531</v>
      </c>
      <c r="I46" s="188">
        <v>821.81002545601052</v>
      </c>
      <c r="J46" s="189">
        <v>235.88455193275402</v>
      </c>
      <c r="K46" s="190" t="s">
        <v>43</v>
      </c>
      <c r="M46" s="187">
        <v>86.653592306481187</v>
      </c>
      <c r="N46" s="188">
        <v>647.5757130694999</v>
      </c>
      <c r="O46" s="189">
        <v>132.05671789809386</v>
      </c>
      <c r="P46" s="190" t="s">
        <v>43</v>
      </c>
      <c r="R46" s="187">
        <v>31.750348571708933</v>
      </c>
      <c r="S46" s="188">
        <v>414.51521454587788</v>
      </c>
      <c r="T46" s="189">
        <v>150.14579488202799</v>
      </c>
      <c r="U46" s="190" t="s">
        <v>44</v>
      </c>
      <c r="W46" s="187">
        <v>55.598511472408369</v>
      </c>
      <c r="X46" s="188">
        <v>415.72809313537317</v>
      </c>
      <c r="Y46" s="189">
        <v>160.72384838890673</v>
      </c>
      <c r="Z46" s="190" t="s">
        <v>43</v>
      </c>
      <c r="AB46" s="187">
        <v>38.28478326414065</v>
      </c>
      <c r="AC46" s="188">
        <v>497.01550275202368</v>
      </c>
      <c r="AD46" s="189">
        <v>145.65127237873716</v>
      </c>
      <c r="AE46" s="190" t="s">
        <v>44</v>
      </c>
      <c r="AG46" s="187">
        <v>313.73417683466266</v>
      </c>
      <c r="AH46" s="188">
        <v>2373.6580718618734</v>
      </c>
      <c r="AI46" s="189">
        <v>201.05661046773261</v>
      </c>
      <c r="AJ46" s="190" t="s">
        <v>43</v>
      </c>
      <c r="AL46" s="187">
        <v>334.0060243456565</v>
      </c>
      <c r="AM46" s="188">
        <v>4358.6061709749638</v>
      </c>
      <c r="AN46" s="189">
        <v>252.01587144199763</v>
      </c>
      <c r="AO46" s="190" t="s">
        <v>43</v>
      </c>
    </row>
    <row r="47" spans="1:41" s="9" customFormat="1">
      <c r="A47" s="160"/>
      <c r="B47" s="159" t="s">
        <v>26</v>
      </c>
      <c r="C47" s="192"/>
      <c r="D47" s="192">
        <v>4.1688551509561762</v>
      </c>
      <c r="E47" s="192"/>
      <c r="F47" s="193"/>
      <c r="G47" s="22"/>
      <c r="H47" s="192"/>
      <c r="I47" s="192">
        <v>3.6942083857376762</v>
      </c>
      <c r="J47" s="192"/>
      <c r="K47" s="193"/>
      <c r="L47" s="22"/>
      <c r="M47" s="192"/>
      <c r="N47" s="192">
        <v>1.5647637899902589</v>
      </c>
      <c r="O47" s="192"/>
      <c r="P47" s="193"/>
      <c r="Q47" s="22"/>
      <c r="R47" s="192"/>
      <c r="S47" s="192">
        <v>2.5761222226633826</v>
      </c>
      <c r="T47" s="192"/>
      <c r="U47" s="193"/>
      <c r="V47" s="22"/>
      <c r="W47" s="192"/>
      <c r="X47" s="192">
        <v>1.7263884577973139</v>
      </c>
      <c r="Y47" s="192"/>
      <c r="Z47" s="193"/>
      <c r="AA47" s="22"/>
      <c r="AB47" s="192"/>
      <c r="AC47" s="192">
        <v>2.6170219178005167</v>
      </c>
      <c r="AD47" s="192"/>
      <c r="AE47" s="193"/>
      <c r="AF47" s="22"/>
      <c r="AG47" s="192"/>
      <c r="AH47" s="192">
        <v>2.3622547474289131</v>
      </c>
      <c r="AI47" s="192"/>
      <c r="AJ47" s="193"/>
      <c r="AK47" s="22"/>
      <c r="AL47" s="192"/>
      <c r="AM47" s="192">
        <v>3.6925139488873722</v>
      </c>
      <c r="AN47" s="192"/>
      <c r="AO47" s="193"/>
    </row>
    <row r="48" spans="1:41">
      <c r="A48" s="89"/>
      <c r="C48" s="187"/>
      <c r="D48" s="188"/>
      <c r="E48" s="189"/>
      <c r="F48" s="190"/>
      <c r="H48" s="187"/>
      <c r="I48" s="188"/>
      <c r="J48" s="189"/>
      <c r="K48" s="190"/>
      <c r="M48" s="187"/>
      <c r="N48" s="188"/>
      <c r="O48" s="189"/>
      <c r="P48" s="190"/>
      <c r="R48" s="187"/>
      <c r="S48" s="188"/>
      <c r="T48" s="189"/>
      <c r="U48" s="190"/>
      <c r="W48" s="187"/>
      <c r="X48" s="188"/>
      <c r="Y48" s="189"/>
      <c r="Z48" s="190"/>
      <c r="AB48" s="187"/>
      <c r="AC48" s="188"/>
      <c r="AD48" s="189"/>
      <c r="AE48" s="190"/>
      <c r="AG48" s="187"/>
      <c r="AH48" s="188"/>
      <c r="AI48" s="189"/>
      <c r="AJ48" s="190"/>
      <c r="AL48" s="187"/>
      <c r="AM48" s="188"/>
      <c r="AN48" s="189"/>
      <c r="AO48" s="190"/>
    </row>
    <row r="49" spans="1:41">
      <c r="A49" s="88" t="s">
        <v>75</v>
      </c>
      <c r="B49" t="s">
        <v>65</v>
      </c>
      <c r="C49" s="187" t="s">
        <v>78</v>
      </c>
      <c r="D49" s="188" t="s">
        <v>78</v>
      </c>
      <c r="E49" s="189" t="s">
        <v>78</v>
      </c>
      <c r="F49" s="190"/>
      <c r="H49" s="187" t="s">
        <v>78</v>
      </c>
      <c r="I49" s="188" t="s">
        <v>78</v>
      </c>
      <c r="J49" s="189" t="s">
        <v>78</v>
      </c>
      <c r="K49" s="190"/>
      <c r="M49" s="187" t="s">
        <v>78</v>
      </c>
      <c r="N49" s="188" t="s">
        <v>78</v>
      </c>
      <c r="O49" s="189" t="s">
        <v>78</v>
      </c>
      <c r="P49" s="190"/>
      <c r="R49" s="187" t="s">
        <v>78</v>
      </c>
      <c r="S49" s="188" t="s">
        <v>78</v>
      </c>
      <c r="T49" s="189" t="s">
        <v>78</v>
      </c>
      <c r="U49" s="190"/>
      <c r="W49" s="187" t="s">
        <v>78</v>
      </c>
      <c r="X49" s="188" t="s">
        <v>78</v>
      </c>
      <c r="Y49" s="189" t="s">
        <v>78</v>
      </c>
      <c r="Z49" s="190"/>
      <c r="AB49" s="187" t="s">
        <v>78</v>
      </c>
      <c r="AC49" s="188" t="s">
        <v>78</v>
      </c>
      <c r="AD49" s="189" t="s">
        <v>78</v>
      </c>
      <c r="AE49" s="190"/>
      <c r="AG49" s="187" t="s">
        <v>78</v>
      </c>
      <c r="AH49" s="188" t="s">
        <v>78</v>
      </c>
      <c r="AI49" s="189" t="s">
        <v>78</v>
      </c>
      <c r="AJ49" s="190"/>
      <c r="AL49" s="187" t="s">
        <v>78</v>
      </c>
      <c r="AM49" s="188" t="s">
        <v>78</v>
      </c>
      <c r="AN49" s="189" t="s">
        <v>78</v>
      </c>
      <c r="AO49" s="190"/>
    </row>
    <row r="50" spans="1:41">
      <c r="A50" s="47"/>
      <c r="B50" t="s">
        <v>66</v>
      </c>
      <c r="C50" s="187">
        <v>95.954283063799977</v>
      </c>
      <c r="D50" s="188">
        <v>160.00567619079035</v>
      </c>
      <c r="E50" s="189">
        <v>122.63616679383856</v>
      </c>
      <c r="F50" s="190" t="s">
        <v>44</v>
      </c>
      <c r="H50" s="187">
        <v>168.15719361989835</v>
      </c>
      <c r="I50" s="188">
        <v>408.69497233372005</v>
      </c>
      <c r="J50" s="189">
        <v>117.30792694164955</v>
      </c>
      <c r="K50" s="190" t="s">
        <v>44</v>
      </c>
      <c r="M50" s="187">
        <v>247.84261410435303</v>
      </c>
      <c r="N50" s="188">
        <v>417.37881016345034</v>
      </c>
      <c r="O50" s="189">
        <v>85.11387113197901</v>
      </c>
      <c r="P50" s="190" t="s">
        <v>44</v>
      </c>
      <c r="R50" s="187">
        <v>91.960322531751743</v>
      </c>
      <c r="S50" s="188">
        <v>223.56033745342481</v>
      </c>
      <c r="T50" s="189">
        <v>80.97807605883132</v>
      </c>
      <c r="U50" s="190" t="s">
        <v>44</v>
      </c>
      <c r="W50" s="187">
        <v>126.02869702053061</v>
      </c>
      <c r="X50" s="188">
        <v>212.26997207331812</v>
      </c>
      <c r="Y50" s="189">
        <v>82.065290684890044</v>
      </c>
      <c r="Z50" s="190" t="s">
        <v>44</v>
      </c>
      <c r="AB50" s="187">
        <v>132.53571734455201</v>
      </c>
      <c r="AC50" s="188">
        <v>322.41077860324896</v>
      </c>
      <c r="AD50" s="189">
        <v>94.483049064190055</v>
      </c>
      <c r="AE50" s="190" t="s">
        <v>141</v>
      </c>
      <c r="AG50" s="187">
        <v>661.37815165699521</v>
      </c>
      <c r="AH50" s="188">
        <v>1111.5646510257536</v>
      </c>
      <c r="AI50" s="189">
        <v>94.15316540334085</v>
      </c>
      <c r="AJ50" s="190" t="s">
        <v>141</v>
      </c>
      <c r="AL50" s="187">
        <v>748.86089617609457</v>
      </c>
      <c r="AM50" s="188">
        <v>1820.6156329559929</v>
      </c>
      <c r="AN50" s="189">
        <v>105.26852330815098</v>
      </c>
      <c r="AO50" s="190" t="s">
        <v>141</v>
      </c>
    </row>
    <row r="51" spans="1:41">
      <c r="A51" s="47"/>
      <c r="B51" t="s">
        <v>67</v>
      </c>
      <c r="C51" s="187">
        <v>69.189929717852749</v>
      </c>
      <c r="D51" s="188">
        <v>200.65363422752026</v>
      </c>
      <c r="E51" s="189">
        <v>153.79074755806948</v>
      </c>
      <c r="F51" s="190" t="s">
        <v>43</v>
      </c>
      <c r="H51" s="187">
        <v>127.19319387390058</v>
      </c>
      <c r="I51" s="188">
        <v>604.28773976311288</v>
      </c>
      <c r="J51" s="189">
        <v>173.44901901553703</v>
      </c>
      <c r="K51" s="190" t="s">
        <v>43</v>
      </c>
      <c r="M51" s="187">
        <v>140.24754790843613</v>
      </c>
      <c r="N51" s="188">
        <v>421.05629604472614</v>
      </c>
      <c r="O51" s="189">
        <v>85.863801535168392</v>
      </c>
      <c r="P51" s="190" t="s">
        <v>141</v>
      </c>
      <c r="R51" s="187">
        <v>58.989886733679896</v>
      </c>
      <c r="S51" s="188">
        <v>281.47393926892676</v>
      </c>
      <c r="T51" s="189">
        <v>101.95555402329188</v>
      </c>
      <c r="U51" s="190" t="s">
        <v>141</v>
      </c>
      <c r="W51" s="187">
        <v>85.780240274570247</v>
      </c>
      <c r="X51" s="188">
        <v>257.8530299786413</v>
      </c>
      <c r="Y51" s="189">
        <v>99.688070114165399</v>
      </c>
      <c r="Z51" s="190" t="s">
        <v>141</v>
      </c>
      <c r="AB51" s="187">
        <v>83.839567642274787</v>
      </c>
      <c r="AC51" s="188">
        <v>404.53269141931725</v>
      </c>
      <c r="AD51" s="189">
        <v>118.54902090129762</v>
      </c>
      <c r="AE51" s="190" t="s">
        <v>141</v>
      </c>
      <c r="AG51" s="187">
        <v>399.54100311990436</v>
      </c>
      <c r="AH51" s="188">
        <v>1191.9009811609039</v>
      </c>
      <c r="AI51" s="189">
        <v>100.9579156013003</v>
      </c>
      <c r="AJ51" s="190" t="s">
        <v>141</v>
      </c>
      <c r="AL51" s="187">
        <v>424.55408168087922</v>
      </c>
      <c r="AM51" s="188">
        <v>2027.6064618354271</v>
      </c>
      <c r="AN51" s="189">
        <v>117.23679299673432</v>
      </c>
      <c r="AO51" s="190" t="s">
        <v>43</v>
      </c>
    </row>
    <row r="52" spans="1:41">
      <c r="A52" s="47"/>
      <c r="B52" t="s">
        <v>68</v>
      </c>
      <c r="C52" s="187" t="s">
        <v>80</v>
      </c>
      <c r="D52" s="188" t="s">
        <v>78</v>
      </c>
      <c r="E52" s="189" t="s">
        <v>78</v>
      </c>
      <c r="F52" s="190" t="s">
        <v>78</v>
      </c>
      <c r="H52" s="187" t="s">
        <v>80</v>
      </c>
      <c r="I52" s="188" t="s">
        <v>78</v>
      </c>
      <c r="J52" s="189" t="s">
        <v>78</v>
      </c>
      <c r="K52" s="190" t="s">
        <v>78</v>
      </c>
      <c r="M52" s="187" t="s">
        <v>80</v>
      </c>
      <c r="N52" s="188" t="s">
        <v>78</v>
      </c>
      <c r="O52" s="189" t="s">
        <v>78</v>
      </c>
      <c r="P52" s="190" t="s">
        <v>78</v>
      </c>
      <c r="R52" s="187" t="s">
        <v>80</v>
      </c>
      <c r="S52" s="188" t="s">
        <v>78</v>
      </c>
      <c r="T52" s="189" t="s">
        <v>78</v>
      </c>
      <c r="U52" s="190" t="s">
        <v>78</v>
      </c>
      <c r="W52" s="187" t="s">
        <v>80</v>
      </c>
      <c r="X52" s="188" t="s">
        <v>78</v>
      </c>
      <c r="Y52" s="189" t="s">
        <v>78</v>
      </c>
      <c r="Z52" s="190" t="s">
        <v>78</v>
      </c>
      <c r="AB52" s="187" t="s">
        <v>80</v>
      </c>
      <c r="AC52" s="188" t="s">
        <v>78</v>
      </c>
      <c r="AD52" s="189" t="s">
        <v>78</v>
      </c>
      <c r="AE52" s="190" t="s">
        <v>78</v>
      </c>
      <c r="AG52" s="187">
        <v>15.094623658462091</v>
      </c>
      <c r="AH52" s="188">
        <v>1294.2090605003402</v>
      </c>
      <c r="AI52" s="189">
        <v>109.62374489629907</v>
      </c>
      <c r="AJ52" s="190" t="s">
        <v>141</v>
      </c>
      <c r="AL52" s="187">
        <v>10.021400911289458</v>
      </c>
      <c r="AM52" s="188">
        <v>1449.3323612493816</v>
      </c>
      <c r="AN52" s="189">
        <v>83.800816981738976</v>
      </c>
      <c r="AO52" s="190" t="s">
        <v>141</v>
      </c>
    </row>
    <row r="53" spans="1:41">
      <c r="A53" s="47"/>
      <c r="B53" t="s">
        <v>69</v>
      </c>
      <c r="C53" s="187" t="s">
        <v>80</v>
      </c>
      <c r="D53" s="188" t="s">
        <v>78</v>
      </c>
      <c r="E53" s="189" t="s">
        <v>78</v>
      </c>
      <c r="F53" s="190" t="s">
        <v>78</v>
      </c>
      <c r="H53" s="187" t="s">
        <v>80</v>
      </c>
      <c r="I53" s="188" t="s">
        <v>78</v>
      </c>
      <c r="J53" s="189" t="s">
        <v>78</v>
      </c>
      <c r="K53" s="190" t="s">
        <v>78</v>
      </c>
      <c r="M53" s="187" t="s">
        <v>80</v>
      </c>
      <c r="N53" s="188" t="s">
        <v>78</v>
      </c>
      <c r="O53" s="189" t="s">
        <v>78</v>
      </c>
      <c r="P53" s="190" t="s">
        <v>78</v>
      </c>
      <c r="R53" s="187" t="s">
        <v>80</v>
      </c>
      <c r="S53" s="188" t="s">
        <v>78</v>
      </c>
      <c r="T53" s="189" t="s">
        <v>78</v>
      </c>
      <c r="U53" s="190" t="s">
        <v>78</v>
      </c>
      <c r="W53" s="187" t="s">
        <v>80</v>
      </c>
      <c r="X53" s="188" t="s">
        <v>78</v>
      </c>
      <c r="Y53" s="189" t="s">
        <v>78</v>
      </c>
      <c r="Z53" s="190" t="s">
        <v>78</v>
      </c>
      <c r="AB53" s="187" t="s">
        <v>80</v>
      </c>
      <c r="AC53" s="188" t="s">
        <v>78</v>
      </c>
      <c r="AD53" s="189" t="s">
        <v>78</v>
      </c>
      <c r="AE53" s="190" t="s">
        <v>78</v>
      </c>
      <c r="AG53" s="187" t="s">
        <v>80</v>
      </c>
      <c r="AH53" s="188" t="s">
        <v>78</v>
      </c>
      <c r="AI53" s="189" t="s">
        <v>78</v>
      </c>
      <c r="AJ53" s="190" t="s">
        <v>78</v>
      </c>
      <c r="AL53" s="187" t="s">
        <v>80</v>
      </c>
      <c r="AM53" s="188" t="s">
        <v>78</v>
      </c>
      <c r="AN53" s="189" t="s">
        <v>78</v>
      </c>
      <c r="AO53" s="190" t="s">
        <v>78</v>
      </c>
    </row>
    <row r="54" spans="1:41" s="9" customFormat="1">
      <c r="A54" s="160"/>
      <c r="B54" s="159" t="s">
        <v>115</v>
      </c>
      <c r="C54" s="192"/>
      <c r="D54" s="192" t="s">
        <v>78</v>
      </c>
      <c r="E54" s="192"/>
      <c r="F54" s="193"/>
      <c r="G54" s="22"/>
      <c r="H54" s="192"/>
      <c r="I54" s="192" t="s">
        <v>78</v>
      </c>
      <c r="J54" s="192"/>
      <c r="K54" s="193"/>
      <c r="L54" s="22"/>
      <c r="M54" s="192"/>
      <c r="N54" s="192" t="s">
        <v>78</v>
      </c>
      <c r="O54" s="192"/>
      <c r="P54" s="193"/>
      <c r="Q54" s="22"/>
      <c r="R54" s="192"/>
      <c r="S54" s="192" t="s">
        <v>78</v>
      </c>
      <c r="T54" s="192"/>
      <c r="U54" s="193"/>
      <c r="V54" s="22"/>
      <c r="W54" s="192"/>
      <c r="X54" s="192" t="s">
        <v>78</v>
      </c>
      <c r="Y54" s="192"/>
      <c r="Z54" s="193"/>
      <c r="AA54" s="22"/>
      <c r="AB54" s="192"/>
      <c r="AC54" s="192" t="s">
        <v>78</v>
      </c>
      <c r="AD54" s="192"/>
      <c r="AE54" s="193"/>
      <c r="AF54" s="22"/>
      <c r="AG54" s="192"/>
      <c r="AH54" s="192" t="s">
        <v>78</v>
      </c>
      <c r="AI54" s="192"/>
      <c r="AJ54" s="193"/>
      <c r="AK54" s="22"/>
      <c r="AL54" s="192"/>
      <c r="AM54" s="192" t="s">
        <v>78</v>
      </c>
      <c r="AN54" s="192"/>
      <c r="AO54" s="193"/>
    </row>
    <row r="55" spans="1:41">
      <c r="A55" s="89"/>
      <c r="C55" s="187"/>
      <c r="D55" s="188"/>
      <c r="E55" s="189"/>
      <c r="F55" s="190"/>
      <c r="H55" s="187"/>
      <c r="I55" s="188"/>
      <c r="J55" s="189"/>
      <c r="K55" s="190"/>
      <c r="M55" s="187"/>
      <c r="N55" s="188"/>
      <c r="O55" s="189"/>
      <c r="P55" s="190"/>
      <c r="R55" s="187"/>
      <c r="S55" s="188"/>
      <c r="T55" s="189"/>
      <c r="U55" s="190"/>
      <c r="W55" s="187"/>
      <c r="X55" s="188"/>
      <c r="Y55" s="189"/>
      <c r="Z55" s="190"/>
      <c r="AB55" s="187"/>
      <c r="AC55" s="188"/>
      <c r="AD55" s="189"/>
      <c r="AE55" s="190"/>
      <c r="AG55" s="187"/>
      <c r="AH55" s="188"/>
      <c r="AI55" s="189"/>
      <c r="AJ55" s="190"/>
      <c r="AL55" s="187"/>
      <c r="AM55" s="188"/>
      <c r="AN55" s="189"/>
      <c r="AO55" s="190"/>
    </row>
    <row r="56" spans="1:41">
      <c r="A56" s="88" t="s">
        <v>76</v>
      </c>
      <c r="B56" t="s">
        <v>65</v>
      </c>
      <c r="C56" s="187" t="s">
        <v>78</v>
      </c>
      <c r="D56" s="188" t="s">
        <v>78</v>
      </c>
      <c r="E56" s="189" t="s">
        <v>78</v>
      </c>
      <c r="F56" s="190"/>
      <c r="H56" s="187" t="s">
        <v>78</v>
      </c>
      <c r="I56" s="188" t="s">
        <v>78</v>
      </c>
      <c r="J56" s="189" t="s">
        <v>78</v>
      </c>
      <c r="K56" s="190"/>
      <c r="M56" s="187" t="s">
        <v>78</v>
      </c>
      <c r="N56" s="188" t="s">
        <v>78</v>
      </c>
      <c r="O56" s="189" t="s">
        <v>78</v>
      </c>
      <c r="P56" s="190"/>
      <c r="R56" s="187" t="s">
        <v>78</v>
      </c>
      <c r="S56" s="188" t="s">
        <v>78</v>
      </c>
      <c r="T56" s="189" t="s">
        <v>78</v>
      </c>
      <c r="U56" s="190"/>
      <c r="W56" s="187" t="s">
        <v>78</v>
      </c>
      <c r="X56" s="188" t="s">
        <v>78</v>
      </c>
      <c r="Y56" s="189" t="s">
        <v>78</v>
      </c>
      <c r="Z56" s="190"/>
      <c r="AB56" s="187" t="s">
        <v>78</v>
      </c>
      <c r="AC56" s="188" t="s">
        <v>78</v>
      </c>
      <c r="AD56" s="189" t="s">
        <v>78</v>
      </c>
      <c r="AE56" s="190"/>
      <c r="AG56" s="187" t="s">
        <v>78</v>
      </c>
      <c r="AH56" s="188" t="s">
        <v>78</v>
      </c>
      <c r="AI56" s="189" t="s">
        <v>78</v>
      </c>
      <c r="AJ56" s="190"/>
      <c r="AL56" s="187" t="s">
        <v>78</v>
      </c>
      <c r="AM56" s="188" t="s">
        <v>78</v>
      </c>
      <c r="AN56" s="189" t="s">
        <v>78</v>
      </c>
      <c r="AO56" s="190"/>
    </row>
    <row r="57" spans="1:41">
      <c r="A57"/>
      <c r="B57" t="s">
        <v>66</v>
      </c>
      <c r="C57" s="187" t="s">
        <v>78</v>
      </c>
      <c r="D57" s="188" t="s">
        <v>78</v>
      </c>
      <c r="E57" s="189" t="s">
        <v>78</v>
      </c>
      <c r="F57" s="190"/>
      <c r="H57" s="187" t="s">
        <v>78</v>
      </c>
      <c r="I57" s="188" t="s">
        <v>78</v>
      </c>
      <c r="J57" s="189" t="s">
        <v>78</v>
      </c>
      <c r="K57" s="190"/>
      <c r="M57" s="187" t="s">
        <v>78</v>
      </c>
      <c r="N57" s="188" t="s">
        <v>78</v>
      </c>
      <c r="O57" s="189" t="s">
        <v>78</v>
      </c>
      <c r="P57" s="190"/>
      <c r="R57" s="187" t="s">
        <v>78</v>
      </c>
      <c r="S57" s="188" t="s">
        <v>78</v>
      </c>
      <c r="T57" s="189" t="s">
        <v>78</v>
      </c>
      <c r="U57" s="190"/>
      <c r="W57" s="187" t="s">
        <v>78</v>
      </c>
      <c r="X57" s="188" t="s">
        <v>78</v>
      </c>
      <c r="Y57" s="189" t="s">
        <v>78</v>
      </c>
      <c r="Z57" s="190"/>
      <c r="AB57" s="187" t="s">
        <v>78</v>
      </c>
      <c r="AC57" s="188" t="s">
        <v>78</v>
      </c>
      <c r="AD57" s="189" t="s">
        <v>78</v>
      </c>
      <c r="AE57" s="190"/>
      <c r="AG57" s="187" t="s">
        <v>78</v>
      </c>
      <c r="AH57" s="188" t="s">
        <v>78</v>
      </c>
      <c r="AI57" s="189" t="s">
        <v>78</v>
      </c>
      <c r="AJ57" s="190"/>
      <c r="AL57" s="187" t="s">
        <v>78</v>
      </c>
      <c r="AM57" s="188" t="s">
        <v>78</v>
      </c>
      <c r="AN57" s="189" t="s">
        <v>78</v>
      </c>
      <c r="AO57" s="190"/>
    </row>
    <row r="58" spans="1:41">
      <c r="A58"/>
      <c r="B58" t="s">
        <v>67</v>
      </c>
      <c r="C58" s="187">
        <v>68</v>
      </c>
      <c r="D58" s="188">
        <v>234.93058890622922</v>
      </c>
      <c r="E58" s="189">
        <v>180.06228011389356</v>
      </c>
      <c r="F58" s="190" t="s">
        <v>43</v>
      </c>
      <c r="H58" s="187">
        <v>124</v>
      </c>
      <c r="I58" s="188">
        <v>691.12090255209478</v>
      </c>
      <c r="J58" s="189">
        <v>198.37278614288181</v>
      </c>
      <c r="K58" s="190" t="s">
        <v>43</v>
      </c>
      <c r="M58" s="187">
        <v>207</v>
      </c>
      <c r="N58" s="188">
        <v>689.68364407122203</v>
      </c>
      <c r="O58" s="189">
        <v>140.64356736347835</v>
      </c>
      <c r="P58" s="190" t="s">
        <v>43</v>
      </c>
      <c r="R58" s="187">
        <v>84</v>
      </c>
      <c r="S58" s="188">
        <v>468.05104768204541</v>
      </c>
      <c r="T58" s="189">
        <v>169.53755648409057</v>
      </c>
      <c r="U58" s="190" t="s">
        <v>43</v>
      </c>
      <c r="W58" s="187">
        <v>106</v>
      </c>
      <c r="X58" s="188">
        <v>352.41749931143192</v>
      </c>
      <c r="Y58" s="189">
        <v>136.24745997255462</v>
      </c>
      <c r="Z58" s="190" t="s">
        <v>43</v>
      </c>
      <c r="AB58" s="187">
        <v>101</v>
      </c>
      <c r="AC58" s="188">
        <v>562.38384615753228</v>
      </c>
      <c r="AD58" s="189">
        <v>164.80758106042603</v>
      </c>
      <c r="AE58" s="190" t="s">
        <v>43</v>
      </c>
      <c r="AG58" s="187">
        <v>538</v>
      </c>
      <c r="AH58" s="188">
        <v>1802.5096264995539</v>
      </c>
      <c r="AI58" s="189">
        <v>152.67846710338995</v>
      </c>
      <c r="AJ58" s="190" t="s">
        <v>43</v>
      </c>
      <c r="AL58" s="187">
        <v>629</v>
      </c>
      <c r="AM58" s="188">
        <v>3504.6132156410986</v>
      </c>
      <c r="AN58" s="189">
        <v>202.63775137301946</v>
      </c>
      <c r="AO58" s="190" t="s">
        <v>43</v>
      </c>
    </row>
    <row r="59" spans="1:41">
      <c r="A59"/>
      <c r="B59" t="s">
        <v>68</v>
      </c>
      <c r="C59" s="187">
        <v>41.780499771120375</v>
      </c>
      <c r="D59" s="188">
        <v>381.62380548480633</v>
      </c>
      <c r="E59" s="189">
        <v>292.49512752365649</v>
      </c>
      <c r="F59" s="190" t="s">
        <v>43</v>
      </c>
      <c r="H59" s="187">
        <v>90.835978236760639</v>
      </c>
      <c r="I59" s="188">
        <v>1371.7192746863282</v>
      </c>
      <c r="J59" s="189">
        <v>393.72528499803099</v>
      </c>
      <c r="K59" s="190" t="s">
        <v>43</v>
      </c>
      <c r="M59" s="187">
        <v>94.747159883821396</v>
      </c>
      <c r="N59" s="188">
        <v>853.99125723238717</v>
      </c>
      <c r="O59" s="189">
        <v>174.14995693588102</v>
      </c>
      <c r="P59" s="190" t="s">
        <v>43</v>
      </c>
      <c r="R59" s="187">
        <v>44.487404001041185</v>
      </c>
      <c r="S59" s="188">
        <v>672.53397004398357</v>
      </c>
      <c r="T59" s="189">
        <v>243.6054069282994</v>
      </c>
      <c r="U59" s="190" t="s">
        <v>43</v>
      </c>
      <c r="W59" s="187">
        <v>57.596698791281845</v>
      </c>
      <c r="X59" s="188">
        <v>518.02402885461117</v>
      </c>
      <c r="Y59" s="189">
        <v>200.27228578061883</v>
      </c>
      <c r="Z59" s="190" t="s">
        <v>43</v>
      </c>
      <c r="AB59" s="187">
        <v>63.943986632282218</v>
      </c>
      <c r="AC59" s="188">
        <v>969.34844717929593</v>
      </c>
      <c r="AD59" s="189">
        <v>284.06927737314464</v>
      </c>
      <c r="AE59" s="190" t="s">
        <v>43</v>
      </c>
      <c r="AG59" s="187">
        <v>265.87280472476408</v>
      </c>
      <c r="AH59" s="188">
        <v>2397.972402107634</v>
      </c>
      <c r="AI59" s="189">
        <v>203.11611384901417</v>
      </c>
      <c r="AJ59" s="190" t="s">
        <v>43</v>
      </c>
      <c r="AL59" s="187">
        <v>461.15834494234673</v>
      </c>
      <c r="AM59" s="188">
        <v>6973.0771787382928</v>
      </c>
      <c r="AN59" s="189">
        <v>403.185342491943</v>
      </c>
      <c r="AO59" s="190" t="s">
        <v>43</v>
      </c>
    </row>
    <row r="60" spans="1:41">
      <c r="A60"/>
      <c r="B60" t="s">
        <v>69</v>
      </c>
      <c r="C60" s="187">
        <v>19.219500228879625</v>
      </c>
      <c r="D60" s="188">
        <v>169.79706969902429</v>
      </c>
      <c r="E60" s="189">
        <v>130.14076910549704</v>
      </c>
      <c r="F60" s="190" t="s">
        <v>141</v>
      </c>
      <c r="H60" s="187">
        <v>70.164021763239361</v>
      </c>
      <c r="I60" s="188">
        <v>863.0658734003265</v>
      </c>
      <c r="J60" s="189">
        <v>247.72623906908561</v>
      </c>
      <c r="K60" s="190" t="s">
        <v>43</v>
      </c>
      <c r="M60" s="187">
        <v>107.25284011617862</v>
      </c>
      <c r="N60" s="188">
        <v>952.91294868265925</v>
      </c>
      <c r="O60" s="189">
        <v>194.32253851700787</v>
      </c>
      <c r="P60" s="190" t="s">
        <v>43</v>
      </c>
      <c r="R60" s="187">
        <v>54.512595998958815</v>
      </c>
      <c r="S60" s="188">
        <v>670.02654810397291</v>
      </c>
      <c r="T60" s="189">
        <v>242.69716798536942</v>
      </c>
      <c r="U60" s="190" t="s">
        <v>43</v>
      </c>
      <c r="W60" s="187">
        <v>70.403301208718162</v>
      </c>
      <c r="X60" s="188">
        <v>627.02664213144305</v>
      </c>
      <c r="Y60" s="189">
        <v>242.41357904317286</v>
      </c>
      <c r="Z60" s="190" t="s">
        <v>43</v>
      </c>
      <c r="AB60" s="187">
        <v>76.056013367717782</v>
      </c>
      <c r="AC60" s="188">
        <v>932.98664480543096</v>
      </c>
      <c r="AD60" s="189">
        <v>273.41338685783404</v>
      </c>
      <c r="AE60" s="190" t="s">
        <v>43</v>
      </c>
      <c r="AG60" s="187">
        <v>298.12719527523592</v>
      </c>
      <c r="AH60" s="188">
        <v>2652.106470084871</v>
      </c>
      <c r="AI60" s="189">
        <v>224.642101487074</v>
      </c>
      <c r="AJ60" s="190" t="s">
        <v>43</v>
      </c>
      <c r="AL60" s="187">
        <v>539.84165505765327</v>
      </c>
      <c r="AM60" s="188">
        <v>6634.2589809705696</v>
      </c>
      <c r="AN60" s="189">
        <v>383.59477614542226</v>
      </c>
      <c r="AO60" s="190" t="s">
        <v>43</v>
      </c>
    </row>
    <row r="61" spans="1:41" s="9" customFormat="1">
      <c r="A61" s="158"/>
      <c r="B61" s="159" t="s">
        <v>115</v>
      </c>
      <c r="C61" s="192"/>
      <c r="D61" s="192">
        <v>0.72275419939800822</v>
      </c>
      <c r="E61" s="192"/>
      <c r="F61" s="193"/>
      <c r="G61" s="22"/>
      <c r="H61" s="192"/>
      <c r="I61" s="192">
        <v>1.2487914490985474</v>
      </c>
      <c r="J61" s="192"/>
      <c r="K61" s="193"/>
      <c r="L61" s="22"/>
      <c r="M61" s="192"/>
      <c r="N61" s="192">
        <v>1.3816667349940144</v>
      </c>
      <c r="O61" s="192"/>
      <c r="P61" s="193"/>
      <c r="Q61" s="22"/>
      <c r="R61" s="192"/>
      <c r="S61" s="192">
        <v>1.4315245130251961</v>
      </c>
      <c r="T61" s="192"/>
      <c r="U61" s="193"/>
      <c r="V61" s="22"/>
      <c r="W61" s="192"/>
      <c r="X61" s="192">
        <v>1.7792154003605212</v>
      </c>
      <c r="Y61" s="192"/>
      <c r="Z61" s="193"/>
      <c r="AA61" s="22"/>
      <c r="AB61" s="192"/>
      <c r="AC61" s="192">
        <v>1.6589854975032252</v>
      </c>
      <c r="AD61" s="192"/>
      <c r="AE61" s="193"/>
      <c r="AF61" s="22"/>
      <c r="AG61" s="192"/>
      <c r="AH61" s="192">
        <v>1.4713410852818696</v>
      </c>
      <c r="AI61" s="192"/>
      <c r="AJ61" s="193"/>
      <c r="AK61" s="22"/>
      <c r="AL61" s="192"/>
      <c r="AM61" s="192">
        <v>1.8930074655205469</v>
      </c>
      <c r="AN61" s="192"/>
      <c r="AO61" s="193"/>
    </row>
    <row r="62" spans="1:41" ht="12.95" customHeight="1"/>
    <row r="63" spans="1:41">
      <c r="B63" s="198"/>
    </row>
    <row r="64" spans="1:41">
      <c r="B64" s="258" t="s">
        <v>626</v>
      </c>
      <c r="C64" s="299">
        <v>6227</v>
      </c>
      <c r="D64" s="364">
        <v>130.47185049396808</v>
      </c>
      <c r="E64" s="405">
        <v>100</v>
      </c>
      <c r="F64" s="421" t="s">
        <v>141</v>
      </c>
      <c r="G64" s="366"/>
      <c r="H64" s="299">
        <v>11340</v>
      </c>
      <c r="I64" s="364">
        <v>348.39501727535435</v>
      </c>
      <c r="J64" s="405">
        <v>100</v>
      </c>
      <c r="K64" s="421" t="s">
        <v>141</v>
      </c>
      <c r="L64" s="366"/>
      <c r="M64" s="299">
        <v>23404</v>
      </c>
      <c r="N64" s="364">
        <v>490.3746890895822</v>
      </c>
      <c r="O64" s="405">
        <v>99.999537775312589</v>
      </c>
      <c r="P64" s="421" t="s">
        <v>141</v>
      </c>
      <c r="Q64" s="366"/>
      <c r="R64" s="299">
        <v>8986</v>
      </c>
      <c r="S64" s="364">
        <v>276.07386465928869</v>
      </c>
      <c r="T64" s="405">
        <v>99.999537775312589</v>
      </c>
      <c r="U64" s="421" t="s">
        <v>141</v>
      </c>
      <c r="V64" s="366"/>
      <c r="W64" s="299">
        <v>12345</v>
      </c>
      <c r="X64" s="364">
        <v>258.65986740774622</v>
      </c>
      <c r="Y64" s="405">
        <v>100</v>
      </c>
      <c r="Z64" s="421" t="s">
        <v>141</v>
      </c>
      <c r="AA64" s="366"/>
      <c r="AB64" s="299">
        <v>11107</v>
      </c>
      <c r="AC64" s="364">
        <v>341.2366364089383</v>
      </c>
      <c r="AD64" s="405">
        <v>100</v>
      </c>
      <c r="AE64" s="421" t="s">
        <v>141</v>
      </c>
      <c r="AF64" s="366"/>
      <c r="AG64" s="299">
        <v>56345</v>
      </c>
      <c r="AH64" s="364">
        <v>1180.5743401449545</v>
      </c>
      <c r="AI64" s="405">
        <v>99.99851202180102</v>
      </c>
      <c r="AJ64" s="421" t="s">
        <v>141</v>
      </c>
      <c r="AK64" s="366"/>
      <c r="AL64" s="299">
        <v>56293</v>
      </c>
      <c r="AM64" s="364">
        <v>1729.4709618590405</v>
      </c>
      <c r="AN64" s="405">
        <v>99.998512021801005</v>
      </c>
      <c r="AO64" s="421" t="s">
        <v>141</v>
      </c>
    </row>
    <row r="65" spans="2:41">
      <c r="B65" s="260" t="s">
        <v>627</v>
      </c>
      <c r="C65" s="301">
        <v>3171</v>
      </c>
      <c r="D65" s="365">
        <v>99.162286357254601</v>
      </c>
      <c r="E65" s="406">
        <v>76.002820517854957</v>
      </c>
      <c r="F65" s="423" t="s">
        <v>43</v>
      </c>
      <c r="G65" s="367"/>
      <c r="H65" s="301">
        <v>6042</v>
      </c>
      <c r="I65" s="365">
        <v>266.07231672015581</v>
      </c>
      <c r="J65" s="406">
        <v>76.370873154556421</v>
      </c>
      <c r="K65" s="423" t="s">
        <v>43</v>
      </c>
      <c r="L65" s="367"/>
      <c r="M65" s="301">
        <v>14846</v>
      </c>
      <c r="N65" s="365">
        <v>460.01382585464461</v>
      </c>
      <c r="O65" s="406">
        <v>93.808206212931296</v>
      </c>
      <c r="P65" s="423" t="s">
        <v>43</v>
      </c>
      <c r="Q65" s="367"/>
      <c r="R65" s="301">
        <v>5669</v>
      </c>
      <c r="S65" s="365">
        <v>249.36705892698654</v>
      </c>
      <c r="T65" s="406">
        <v>90.325792555056992</v>
      </c>
      <c r="U65" s="423" t="s">
        <v>43</v>
      </c>
      <c r="V65" s="367"/>
      <c r="W65" s="301">
        <v>8107</v>
      </c>
      <c r="X65" s="365">
        <v>251.1310892829768</v>
      </c>
      <c r="Y65" s="406">
        <v>97.089313390507087</v>
      </c>
      <c r="Z65" s="423" t="s">
        <v>43</v>
      </c>
      <c r="AA65" s="367"/>
      <c r="AB65" s="301">
        <v>6905</v>
      </c>
      <c r="AC65" s="365">
        <v>302.8696873521223</v>
      </c>
      <c r="AD65" s="406">
        <v>88.756497701836153</v>
      </c>
      <c r="AE65" s="423" t="s">
        <v>43</v>
      </c>
      <c r="AF65" s="367"/>
      <c r="AG65" s="301">
        <v>34721</v>
      </c>
      <c r="AH65" s="365">
        <v>1077.6896698282251</v>
      </c>
      <c r="AI65" s="406">
        <v>91.283843583163545</v>
      </c>
      <c r="AJ65" s="423" t="s">
        <v>43</v>
      </c>
      <c r="AK65" s="367"/>
      <c r="AL65" s="301">
        <v>33613</v>
      </c>
      <c r="AM65" s="365">
        <v>1478.2210304336377</v>
      </c>
      <c r="AN65" s="406">
        <v>85.471168202675585</v>
      </c>
      <c r="AO65" s="423" t="s">
        <v>43</v>
      </c>
    </row>
    <row r="66" spans="2:41">
      <c r="B66" s="260" t="s">
        <v>628</v>
      </c>
      <c r="C66" s="301">
        <v>3027</v>
      </c>
      <c r="D66" s="365">
        <v>192.30825878498177</v>
      </c>
      <c r="E66" s="406">
        <v>147.39444413250848</v>
      </c>
      <c r="F66" s="423" t="s">
        <v>43</v>
      </c>
      <c r="G66" s="367"/>
      <c r="H66" s="301">
        <v>4993</v>
      </c>
      <c r="I66" s="365">
        <v>507.5831995821614</v>
      </c>
      <c r="J66" s="406">
        <v>145.69186538652258</v>
      </c>
      <c r="K66" s="423" t="s">
        <v>43</v>
      </c>
      <c r="L66" s="367"/>
      <c r="M66" s="301">
        <v>8389</v>
      </c>
      <c r="N66" s="365">
        <v>543.12630289058461</v>
      </c>
      <c r="O66" s="406">
        <v>110.75689763578119</v>
      </c>
      <c r="P66" s="423" t="s">
        <v>43</v>
      </c>
      <c r="Q66" s="367"/>
      <c r="R66" s="301">
        <v>3094</v>
      </c>
      <c r="S66" s="365">
        <v>315.34796101739158</v>
      </c>
      <c r="T66" s="406">
        <v>114.22540985197689</v>
      </c>
      <c r="U66" s="423" t="s">
        <v>43</v>
      </c>
      <c r="V66" s="367"/>
      <c r="W66" s="301">
        <v>4157</v>
      </c>
      <c r="X66" s="365">
        <v>269.29130651734613</v>
      </c>
      <c r="Y66" s="406">
        <v>104.11020047916469</v>
      </c>
      <c r="Z66" s="423" t="s">
        <v>43</v>
      </c>
      <c r="AA66" s="367"/>
      <c r="AB66" s="301">
        <v>3926</v>
      </c>
      <c r="AC66" s="365">
        <v>402.81540349934909</v>
      </c>
      <c r="AD66" s="406">
        <v>118.04576663820316</v>
      </c>
      <c r="AE66" s="423" t="s">
        <v>43</v>
      </c>
      <c r="AF66" s="367"/>
      <c r="AG66" s="301">
        <v>21243</v>
      </c>
      <c r="AH66" s="365">
        <v>1370.4573642923524</v>
      </c>
      <c r="AI66" s="406">
        <v>116.08222587806534</v>
      </c>
      <c r="AJ66" s="423" t="s">
        <v>43</v>
      </c>
      <c r="AK66" s="367"/>
      <c r="AL66" s="301">
        <v>21193</v>
      </c>
      <c r="AM66" s="365">
        <v>2161.2002619463992</v>
      </c>
      <c r="AN66" s="406">
        <v>124.96122521968134</v>
      </c>
      <c r="AO66" s="423" t="s">
        <v>43</v>
      </c>
    </row>
    <row r="67" spans="2:41">
      <c r="B67" s="262" t="s">
        <v>629</v>
      </c>
      <c r="C67" s="309">
        <v>3660</v>
      </c>
      <c r="D67" s="390">
        <v>103.11532671873807</v>
      </c>
      <c r="E67" s="407">
        <v>79.032623763932335</v>
      </c>
      <c r="F67" s="431" t="s">
        <v>43</v>
      </c>
      <c r="G67" s="367"/>
      <c r="H67" s="309">
        <v>6858</v>
      </c>
      <c r="I67" s="390">
        <v>271.8375838526685</v>
      </c>
      <c r="J67" s="407">
        <v>78.025680728327245</v>
      </c>
      <c r="K67" s="431" t="s">
        <v>43</v>
      </c>
      <c r="L67" s="367"/>
      <c r="M67" s="309">
        <v>16836</v>
      </c>
      <c r="N67" s="390">
        <v>470.64682957476856</v>
      </c>
      <c r="O67" s="407">
        <v>95.976538879426926</v>
      </c>
      <c r="P67" s="431" t="s">
        <v>43</v>
      </c>
      <c r="Q67" s="367"/>
      <c r="R67" s="309">
        <v>6370</v>
      </c>
      <c r="S67" s="390">
        <v>252.22922336460593</v>
      </c>
      <c r="T67" s="407">
        <v>91.362526405804161</v>
      </c>
      <c r="U67" s="431" t="s">
        <v>43</v>
      </c>
      <c r="V67" s="367"/>
      <c r="W67" s="309">
        <v>8987</v>
      </c>
      <c r="X67" s="390">
        <v>251.16484197690704</v>
      </c>
      <c r="Y67" s="407">
        <v>97.102362455392367</v>
      </c>
      <c r="Z67" s="431" t="s">
        <v>43</v>
      </c>
      <c r="AA67" s="367"/>
      <c r="AB67" s="309">
        <v>7803</v>
      </c>
      <c r="AC67" s="390">
        <v>308.14434516535283</v>
      </c>
      <c r="AD67" s="407">
        <v>90.302245505688418</v>
      </c>
      <c r="AE67" s="431" t="s">
        <v>43</v>
      </c>
      <c r="AF67" s="367"/>
      <c r="AG67" s="309">
        <v>39154</v>
      </c>
      <c r="AH67" s="390">
        <v>1096.1030113200502</v>
      </c>
      <c r="AI67" s="407">
        <v>92.843513896094223</v>
      </c>
      <c r="AJ67" s="431" t="s">
        <v>43</v>
      </c>
      <c r="AK67" s="367"/>
      <c r="AL67" s="309">
        <v>37990</v>
      </c>
      <c r="AM67" s="390">
        <v>1503.9416832640725</v>
      </c>
      <c r="AN67" s="407">
        <v>86.958343800297683</v>
      </c>
      <c r="AO67" s="431" t="s">
        <v>43</v>
      </c>
    </row>
    <row r="68" spans="2:41">
      <c r="B68" s="262" t="s">
        <v>630</v>
      </c>
      <c r="C68" s="309">
        <v>2538</v>
      </c>
      <c r="D68" s="390">
        <v>207.62437580064199</v>
      </c>
      <c r="E68" s="407">
        <v>159.1334644328056</v>
      </c>
      <c r="F68" s="431" t="s">
        <v>43</v>
      </c>
      <c r="G68" s="367"/>
      <c r="H68" s="309">
        <v>4177</v>
      </c>
      <c r="I68" s="390">
        <v>570.89174716532341</v>
      </c>
      <c r="J68" s="407">
        <v>163.86335017935073</v>
      </c>
      <c r="K68" s="431" t="s">
        <v>43</v>
      </c>
      <c r="L68" s="367"/>
      <c r="M68" s="309">
        <v>6399</v>
      </c>
      <c r="N68" s="390">
        <v>535.63088652736781</v>
      </c>
      <c r="O68" s="407">
        <v>109.22839669877979</v>
      </c>
      <c r="P68" s="431" t="s">
        <v>43</v>
      </c>
      <c r="Q68" s="367"/>
      <c r="R68" s="309">
        <v>2393</v>
      </c>
      <c r="S68" s="390">
        <v>328.2518263848969</v>
      </c>
      <c r="T68" s="407">
        <v>118.89945088754502</v>
      </c>
      <c r="U68" s="431" t="s">
        <v>43</v>
      </c>
      <c r="V68" s="367"/>
      <c r="W68" s="309">
        <v>3277</v>
      </c>
      <c r="X68" s="390">
        <v>274.51359923730109</v>
      </c>
      <c r="Y68" s="407">
        <v>106.12918114759695</v>
      </c>
      <c r="Z68" s="431" t="s">
        <v>43</v>
      </c>
      <c r="AA68" s="367"/>
      <c r="AB68" s="309">
        <v>3028</v>
      </c>
      <c r="AC68" s="390">
        <v>419.24914265441492</v>
      </c>
      <c r="AD68" s="407">
        <v>122.8617029714202</v>
      </c>
      <c r="AE68" s="431" t="s">
        <v>43</v>
      </c>
      <c r="AF68" s="367"/>
      <c r="AG68" s="309">
        <v>16810</v>
      </c>
      <c r="AH68" s="390">
        <v>1401.117750437111</v>
      </c>
      <c r="AI68" s="407">
        <v>118.67926097211394</v>
      </c>
      <c r="AJ68" s="431" t="s">
        <v>43</v>
      </c>
      <c r="AK68" s="367"/>
      <c r="AL68" s="309">
        <v>16816</v>
      </c>
      <c r="AM68" s="390">
        <v>2308.4138135013563</v>
      </c>
      <c r="AN68" s="407">
        <v>133.47315541659913</v>
      </c>
      <c r="AO68" s="431" t="s">
        <v>43</v>
      </c>
    </row>
    <row r="69" spans="2:41">
      <c r="B69" s="20"/>
      <c r="C69" s="309"/>
      <c r="D69" s="390"/>
      <c r="E69" s="407"/>
      <c r="F69" s="431"/>
      <c r="G69" s="369"/>
      <c r="H69" s="309"/>
      <c r="I69" s="390"/>
      <c r="J69" s="407"/>
      <c r="K69" s="431"/>
      <c r="L69" s="369"/>
      <c r="M69" s="309"/>
      <c r="N69" s="390"/>
      <c r="O69" s="407"/>
      <c r="P69" s="431"/>
      <c r="Q69" s="369"/>
      <c r="R69" s="309"/>
      <c r="S69" s="390"/>
      <c r="T69" s="407"/>
      <c r="U69" s="431"/>
      <c r="V69" s="369"/>
      <c r="W69" s="309"/>
      <c r="X69" s="390"/>
      <c r="Y69" s="407"/>
      <c r="Z69" s="431"/>
      <c r="AA69" s="369"/>
      <c r="AB69" s="309"/>
      <c r="AC69" s="390"/>
      <c r="AD69" s="407"/>
      <c r="AE69" s="431"/>
      <c r="AF69" s="369"/>
      <c r="AG69" s="309"/>
      <c r="AH69" s="390"/>
      <c r="AI69" s="407"/>
      <c r="AJ69" s="431"/>
      <c r="AK69" s="369"/>
      <c r="AL69" s="309"/>
      <c r="AM69" s="390"/>
      <c r="AN69" s="407"/>
      <c r="AO69" s="431"/>
    </row>
    <row r="70" spans="2:41">
      <c r="B70" s="258" t="s">
        <v>70</v>
      </c>
      <c r="C70" s="299">
        <v>1551</v>
      </c>
      <c r="D70" s="364">
        <v>104.04987714133364</v>
      </c>
      <c r="E70" s="405">
        <v>79.748908862256101</v>
      </c>
      <c r="F70" s="421" t="s">
        <v>43</v>
      </c>
      <c r="G70" s="366"/>
      <c r="H70" s="299">
        <v>2828</v>
      </c>
      <c r="I70" s="364">
        <v>276.85456539726636</v>
      </c>
      <c r="J70" s="405">
        <v>79.465707507077823</v>
      </c>
      <c r="K70" s="421" t="s">
        <v>43</v>
      </c>
      <c r="L70" s="366"/>
      <c r="M70" s="299">
        <v>6149</v>
      </c>
      <c r="N70" s="364">
        <v>411.16370095325152</v>
      </c>
      <c r="O70" s="405">
        <v>83.846456516031267</v>
      </c>
      <c r="P70" s="421" t="s">
        <v>43</v>
      </c>
      <c r="Q70" s="366"/>
      <c r="R70" s="299">
        <v>2619</v>
      </c>
      <c r="S70" s="364">
        <v>256.35186424254101</v>
      </c>
      <c r="T70" s="405">
        <v>92.855830318204198</v>
      </c>
      <c r="U70" s="421" t="s">
        <v>43</v>
      </c>
      <c r="V70" s="366"/>
      <c r="W70" s="299">
        <v>3465</v>
      </c>
      <c r="X70" s="364">
        <v>231.5251924861584</v>
      </c>
      <c r="Y70" s="405">
        <v>89.509514872358125</v>
      </c>
      <c r="Z70" s="421" t="s">
        <v>43</v>
      </c>
      <c r="AA70" s="366"/>
      <c r="AB70" s="299">
        <v>3781</v>
      </c>
      <c r="AC70" s="364">
        <v>369.93504977836704</v>
      </c>
      <c r="AD70" s="405">
        <v>108.41012080984076</v>
      </c>
      <c r="AE70" s="421" t="s">
        <v>43</v>
      </c>
      <c r="AF70" s="366"/>
      <c r="AG70" s="299">
        <v>14569</v>
      </c>
      <c r="AH70" s="364">
        <v>974.14379000672488</v>
      </c>
      <c r="AI70" s="405">
        <v>82.513168534553813</v>
      </c>
      <c r="AJ70" s="421" t="s">
        <v>43</v>
      </c>
      <c r="AK70" s="366"/>
      <c r="AL70" s="299">
        <v>14856</v>
      </c>
      <c r="AM70" s="364">
        <v>1454.0794137309865</v>
      </c>
      <c r="AN70" s="405">
        <v>84.075292931389853</v>
      </c>
      <c r="AO70" s="421" t="s">
        <v>43</v>
      </c>
    </row>
    <row r="71" spans="2:41">
      <c r="B71" s="260" t="s">
        <v>631</v>
      </c>
      <c r="C71" s="301">
        <v>697</v>
      </c>
      <c r="D71" s="365">
        <v>72.15799070283947</v>
      </c>
      <c r="E71" s="406">
        <v>55.305409120548532</v>
      </c>
      <c r="F71" s="423" t="s">
        <v>43</v>
      </c>
      <c r="G71" s="367"/>
      <c r="H71" s="301">
        <v>1329</v>
      </c>
      <c r="I71" s="365">
        <v>192.54264310464265</v>
      </c>
      <c r="J71" s="406">
        <v>55.265613328926108</v>
      </c>
      <c r="K71" s="423" t="s">
        <v>43</v>
      </c>
      <c r="L71" s="367"/>
      <c r="M71" s="301">
        <v>3636</v>
      </c>
      <c r="N71" s="365">
        <v>372.22964688881393</v>
      </c>
      <c r="O71" s="406">
        <v>75.906839123887394</v>
      </c>
      <c r="P71" s="423" t="s">
        <v>43</v>
      </c>
      <c r="Q71" s="367"/>
      <c r="R71" s="301">
        <v>1584</v>
      </c>
      <c r="S71" s="365">
        <v>229.17577272981291</v>
      </c>
      <c r="T71" s="406">
        <v>83.012100296290413</v>
      </c>
      <c r="U71" s="423" t="s">
        <v>43</v>
      </c>
      <c r="V71" s="367"/>
      <c r="W71" s="301">
        <v>2259</v>
      </c>
      <c r="X71" s="365">
        <v>231.05254822500711</v>
      </c>
      <c r="Y71" s="406">
        <v>89.326786772367953</v>
      </c>
      <c r="Z71" s="423" t="s">
        <v>43</v>
      </c>
      <c r="AA71" s="367"/>
      <c r="AB71" s="301">
        <v>2327</v>
      </c>
      <c r="AC71" s="365">
        <v>335.51324632127898</v>
      </c>
      <c r="AD71" s="406">
        <v>98.322750409249608</v>
      </c>
      <c r="AE71" s="423" t="s">
        <v>141</v>
      </c>
      <c r="AF71" s="367"/>
      <c r="AG71" s="301">
        <v>8613</v>
      </c>
      <c r="AH71" s="365">
        <v>883.05929303975199</v>
      </c>
      <c r="AI71" s="406">
        <v>74.798013414518607</v>
      </c>
      <c r="AJ71" s="423" t="s">
        <v>43</v>
      </c>
      <c r="AK71" s="367"/>
      <c r="AL71" s="301">
        <v>8521</v>
      </c>
      <c r="AM71" s="365">
        <v>1232.4873932926118</v>
      </c>
      <c r="AN71" s="406">
        <v>71.262778117077502</v>
      </c>
      <c r="AO71" s="423" t="s">
        <v>43</v>
      </c>
    </row>
    <row r="72" spans="2:41">
      <c r="B72" s="260" t="s">
        <v>632</v>
      </c>
      <c r="C72" s="301">
        <v>850</v>
      </c>
      <c r="D72" s="365">
        <v>161.99878979499817</v>
      </c>
      <c r="E72" s="406">
        <v>124.16378642723981</v>
      </c>
      <c r="F72" s="423" t="s">
        <v>43</v>
      </c>
      <c r="G72" s="367"/>
      <c r="H72" s="301">
        <v>1475</v>
      </c>
      <c r="I72" s="365">
        <v>445.29884049650826</v>
      </c>
      <c r="J72" s="406">
        <v>127.8143539419698</v>
      </c>
      <c r="K72" s="423" t="s">
        <v>43</v>
      </c>
      <c r="L72" s="367"/>
      <c r="M72" s="301">
        <v>2491</v>
      </c>
      <c r="N72" s="365">
        <v>480.24363426608596</v>
      </c>
      <c r="O72" s="406">
        <v>97.933564914015705</v>
      </c>
      <c r="P72" s="423" t="s">
        <v>141</v>
      </c>
      <c r="Q72" s="367"/>
      <c r="R72" s="301">
        <v>1012</v>
      </c>
      <c r="S72" s="365">
        <v>306.23040689026175</v>
      </c>
      <c r="T72" s="406">
        <v>110.92284733132831</v>
      </c>
      <c r="U72" s="423" t="s">
        <v>43</v>
      </c>
      <c r="V72" s="367"/>
      <c r="W72" s="301">
        <v>1198</v>
      </c>
      <c r="X72" s="365">
        <v>230.87401240709519</v>
      </c>
      <c r="Y72" s="406">
        <v>89.257763378943537</v>
      </c>
      <c r="Z72" s="423" t="s">
        <v>43</v>
      </c>
      <c r="AA72" s="367"/>
      <c r="AB72" s="301">
        <v>1429</v>
      </c>
      <c r="AC72" s="365">
        <v>434.9982923304193</v>
      </c>
      <c r="AD72" s="406">
        <v>127.47701914665367</v>
      </c>
      <c r="AE72" s="423" t="s">
        <v>43</v>
      </c>
      <c r="AF72" s="367"/>
      <c r="AG72" s="301">
        <v>5901</v>
      </c>
      <c r="AH72" s="365">
        <v>1134.3483416935931</v>
      </c>
      <c r="AI72" s="406">
        <v>96.08301860078474</v>
      </c>
      <c r="AJ72" s="423" t="s">
        <v>43</v>
      </c>
      <c r="AK72" s="367"/>
      <c r="AL72" s="301">
        <v>6178</v>
      </c>
      <c r="AM72" s="365">
        <v>1870.3571224789405</v>
      </c>
      <c r="AN72" s="406">
        <v>108.14459064188409</v>
      </c>
      <c r="AO72" s="423" t="s">
        <v>43</v>
      </c>
    </row>
    <row r="73" spans="2:41">
      <c r="B73" s="262" t="s">
        <v>633</v>
      </c>
      <c r="C73" s="309">
        <v>867</v>
      </c>
      <c r="D73" s="390">
        <v>79.384958628379607</v>
      </c>
      <c r="E73" s="407">
        <v>60.844510388890129</v>
      </c>
      <c r="F73" s="431" t="s">
        <v>43</v>
      </c>
      <c r="G73" s="369"/>
      <c r="H73" s="309">
        <v>1587</v>
      </c>
      <c r="I73" s="390">
        <v>202.25831740934467</v>
      </c>
      <c r="J73" s="407">
        <v>58.054308293820867</v>
      </c>
      <c r="K73" s="431" t="s">
        <v>43</v>
      </c>
      <c r="L73" s="369"/>
      <c r="M73" s="309">
        <v>4275</v>
      </c>
      <c r="N73" s="390">
        <v>387.41075862933559</v>
      </c>
      <c r="O73" s="407">
        <v>79.002643599004202</v>
      </c>
      <c r="P73" s="431" t="s">
        <v>43</v>
      </c>
      <c r="Q73" s="369"/>
      <c r="R73" s="309">
        <v>1853</v>
      </c>
      <c r="S73" s="390">
        <v>235.84120208648284</v>
      </c>
      <c r="T73" s="407">
        <v>85.426453627286051</v>
      </c>
      <c r="U73" s="431" t="s">
        <v>43</v>
      </c>
      <c r="V73" s="369"/>
      <c r="W73" s="309">
        <v>2563</v>
      </c>
      <c r="X73" s="390">
        <v>232.05600530776516</v>
      </c>
      <c r="Y73" s="407">
        <v>89.714731409011634</v>
      </c>
      <c r="Z73" s="431" t="s">
        <v>43</v>
      </c>
      <c r="AA73" s="369"/>
      <c r="AB73" s="309">
        <v>2704</v>
      </c>
      <c r="AC73" s="390">
        <v>342.97218045444907</v>
      </c>
      <c r="AD73" s="407">
        <v>100.50860425298265</v>
      </c>
      <c r="AE73" s="431" t="s">
        <v>141</v>
      </c>
      <c r="AF73" s="369"/>
      <c r="AG73" s="309">
        <v>9994</v>
      </c>
      <c r="AH73" s="390">
        <v>906.86429205042191</v>
      </c>
      <c r="AI73" s="407">
        <v>76.814374772546387</v>
      </c>
      <c r="AJ73" s="431" t="s">
        <v>43</v>
      </c>
      <c r="AK73" s="369"/>
      <c r="AL73" s="309">
        <v>10007</v>
      </c>
      <c r="AM73" s="390">
        <v>1273.2896770810621</v>
      </c>
      <c r="AN73" s="407">
        <v>73.621977985660692</v>
      </c>
      <c r="AO73" s="431" t="s">
        <v>43</v>
      </c>
    </row>
    <row r="74" spans="2:41">
      <c r="B74" s="262" t="s">
        <v>634</v>
      </c>
      <c r="C74" s="309">
        <v>680</v>
      </c>
      <c r="D74" s="390">
        <v>170.64639807322266</v>
      </c>
      <c r="E74" s="407">
        <v>130.79173586268092</v>
      </c>
      <c r="F74" s="431" t="s">
        <v>43</v>
      </c>
      <c r="G74" s="369"/>
      <c r="H74" s="309">
        <v>1217</v>
      </c>
      <c r="I74" s="390">
        <v>513.86035783547175</v>
      </c>
      <c r="J74" s="407">
        <v>147.49360133050976</v>
      </c>
      <c r="K74" s="431" t="s">
        <v>43</v>
      </c>
      <c r="L74" s="369"/>
      <c r="M74" s="309">
        <v>1852</v>
      </c>
      <c r="N74" s="390">
        <v>472.41107003860128</v>
      </c>
      <c r="O74" s="407">
        <v>96.336311181776608</v>
      </c>
      <c r="P74" s="431" t="s">
        <v>141</v>
      </c>
      <c r="Q74" s="369"/>
      <c r="R74" s="309">
        <v>743</v>
      </c>
      <c r="S74" s="390">
        <v>314.90457523381798</v>
      </c>
      <c r="T74" s="407">
        <v>114.06480655304374</v>
      </c>
      <c r="U74" s="431" t="s">
        <v>43</v>
      </c>
      <c r="V74" s="369"/>
      <c r="W74" s="309">
        <v>894</v>
      </c>
      <c r="X74" s="390">
        <v>227.98989708160005</v>
      </c>
      <c r="Y74" s="407">
        <v>88.142741031488029</v>
      </c>
      <c r="Z74" s="431" t="s">
        <v>43</v>
      </c>
      <c r="AA74" s="369"/>
      <c r="AB74" s="309">
        <v>1052</v>
      </c>
      <c r="AC74" s="390">
        <v>450.20915593288561</v>
      </c>
      <c r="AD74" s="407">
        <v>131.93458963572556</v>
      </c>
      <c r="AE74" s="431" t="s">
        <v>43</v>
      </c>
      <c r="AF74" s="369"/>
      <c r="AG74" s="309">
        <v>4520</v>
      </c>
      <c r="AH74" s="390">
        <v>1148.5766049782958</v>
      </c>
      <c r="AI74" s="407">
        <v>97.28819908687764</v>
      </c>
      <c r="AJ74" s="431" t="s">
        <v>141</v>
      </c>
      <c r="AK74" s="369"/>
      <c r="AL74" s="309">
        <v>4692</v>
      </c>
      <c r="AM74" s="390">
        <v>1990.1565211302211</v>
      </c>
      <c r="AN74" s="407">
        <v>115.07142657635814</v>
      </c>
      <c r="AO74" s="431" t="s">
        <v>43</v>
      </c>
    </row>
    <row r="75" spans="2:41">
      <c r="B75" s="20"/>
      <c r="C75" s="301"/>
      <c r="D75" s="365"/>
      <c r="E75" s="406"/>
      <c r="F75" s="423"/>
      <c r="G75" s="367"/>
      <c r="H75" s="301"/>
      <c r="I75" s="365"/>
      <c r="J75" s="406"/>
      <c r="K75" s="423"/>
      <c r="L75" s="367"/>
      <c r="M75" s="301"/>
      <c r="N75" s="365"/>
      <c r="O75" s="406"/>
      <c r="P75" s="423"/>
      <c r="Q75" s="367"/>
      <c r="R75" s="301"/>
      <c r="S75" s="365"/>
      <c r="T75" s="406"/>
      <c r="U75" s="423"/>
      <c r="V75" s="367"/>
      <c r="W75" s="301"/>
      <c r="X75" s="365"/>
      <c r="Y75" s="406"/>
      <c r="Z75" s="423"/>
      <c r="AA75" s="367"/>
      <c r="AB75" s="301"/>
      <c r="AC75" s="365"/>
      <c r="AD75" s="406"/>
      <c r="AE75" s="423"/>
      <c r="AF75" s="367"/>
      <c r="AG75" s="301"/>
      <c r="AH75" s="365"/>
      <c r="AI75" s="406"/>
      <c r="AJ75" s="423"/>
      <c r="AK75" s="367"/>
      <c r="AL75" s="301"/>
      <c r="AM75" s="365"/>
      <c r="AN75" s="406"/>
      <c r="AO75" s="423"/>
    </row>
    <row r="76" spans="2:41">
      <c r="B76" s="258" t="s">
        <v>71</v>
      </c>
      <c r="C76" s="299">
        <v>1275</v>
      </c>
      <c r="D76" s="364">
        <v>107.31145494341082</v>
      </c>
      <c r="E76" s="405">
        <v>82.248741423631458</v>
      </c>
      <c r="F76" s="421" t="s">
        <v>43</v>
      </c>
      <c r="G76" s="366"/>
      <c r="H76" s="299">
        <v>2589</v>
      </c>
      <c r="I76" s="364">
        <v>311.71779219798998</v>
      </c>
      <c r="J76" s="405">
        <v>89.472517326969552</v>
      </c>
      <c r="K76" s="421" t="s">
        <v>43</v>
      </c>
      <c r="L76" s="366"/>
      <c r="M76" s="299">
        <v>5153</v>
      </c>
      <c r="N76" s="364">
        <v>429.06754932055389</v>
      </c>
      <c r="O76" s="405">
        <v>87.497494387609606</v>
      </c>
      <c r="P76" s="421" t="s">
        <v>43</v>
      </c>
      <c r="Q76" s="366"/>
      <c r="R76" s="299">
        <v>2250</v>
      </c>
      <c r="S76" s="364">
        <v>270.72351410804384</v>
      </c>
      <c r="T76" s="405">
        <v>98.061532587024743</v>
      </c>
      <c r="U76" s="421" t="s">
        <v>141</v>
      </c>
      <c r="V76" s="366"/>
      <c r="W76" s="299">
        <v>2627</v>
      </c>
      <c r="X76" s="364">
        <v>218.71515444747681</v>
      </c>
      <c r="Y76" s="405">
        <v>84.557050399588519</v>
      </c>
      <c r="Z76" s="421" t="s">
        <v>43</v>
      </c>
      <c r="AA76" s="366"/>
      <c r="AB76" s="299">
        <v>2410</v>
      </c>
      <c r="AC76" s="364">
        <v>289.48776324800423</v>
      </c>
      <c r="AD76" s="405">
        <v>84.834901168431927</v>
      </c>
      <c r="AE76" s="421" t="s">
        <v>43</v>
      </c>
      <c r="AF76" s="366"/>
      <c r="AG76" s="299">
        <v>12210</v>
      </c>
      <c r="AH76" s="364">
        <v>1018.9324653380013</v>
      </c>
      <c r="AI76" s="405">
        <v>86.306915981245965</v>
      </c>
      <c r="AJ76" s="421" t="s">
        <v>43</v>
      </c>
      <c r="AK76" s="366"/>
      <c r="AL76" s="299">
        <v>13274</v>
      </c>
      <c r="AM76" s="364">
        <v>1596.9309056342186</v>
      </c>
      <c r="AN76" s="405">
        <v>92.33500757560823</v>
      </c>
      <c r="AO76" s="421" t="s">
        <v>43</v>
      </c>
    </row>
    <row r="77" spans="2:41">
      <c r="B77" s="260" t="s">
        <v>635</v>
      </c>
      <c r="C77" s="301">
        <v>753</v>
      </c>
      <c r="D77" s="365">
        <v>83.276879167990884</v>
      </c>
      <c r="E77" s="406">
        <v>63.827468417672904</v>
      </c>
      <c r="F77" s="423" t="s">
        <v>43</v>
      </c>
      <c r="G77" s="367"/>
      <c r="H77" s="301">
        <v>1770</v>
      </c>
      <c r="I77" s="365">
        <v>270.52007147134253</v>
      </c>
      <c r="J77" s="406">
        <v>77.647514475655299</v>
      </c>
      <c r="K77" s="423" t="s">
        <v>43</v>
      </c>
      <c r="L77" s="367"/>
      <c r="M77" s="301">
        <v>3860</v>
      </c>
      <c r="N77" s="365">
        <v>419.30005607100412</v>
      </c>
      <c r="O77" s="406">
        <v>85.505660730795341</v>
      </c>
      <c r="P77" s="423" t="s">
        <v>43</v>
      </c>
      <c r="Q77" s="367"/>
      <c r="R77" s="301">
        <v>1771</v>
      </c>
      <c r="S77" s="365">
        <v>270.22634537881663</v>
      </c>
      <c r="T77" s="406">
        <v>97.881448017337519</v>
      </c>
      <c r="U77" s="423" t="s">
        <v>141</v>
      </c>
      <c r="V77" s="367"/>
      <c r="W77" s="301">
        <v>1947</v>
      </c>
      <c r="X77" s="365">
        <v>211.43515789653995</v>
      </c>
      <c r="Y77" s="406">
        <v>81.742544761780849</v>
      </c>
      <c r="Z77" s="423" t="s">
        <v>43</v>
      </c>
      <c r="AA77" s="367"/>
      <c r="AB77" s="301">
        <v>1827</v>
      </c>
      <c r="AC77" s="365">
        <v>277.60054413822445</v>
      </c>
      <c r="AD77" s="406">
        <v>81.35133057798275</v>
      </c>
      <c r="AE77" s="423" t="s">
        <v>43</v>
      </c>
      <c r="AF77" s="367"/>
      <c r="AG77" s="301">
        <v>8679</v>
      </c>
      <c r="AH77" s="365">
        <v>946.15202641726705</v>
      </c>
      <c r="AI77" s="406">
        <v>80.142174508486704</v>
      </c>
      <c r="AJ77" s="423" t="s">
        <v>43</v>
      </c>
      <c r="AK77" s="367"/>
      <c r="AL77" s="301">
        <v>9726</v>
      </c>
      <c r="AM77" s="365">
        <v>1483.526190656635</v>
      </c>
      <c r="AN77" s="406">
        <v>85.777914103610925</v>
      </c>
      <c r="AO77" s="423" t="s">
        <v>43</v>
      </c>
    </row>
    <row r="78" spans="2:41">
      <c r="B78" s="260" t="s">
        <v>636</v>
      </c>
      <c r="C78" s="301">
        <v>520</v>
      </c>
      <c r="D78" s="365">
        <v>183.15158708219798</v>
      </c>
      <c r="E78" s="406">
        <v>140.37632361983353</v>
      </c>
      <c r="F78" s="423" t="s">
        <v>43</v>
      </c>
      <c r="G78" s="367"/>
      <c r="H78" s="301">
        <v>806</v>
      </c>
      <c r="I78" s="365">
        <v>457.26946009959187</v>
      </c>
      <c r="J78" s="406">
        <v>131.25028700918202</v>
      </c>
      <c r="K78" s="423" t="s">
        <v>43</v>
      </c>
      <c r="L78" s="367"/>
      <c r="M78" s="301">
        <v>1291</v>
      </c>
      <c r="N78" s="365">
        <v>460.42256306232002</v>
      </c>
      <c r="O78" s="406">
        <v>93.891557847402879</v>
      </c>
      <c r="P78" s="423" t="s">
        <v>44</v>
      </c>
      <c r="Q78" s="367"/>
      <c r="R78" s="301">
        <v>468</v>
      </c>
      <c r="S78" s="365">
        <v>266.31807095117756</v>
      </c>
      <c r="T78" s="406">
        <v>96.465791969108139</v>
      </c>
      <c r="U78" s="423" t="s">
        <v>141</v>
      </c>
      <c r="V78" s="367"/>
      <c r="W78" s="301">
        <v>679</v>
      </c>
      <c r="X78" s="365">
        <v>242.27855506011389</v>
      </c>
      <c r="Y78" s="406">
        <v>93.666851950477053</v>
      </c>
      <c r="Z78" s="423" t="s">
        <v>141</v>
      </c>
      <c r="AA78" s="367"/>
      <c r="AB78" s="301">
        <v>578</v>
      </c>
      <c r="AC78" s="365">
        <v>331.48846058825012</v>
      </c>
      <c r="AD78" s="406">
        <v>97.143279829717358</v>
      </c>
      <c r="AE78" s="423" t="s">
        <v>141</v>
      </c>
      <c r="AF78" s="367"/>
      <c r="AG78" s="301">
        <v>3524</v>
      </c>
      <c r="AH78" s="365">
        <v>1254.0098161990088</v>
      </c>
      <c r="AI78" s="406">
        <v>106.21873728446123</v>
      </c>
      <c r="AJ78" s="423" t="s">
        <v>43</v>
      </c>
      <c r="AK78" s="367"/>
      <c r="AL78" s="301">
        <v>3424</v>
      </c>
      <c r="AM78" s="365">
        <v>1949.6720720763956</v>
      </c>
      <c r="AN78" s="406">
        <v>112.7306040042039</v>
      </c>
      <c r="AO78" s="423" t="s">
        <v>43</v>
      </c>
    </row>
    <row r="79" spans="2:41">
      <c r="B79" s="262" t="s">
        <v>637</v>
      </c>
      <c r="C79" s="309">
        <v>844</v>
      </c>
      <c r="D79" s="390">
        <v>87.500866909358962</v>
      </c>
      <c r="E79" s="407">
        <v>67.064938971954163</v>
      </c>
      <c r="F79" s="431" t="s">
        <v>43</v>
      </c>
      <c r="G79" s="369"/>
      <c r="H79" s="309">
        <v>1939</v>
      </c>
      <c r="I79" s="390">
        <v>279.5327941217559</v>
      </c>
      <c r="J79" s="407">
        <v>80.234440867685223</v>
      </c>
      <c r="K79" s="431" t="s">
        <v>43</v>
      </c>
      <c r="L79" s="369"/>
      <c r="M79" s="309">
        <v>4240</v>
      </c>
      <c r="N79" s="390">
        <v>431.73475706701095</v>
      </c>
      <c r="O79" s="407">
        <v>88.041404070818643</v>
      </c>
      <c r="P79" s="431" t="s">
        <v>43</v>
      </c>
      <c r="Q79" s="369"/>
      <c r="R79" s="309">
        <v>1883</v>
      </c>
      <c r="S79" s="390">
        <v>271.04785527050291</v>
      </c>
      <c r="T79" s="407">
        <v>98.17901551633949</v>
      </c>
      <c r="U79" s="431" t="s">
        <v>141</v>
      </c>
      <c r="V79" s="369"/>
      <c r="W79" s="309">
        <v>2106</v>
      </c>
      <c r="X79" s="390">
        <v>214.37595182706545</v>
      </c>
      <c r="Y79" s="407">
        <v>82.879479517063032</v>
      </c>
      <c r="Z79" s="431" t="s">
        <v>43</v>
      </c>
      <c r="AA79" s="369"/>
      <c r="AB79" s="309">
        <v>1969</v>
      </c>
      <c r="AC79" s="390">
        <v>282.33251829786786</v>
      </c>
      <c r="AD79" s="407">
        <v>82.738043977060045</v>
      </c>
      <c r="AE79" s="431" t="s">
        <v>43</v>
      </c>
      <c r="AF79" s="369"/>
      <c r="AG79" s="309">
        <v>9550</v>
      </c>
      <c r="AH79" s="390">
        <v>975.90281421807094</v>
      </c>
      <c r="AI79" s="407">
        <v>82.662163644614679</v>
      </c>
      <c r="AJ79" s="431" t="s">
        <v>43</v>
      </c>
      <c r="AK79" s="369"/>
      <c r="AL79" s="309">
        <v>10573</v>
      </c>
      <c r="AM79" s="390">
        <v>1521.4498633664966</v>
      </c>
      <c r="AN79" s="407">
        <v>87.970671845730834</v>
      </c>
      <c r="AO79" s="431" t="s">
        <v>43</v>
      </c>
    </row>
    <row r="80" spans="2:41">
      <c r="B80" s="262" t="s">
        <v>638</v>
      </c>
      <c r="C80" s="309">
        <v>429</v>
      </c>
      <c r="D80" s="390">
        <v>191.88748874463928</v>
      </c>
      <c r="E80" s="407">
        <v>147.07194541822685</v>
      </c>
      <c r="F80" s="431" t="s">
        <v>43</v>
      </c>
      <c r="G80" s="369"/>
      <c r="H80" s="309">
        <v>637</v>
      </c>
      <c r="I80" s="390">
        <v>465.29800380732553</v>
      </c>
      <c r="J80" s="407">
        <v>133.55472401592266</v>
      </c>
      <c r="K80" s="431" t="s">
        <v>43</v>
      </c>
      <c r="L80" s="369"/>
      <c r="M80" s="309">
        <v>911</v>
      </c>
      <c r="N80" s="390">
        <v>416.18711409584239</v>
      </c>
      <c r="O80" s="407">
        <v>84.87085480470752</v>
      </c>
      <c r="P80" s="431" t="s">
        <v>43</v>
      </c>
      <c r="Q80" s="369"/>
      <c r="R80" s="309">
        <v>356</v>
      </c>
      <c r="S80" s="390">
        <v>261.0067075616127</v>
      </c>
      <c r="T80" s="407">
        <v>94.54190871935289</v>
      </c>
      <c r="U80" s="431" t="s">
        <v>141</v>
      </c>
      <c r="V80" s="369"/>
      <c r="W80" s="309">
        <v>520</v>
      </c>
      <c r="X80" s="390">
        <v>237.74764556398705</v>
      </c>
      <c r="Y80" s="407">
        <v>91.915165636888858</v>
      </c>
      <c r="Z80" s="431" t="s">
        <v>141</v>
      </c>
      <c r="AA80" s="369"/>
      <c r="AB80" s="309">
        <v>436</v>
      </c>
      <c r="AC80" s="390">
        <v>322.72306351591794</v>
      </c>
      <c r="AD80" s="407">
        <v>94.574564710327977</v>
      </c>
      <c r="AE80" s="431" t="s">
        <v>141</v>
      </c>
      <c r="AF80" s="369"/>
      <c r="AG80" s="309">
        <v>2653</v>
      </c>
      <c r="AH80" s="390">
        <v>1207.3802745872849</v>
      </c>
      <c r="AI80" s="407">
        <v>102.26906243648975</v>
      </c>
      <c r="AJ80" s="431" t="s">
        <v>141</v>
      </c>
      <c r="AK80" s="369"/>
      <c r="AL80" s="309">
        <v>2577</v>
      </c>
      <c r="AM80" s="390">
        <v>1890.8184075720128</v>
      </c>
      <c r="AN80" s="407">
        <v>109.3276680733558</v>
      </c>
      <c r="AO80" s="431" t="s">
        <v>43</v>
      </c>
    </row>
    <row r="81" spans="2:41">
      <c r="B81" s="20"/>
      <c r="C81" s="299"/>
      <c r="D81" s="364"/>
      <c r="E81" s="405"/>
      <c r="F81" s="421"/>
      <c r="G81" s="366"/>
      <c r="H81" s="299"/>
      <c r="I81" s="364"/>
      <c r="J81" s="405"/>
      <c r="K81" s="421"/>
      <c r="L81" s="366"/>
      <c r="M81" s="299"/>
      <c r="N81" s="364"/>
      <c r="O81" s="405"/>
      <c r="P81" s="421"/>
      <c r="Q81" s="366"/>
      <c r="R81" s="299"/>
      <c r="S81" s="364"/>
      <c r="T81" s="405"/>
      <c r="U81" s="421"/>
      <c r="V81" s="366"/>
      <c r="W81" s="299"/>
      <c r="X81" s="364"/>
      <c r="Y81" s="405"/>
      <c r="Z81" s="421"/>
      <c r="AA81" s="366"/>
      <c r="AB81" s="299"/>
      <c r="AC81" s="364"/>
      <c r="AD81" s="405"/>
      <c r="AE81" s="421"/>
      <c r="AF81" s="366"/>
      <c r="AG81" s="299"/>
      <c r="AH81" s="364"/>
      <c r="AI81" s="405"/>
      <c r="AJ81" s="421"/>
      <c r="AK81" s="366"/>
      <c r="AL81" s="299"/>
      <c r="AM81" s="364"/>
      <c r="AN81" s="405"/>
      <c r="AO81" s="421"/>
    </row>
    <row r="82" spans="2:41">
      <c r="B82" s="258" t="s">
        <v>72</v>
      </c>
      <c r="C82" s="299">
        <v>1867</v>
      </c>
      <c r="D82" s="364">
        <v>183.5395042315759</v>
      </c>
      <c r="E82" s="405">
        <v>140.67364227355787</v>
      </c>
      <c r="F82" s="421" t="s">
        <v>43</v>
      </c>
      <c r="G82" s="366"/>
      <c r="H82" s="299">
        <v>3255</v>
      </c>
      <c r="I82" s="364">
        <v>475.89916654476104</v>
      </c>
      <c r="J82" s="405">
        <v>136.59758117856023</v>
      </c>
      <c r="K82" s="421" t="s">
        <v>43</v>
      </c>
      <c r="L82" s="366"/>
      <c r="M82" s="299">
        <v>6997</v>
      </c>
      <c r="N82" s="364">
        <v>700.49156882126454</v>
      </c>
      <c r="O82" s="405">
        <v>142.84757075794633</v>
      </c>
      <c r="P82" s="421" t="s">
        <v>43</v>
      </c>
      <c r="Q82" s="366"/>
      <c r="R82" s="299">
        <v>2304</v>
      </c>
      <c r="S82" s="364">
        <v>337.1170743715191</v>
      </c>
      <c r="T82" s="405">
        <v>122.11062302084284</v>
      </c>
      <c r="U82" s="421" t="s">
        <v>43</v>
      </c>
      <c r="V82" s="366"/>
      <c r="W82" s="299">
        <v>3270</v>
      </c>
      <c r="X82" s="364">
        <v>327.6174839969957</v>
      </c>
      <c r="Y82" s="405">
        <v>126.65957316082053</v>
      </c>
      <c r="Z82" s="421" t="s">
        <v>43</v>
      </c>
      <c r="AA82" s="366"/>
      <c r="AB82" s="299">
        <v>2553</v>
      </c>
      <c r="AC82" s="364">
        <v>374.28696631707618</v>
      </c>
      <c r="AD82" s="405">
        <v>109.68545765072257</v>
      </c>
      <c r="AE82" s="421" t="s">
        <v>43</v>
      </c>
      <c r="AF82" s="366"/>
      <c r="AG82" s="299">
        <v>16436</v>
      </c>
      <c r="AH82" s="364">
        <v>1640.1785361988304</v>
      </c>
      <c r="AI82" s="405">
        <v>138.92849225389776</v>
      </c>
      <c r="AJ82" s="421" t="s">
        <v>43</v>
      </c>
      <c r="AK82" s="366"/>
      <c r="AL82" s="299">
        <v>14691</v>
      </c>
      <c r="AM82" s="364">
        <v>2149.9027499337612</v>
      </c>
      <c r="AN82" s="405">
        <v>124.30799980235612</v>
      </c>
      <c r="AO82" s="421" t="s">
        <v>43</v>
      </c>
    </row>
    <row r="83" spans="2:41">
      <c r="B83" s="260" t="s">
        <v>639</v>
      </c>
      <c r="C83" s="301">
        <v>803</v>
      </c>
      <c r="D83" s="365">
        <v>158.10364270002773</v>
      </c>
      <c r="E83" s="406">
        <v>121.17835540880684</v>
      </c>
      <c r="F83" s="423" t="s">
        <v>43</v>
      </c>
      <c r="G83" s="367"/>
      <c r="H83" s="301">
        <v>1511</v>
      </c>
      <c r="I83" s="365">
        <v>421.04500195509968</v>
      </c>
      <c r="J83" s="406">
        <v>120.8527622604678</v>
      </c>
      <c r="K83" s="423" t="s">
        <v>43</v>
      </c>
      <c r="L83" s="367"/>
      <c r="M83" s="301">
        <v>3727</v>
      </c>
      <c r="N83" s="365">
        <v>738.44512469416634</v>
      </c>
      <c r="O83" s="406">
        <v>150.587240297714</v>
      </c>
      <c r="P83" s="423" t="s">
        <v>43</v>
      </c>
      <c r="Q83" s="367"/>
      <c r="R83" s="301">
        <v>1179</v>
      </c>
      <c r="S83" s="365">
        <v>328.33778793719927</v>
      </c>
      <c r="T83" s="406">
        <v>118.93058790048644</v>
      </c>
      <c r="U83" s="423" t="s">
        <v>43</v>
      </c>
      <c r="V83" s="367"/>
      <c r="W83" s="301">
        <v>1767</v>
      </c>
      <c r="X83" s="365">
        <v>350.21387740896023</v>
      </c>
      <c r="Y83" s="406">
        <v>135.39552189473991</v>
      </c>
      <c r="Z83" s="423" t="s">
        <v>43</v>
      </c>
      <c r="AA83" s="367"/>
      <c r="AB83" s="301">
        <v>1277</v>
      </c>
      <c r="AC83" s="365">
        <v>355.09278863366751</v>
      </c>
      <c r="AD83" s="406">
        <v>104.06056992313218</v>
      </c>
      <c r="AE83" s="423" t="s">
        <v>141</v>
      </c>
      <c r="AF83" s="367"/>
      <c r="AG83" s="301">
        <v>8424</v>
      </c>
      <c r="AH83" s="365">
        <v>1667.3355797833126</v>
      </c>
      <c r="AI83" s="406">
        <v>141.22878276252084</v>
      </c>
      <c r="AJ83" s="423" t="s">
        <v>43</v>
      </c>
      <c r="AK83" s="367"/>
      <c r="AL83" s="301">
        <v>7214</v>
      </c>
      <c r="AM83" s="365">
        <v>2008.7693138387328</v>
      </c>
      <c r="AN83" s="406">
        <v>116.14762364266835</v>
      </c>
      <c r="AO83" s="423" t="s">
        <v>43</v>
      </c>
    </row>
    <row r="84" spans="2:41">
      <c r="B84" s="260" t="s">
        <v>640</v>
      </c>
      <c r="C84" s="301">
        <v>1064</v>
      </c>
      <c r="D84" s="365">
        <v>208.90393457284767</v>
      </c>
      <c r="E84" s="406">
        <v>160.11418078454068</v>
      </c>
      <c r="F84" s="423" t="s">
        <v>43</v>
      </c>
      <c r="G84" s="367"/>
      <c r="H84" s="301">
        <v>1743</v>
      </c>
      <c r="I84" s="365">
        <v>536.14369004343484</v>
      </c>
      <c r="J84" s="406">
        <v>153.88959757128018</v>
      </c>
      <c r="K84" s="423" t="s">
        <v>43</v>
      </c>
      <c r="L84" s="367"/>
      <c r="M84" s="301">
        <v>3270</v>
      </c>
      <c r="N84" s="365">
        <v>661.7278616223457</v>
      </c>
      <c r="O84" s="406">
        <v>134.94269130842542</v>
      </c>
      <c r="P84" s="423" t="s">
        <v>43</v>
      </c>
      <c r="Q84" s="367"/>
      <c r="R84" s="301">
        <v>1125</v>
      </c>
      <c r="S84" s="365">
        <v>346.83612763185459</v>
      </c>
      <c r="T84" s="406">
        <v>125.63106069373391</v>
      </c>
      <c r="U84" s="423" t="s">
        <v>43</v>
      </c>
      <c r="V84" s="367"/>
      <c r="W84" s="301">
        <v>1503</v>
      </c>
      <c r="X84" s="365">
        <v>304.51829488627237</v>
      </c>
      <c r="Y84" s="406">
        <v>117.72923953689185</v>
      </c>
      <c r="Z84" s="423" t="s">
        <v>43</v>
      </c>
      <c r="AA84" s="367"/>
      <c r="AB84" s="301">
        <v>1275</v>
      </c>
      <c r="AC84" s="365">
        <v>395.3823773988529</v>
      </c>
      <c r="AD84" s="406">
        <v>115.86750518928054</v>
      </c>
      <c r="AE84" s="423" t="s">
        <v>43</v>
      </c>
      <c r="AF84" s="367"/>
      <c r="AG84" s="301">
        <v>8012</v>
      </c>
      <c r="AH84" s="365">
        <v>1612.5629937705899</v>
      </c>
      <c r="AI84" s="406">
        <v>136.5893653920011</v>
      </c>
      <c r="AJ84" s="423" t="s">
        <v>43</v>
      </c>
      <c r="AK84" s="367"/>
      <c r="AL84" s="301">
        <v>7475</v>
      </c>
      <c r="AM84" s="365">
        <v>2305.6194970355923</v>
      </c>
      <c r="AN84" s="406">
        <v>133.31158722906849</v>
      </c>
      <c r="AO84" s="423" t="s">
        <v>43</v>
      </c>
    </row>
    <row r="85" spans="2:41">
      <c r="B85" s="262" t="s">
        <v>641</v>
      </c>
      <c r="C85" s="309">
        <v>1031</v>
      </c>
      <c r="D85" s="390">
        <v>153.20137500854193</v>
      </c>
      <c r="E85" s="407">
        <v>117.42101796557616</v>
      </c>
      <c r="F85" s="431" t="s">
        <v>43</v>
      </c>
      <c r="G85" s="369"/>
      <c r="H85" s="309">
        <v>1900</v>
      </c>
      <c r="I85" s="390">
        <v>398.22090438222779</v>
      </c>
      <c r="J85" s="407">
        <v>114.30154986042567</v>
      </c>
      <c r="K85" s="431" t="s">
        <v>43</v>
      </c>
      <c r="L85" s="369"/>
      <c r="M85" s="309">
        <v>4698</v>
      </c>
      <c r="N85" s="390">
        <v>704.92576974281371</v>
      </c>
      <c r="O85" s="407">
        <v>143.75181408947108</v>
      </c>
      <c r="P85" s="431" t="s">
        <v>43</v>
      </c>
      <c r="Q85" s="369"/>
      <c r="R85" s="309">
        <v>1499</v>
      </c>
      <c r="S85" s="390">
        <v>314.02798431534598</v>
      </c>
      <c r="T85" s="407">
        <v>113.74728759204604</v>
      </c>
      <c r="U85" s="431" t="s">
        <v>43</v>
      </c>
      <c r="V85" s="369"/>
      <c r="W85" s="309">
        <v>2184</v>
      </c>
      <c r="X85" s="390">
        <v>327.84384585267384</v>
      </c>
      <c r="Y85" s="407">
        <v>126.74708648785757</v>
      </c>
      <c r="Z85" s="431" t="s">
        <v>43</v>
      </c>
      <c r="AA85" s="369"/>
      <c r="AB85" s="309">
        <v>1656</v>
      </c>
      <c r="AC85" s="390">
        <v>346.50283484227668</v>
      </c>
      <c r="AD85" s="407">
        <v>101.54326876760894</v>
      </c>
      <c r="AE85" s="431" t="s">
        <v>141</v>
      </c>
      <c r="AF85" s="369"/>
      <c r="AG85" s="309">
        <v>10605</v>
      </c>
      <c r="AH85" s="390">
        <v>1588.5720610651408</v>
      </c>
      <c r="AI85" s="407">
        <v>134.55725484124537</v>
      </c>
      <c r="AJ85" s="431" t="s">
        <v>43</v>
      </c>
      <c r="AK85" s="369"/>
      <c r="AL85" s="309">
        <v>9258</v>
      </c>
      <c r="AM85" s="390">
        <v>1939.2855774238117</v>
      </c>
      <c r="AN85" s="407">
        <v>112.13005387454787</v>
      </c>
      <c r="AO85" s="431" t="s">
        <v>43</v>
      </c>
    </row>
    <row r="86" spans="2:41">
      <c r="B86" s="262" t="s">
        <v>642</v>
      </c>
      <c r="C86" s="309">
        <v>836</v>
      </c>
      <c r="D86" s="390">
        <v>242.84730315466962</v>
      </c>
      <c r="E86" s="407">
        <v>186.13003665943776</v>
      </c>
      <c r="F86" s="431" t="s">
        <v>43</v>
      </c>
      <c r="G86" s="369"/>
      <c r="H86" s="309">
        <v>1354</v>
      </c>
      <c r="I86" s="390">
        <v>654.59231278329116</v>
      </c>
      <c r="J86" s="407">
        <v>187.88796633848912</v>
      </c>
      <c r="K86" s="431" t="s">
        <v>43</v>
      </c>
      <c r="L86" s="369"/>
      <c r="M86" s="309">
        <v>2299</v>
      </c>
      <c r="N86" s="390">
        <v>691.60156416049404</v>
      </c>
      <c r="O86" s="407">
        <v>141.03467874562017</v>
      </c>
      <c r="P86" s="431" t="s">
        <v>43</v>
      </c>
      <c r="Q86" s="369"/>
      <c r="R86" s="309">
        <v>805</v>
      </c>
      <c r="S86" s="390">
        <v>390.59447857413323</v>
      </c>
      <c r="T86" s="407">
        <v>141.48122048136216</v>
      </c>
      <c r="U86" s="431" t="s">
        <v>43</v>
      </c>
      <c r="V86" s="369"/>
      <c r="W86" s="309">
        <v>1086</v>
      </c>
      <c r="X86" s="390">
        <v>327.163204149254</v>
      </c>
      <c r="Y86" s="407">
        <v>126.48394489181443</v>
      </c>
      <c r="Z86" s="431" t="s">
        <v>43</v>
      </c>
      <c r="AA86" s="369"/>
      <c r="AB86" s="309">
        <v>896</v>
      </c>
      <c r="AC86" s="390">
        <v>438.83109160034257</v>
      </c>
      <c r="AD86" s="407">
        <v>128.60022775351911</v>
      </c>
      <c r="AE86" s="431" t="s">
        <v>43</v>
      </c>
      <c r="AF86" s="369"/>
      <c r="AG86" s="309">
        <v>5831</v>
      </c>
      <c r="AH86" s="390">
        <v>1743.1708620177205</v>
      </c>
      <c r="AI86" s="407">
        <v>147.65227946605162</v>
      </c>
      <c r="AJ86" s="431" t="s">
        <v>43</v>
      </c>
      <c r="AK86" s="369"/>
      <c r="AL86" s="309">
        <v>5431</v>
      </c>
      <c r="AM86" s="390">
        <v>2637.1638952860053</v>
      </c>
      <c r="AN86" s="407">
        <v>152.48158038036541</v>
      </c>
      <c r="AO86" s="431" t="s">
        <v>43</v>
      </c>
    </row>
    <row r="87" spans="2:41">
      <c r="B87" s="20"/>
      <c r="C87" s="299"/>
      <c r="D87" s="364"/>
      <c r="E87" s="405"/>
      <c r="F87" s="421"/>
      <c r="G87" s="366"/>
      <c r="H87" s="299"/>
      <c r="I87" s="364"/>
      <c r="J87" s="405"/>
      <c r="K87" s="421"/>
      <c r="L87" s="366"/>
      <c r="M87" s="299"/>
      <c r="N87" s="364"/>
      <c r="O87" s="405"/>
      <c r="P87" s="421"/>
      <c r="Q87" s="366"/>
      <c r="R87" s="299"/>
      <c r="S87" s="364"/>
      <c r="T87" s="405"/>
      <c r="U87" s="421"/>
      <c r="V87" s="366"/>
      <c r="W87" s="299"/>
      <c r="X87" s="364"/>
      <c r="Y87" s="405"/>
      <c r="Z87" s="421"/>
      <c r="AA87" s="366"/>
      <c r="AB87" s="299"/>
      <c r="AC87" s="364"/>
      <c r="AD87" s="405"/>
      <c r="AE87" s="421"/>
      <c r="AF87" s="366"/>
      <c r="AG87" s="299"/>
      <c r="AH87" s="364"/>
      <c r="AI87" s="405"/>
      <c r="AJ87" s="421"/>
      <c r="AK87" s="366"/>
      <c r="AL87" s="299"/>
      <c r="AM87" s="364"/>
      <c r="AN87" s="405"/>
      <c r="AO87" s="421"/>
    </row>
    <row r="88" spans="2:41">
      <c r="B88" s="258" t="s">
        <v>73</v>
      </c>
      <c r="C88" s="299">
        <v>396</v>
      </c>
      <c r="D88" s="364">
        <v>126.03720828763811</v>
      </c>
      <c r="E88" s="405">
        <v>96.601073572927532</v>
      </c>
      <c r="F88" s="421" t="s">
        <v>141</v>
      </c>
      <c r="G88" s="366"/>
      <c r="H88" s="299">
        <v>607</v>
      </c>
      <c r="I88" s="364">
        <v>276.93909770766368</v>
      </c>
      <c r="J88" s="405">
        <v>79.489970859366395</v>
      </c>
      <c r="K88" s="421" t="s">
        <v>43</v>
      </c>
      <c r="L88" s="366"/>
      <c r="M88" s="299">
        <v>1416</v>
      </c>
      <c r="N88" s="364">
        <v>454.1176210082856</v>
      </c>
      <c r="O88" s="405">
        <v>92.60582409088677</v>
      </c>
      <c r="P88" s="421" t="s">
        <v>43</v>
      </c>
      <c r="Q88" s="366"/>
      <c r="R88" s="299">
        <v>443</v>
      </c>
      <c r="S88" s="364">
        <v>202.11770831525897</v>
      </c>
      <c r="T88" s="405">
        <v>73.211122076605136</v>
      </c>
      <c r="U88" s="421" t="s">
        <v>43</v>
      </c>
      <c r="V88" s="366"/>
      <c r="W88" s="299">
        <v>880</v>
      </c>
      <c r="X88" s="364">
        <v>282.31845908787</v>
      </c>
      <c r="Y88" s="405">
        <v>109.14660318866893</v>
      </c>
      <c r="Z88" s="421" t="s">
        <v>43</v>
      </c>
      <c r="AA88" s="366"/>
      <c r="AB88" s="299">
        <v>589</v>
      </c>
      <c r="AC88" s="364">
        <v>268.73786311587889</v>
      </c>
      <c r="AD88" s="405">
        <v>78.754106224931604</v>
      </c>
      <c r="AE88" s="421" t="s">
        <v>43</v>
      </c>
      <c r="AF88" s="366"/>
      <c r="AG88" s="299">
        <v>3747</v>
      </c>
      <c r="AH88" s="364">
        <v>1200.1180505299722</v>
      </c>
      <c r="AI88" s="405">
        <v>101.65392828101503</v>
      </c>
      <c r="AJ88" s="421" t="s">
        <v>141</v>
      </c>
      <c r="AK88" s="366"/>
      <c r="AL88" s="299">
        <v>3434</v>
      </c>
      <c r="AM88" s="364">
        <v>1566.7581988846036</v>
      </c>
      <c r="AN88" s="405">
        <v>90.590412930672201</v>
      </c>
      <c r="AO88" s="421" t="s">
        <v>43</v>
      </c>
    </row>
    <row r="89" spans="2:41">
      <c r="B89" s="260" t="s">
        <v>643</v>
      </c>
      <c r="C89" s="301">
        <v>245</v>
      </c>
      <c r="D89" s="365">
        <v>100.12446994009019</v>
      </c>
      <c r="E89" s="406">
        <v>76.740285020115593</v>
      </c>
      <c r="F89" s="423" t="s">
        <v>43</v>
      </c>
      <c r="G89" s="367"/>
      <c r="H89" s="301">
        <v>374</v>
      </c>
      <c r="I89" s="365">
        <v>210.41760096705576</v>
      </c>
      <c r="J89" s="406">
        <v>60.396271626569217</v>
      </c>
      <c r="K89" s="423" t="s">
        <v>43</v>
      </c>
      <c r="L89" s="367"/>
      <c r="M89" s="301">
        <v>1080</v>
      </c>
      <c r="N89" s="365">
        <v>441.30555133708083</v>
      </c>
      <c r="O89" s="406">
        <v>89.99312593665654</v>
      </c>
      <c r="P89" s="423" t="s">
        <v>43</v>
      </c>
      <c r="Q89" s="367"/>
      <c r="R89" s="301">
        <v>320</v>
      </c>
      <c r="S89" s="365">
        <v>179.8750376073865</v>
      </c>
      <c r="T89" s="406">
        <v>65.154376855826072</v>
      </c>
      <c r="U89" s="423" t="s">
        <v>43</v>
      </c>
      <c r="V89" s="367"/>
      <c r="W89" s="301">
        <v>689</v>
      </c>
      <c r="X89" s="365">
        <v>281.53672738414588</v>
      </c>
      <c r="Y89" s="406">
        <v>108.84437937963412</v>
      </c>
      <c r="Z89" s="423" t="s">
        <v>44</v>
      </c>
      <c r="AA89" s="367"/>
      <c r="AB89" s="301">
        <v>448</v>
      </c>
      <c r="AC89" s="365">
        <v>251.2493500456456</v>
      </c>
      <c r="AD89" s="406">
        <v>73.629066529816612</v>
      </c>
      <c r="AE89" s="423" t="s">
        <v>43</v>
      </c>
      <c r="AF89" s="367"/>
      <c r="AG89" s="301">
        <v>2741</v>
      </c>
      <c r="AH89" s="365">
        <v>1120.0505304829524</v>
      </c>
      <c r="AI89" s="406">
        <v>94.871947177652544</v>
      </c>
      <c r="AJ89" s="423" t="s">
        <v>43</v>
      </c>
      <c r="AK89" s="367"/>
      <c r="AL89" s="301">
        <v>2427</v>
      </c>
      <c r="AM89" s="365">
        <v>1363.9868022205469</v>
      </c>
      <c r="AN89" s="406">
        <v>78.866112035101168</v>
      </c>
      <c r="AO89" s="423" t="s">
        <v>43</v>
      </c>
    </row>
    <row r="90" spans="2:41">
      <c r="B90" s="260" t="s">
        <v>644</v>
      </c>
      <c r="C90" s="301">
        <v>151</v>
      </c>
      <c r="D90" s="365">
        <v>217.27398968985398</v>
      </c>
      <c r="E90" s="406">
        <v>166.52939991825968</v>
      </c>
      <c r="F90" s="423" t="s">
        <v>43</v>
      </c>
      <c r="G90" s="367"/>
      <c r="H90" s="301">
        <v>230</v>
      </c>
      <c r="I90" s="365">
        <v>555.0195847114104</v>
      </c>
      <c r="J90" s="406">
        <v>159.30755527216687</v>
      </c>
      <c r="K90" s="423" t="s">
        <v>43</v>
      </c>
      <c r="L90" s="367"/>
      <c r="M90" s="301">
        <v>335</v>
      </c>
      <c r="N90" s="365">
        <v>499.36578483904282</v>
      </c>
      <c r="O90" s="406">
        <v>101.83304476301804</v>
      </c>
      <c r="P90" s="423" t="s">
        <v>141</v>
      </c>
      <c r="Q90" s="367"/>
      <c r="R90" s="301">
        <v>120</v>
      </c>
      <c r="S90" s="365">
        <v>290.71226188854166</v>
      </c>
      <c r="T90" s="406">
        <v>105.30186133463711</v>
      </c>
      <c r="U90" s="423" t="s">
        <v>141</v>
      </c>
      <c r="V90" s="367"/>
      <c r="W90" s="301">
        <v>188</v>
      </c>
      <c r="X90" s="365">
        <v>280.69567761489958</v>
      </c>
      <c r="Y90" s="406">
        <v>108.51922272596566</v>
      </c>
      <c r="Z90" s="423" t="s">
        <v>141</v>
      </c>
      <c r="AA90" s="367"/>
      <c r="AB90" s="301">
        <v>140</v>
      </c>
      <c r="AC90" s="365">
        <v>342.60177445905055</v>
      </c>
      <c r="AD90" s="406">
        <v>100.40005612072565</v>
      </c>
      <c r="AE90" s="423" t="s">
        <v>141</v>
      </c>
      <c r="AF90" s="367"/>
      <c r="AG90" s="301">
        <v>999</v>
      </c>
      <c r="AH90" s="365">
        <v>1480.0398318621503</v>
      </c>
      <c r="AI90" s="406">
        <v>125.36421967382377</v>
      </c>
      <c r="AJ90" s="423" t="s">
        <v>43</v>
      </c>
      <c r="AK90" s="367"/>
      <c r="AL90" s="301">
        <v>995</v>
      </c>
      <c r="AM90" s="365">
        <v>2412.4480820513686</v>
      </c>
      <c r="AN90" s="406">
        <v>139.48844696164767</v>
      </c>
      <c r="AO90" s="423" t="s">
        <v>43</v>
      </c>
    </row>
    <row r="91" spans="2:41">
      <c r="B91" s="20"/>
      <c r="C91" s="299"/>
      <c r="D91" s="364"/>
      <c r="E91" s="405"/>
      <c r="F91" s="421"/>
      <c r="G91" s="366"/>
      <c r="H91" s="299"/>
      <c r="I91" s="364"/>
      <c r="J91" s="405"/>
      <c r="K91" s="421"/>
      <c r="L91" s="366"/>
      <c r="M91" s="299"/>
      <c r="N91" s="364"/>
      <c r="O91" s="405"/>
      <c r="P91" s="421"/>
      <c r="Q91" s="366"/>
      <c r="R91" s="299"/>
      <c r="S91" s="364"/>
      <c r="T91" s="405"/>
      <c r="U91" s="421"/>
      <c r="V91" s="366"/>
      <c r="W91" s="299"/>
      <c r="X91" s="364"/>
      <c r="Y91" s="405"/>
      <c r="Z91" s="421"/>
      <c r="AA91" s="366"/>
      <c r="AB91" s="299"/>
      <c r="AC91" s="364"/>
      <c r="AD91" s="405"/>
      <c r="AE91" s="421"/>
      <c r="AF91" s="366"/>
      <c r="AG91" s="299"/>
      <c r="AH91" s="364"/>
      <c r="AI91" s="405"/>
      <c r="AJ91" s="421"/>
      <c r="AK91" s="366"/>
      <c r="AL91" s="299"/>
      <c r="AM91" s="364"/>
      <c r="AN91" s="405"/>
      <c r="AO91" s="421"/>
    </row>
    <row r="92" spans="2:41">
      <c r="B92" s="258" t="s">
        <v>74</v>
      </c>
      <c r="C92" s="299">
        <v>735</v>
      </c>
      <c r="D92" s="364">
        <v>138.09727750326482</v>
      </c>
      <c r="E92" s="405">
        <v>105.84449977556598</v>
      </c>
      <c r="F92" s="421" t="s">
        <v>141</v>
      </c>
      <c r="G92" s="366"/>
      <c r="H92" s="299">
        <v>1037</v>
      </c>
      <c r="I92" s="364">
        <v>303.58233827854349</v>
      </c>
      <c r="J92" s="405">
        <v>87.137393827480295</v>
      </c>
      <c r="K92" s="421" t="s">
        <v>43</v>
      </c>
      <c r="L92" s="366"/>
      <c r="M92" s="299">
        <v>2355</v>
      </c>
      <c r="N92" s="364">
        <v>440.40760775417124</v>
      </c>
      <c r="O92" s="405">
        <v>89.810013012525033</v>
      </c>
      <c r="P92" s="421" t="s">
        <v>43</v>
      </c>
      <c r="Q92" s="366"/>
      <c r="R92" s="299">
        <v>632</v>
      </c>
      <c r="S92" s="364">
        <v>185.17903250556611</v>
      </c>
      <c r="T92" s="405">
        <v>67.075591088963122</v>
      </c>
      <c r="U92" s="421" t="s">
        <v>43</v>
      </c>
      <c r="V92" s="366"/>
      <c r="W92" s="299">
        <v>1367</v>
      </c>
      <c r="X92" s="364">
        <v>255.78007172195458</v>
      </c>
      <c r="Y92" s="405">
        <v>98.886647660244876</v>
      </c>
      <c r="Z92" s="421" t="s">
        <v>141</v>
      </c>
      <c r="AA92" s="366"/>
      <c r="AB92" s="299">
        <v>770</v>
      </c>
      <c r="AC92" s="364">
        <v>226.11554925463651</v>
      </c>
      <c r="AD92" s="405">
        <v>66.263561742432429</v>
      </c>
      <c r="AE92" s="421" t="s">
        <v>43</v>
      </c>
      <c r="AF92" s="366"/>
      <c r="AG92" s="299">
        <v>5964</v>
      </c>
      <c r="AH92" s="364">
        <v>1117.0833760475543</v>
      </c>
      <c r="AI92" s="405">
        <v>94.620619481980057</v>
      </c>
      <c r="AJ92" s="421" t="s">
        <v>43</v>
      </c>
      <c r="AK92" s="366"/>
      <c r="AL92" s="299">
        <v>4839</v>
      </c>
      <c r="AM92" s="364">
        <v>1418.1049389686737</v>
      </c>
      <c r="AN92" s="405">
        <v>81.995238379256634</v>
      </c>
      <c r="AO92" s="421" t="s">
        <v>43</v>
      </c>
    </row>
    <row r="93" spans="2:41">
      <c r="B93" s="260" t="s">
        <v>645</v>
      </c>
      <c r="C93" s="301">
        <v>442</v>
      </c>
      <c r="D93" s="365">
        <v>104.9013111286591</v>
      </c>
      <c r="E93" s="406">
        <v>80.401489464203507</v>
      </c>
      <c r="F93" s="423" t="s">
        <v>43</v>
      </c>
      <c r="G93" s="367"/>
      <c r="H93" s="301">
        <v>633</v>
      </c>
      <c r="I93" s="365">
        <v>225.37654483058299</v>
      </c>
      <c r="J93" s="406">
        <v>64.689944934676376</v>
      </c>
      <c r="K93" s="423" t="s">
        <v>43</v>
      </c>
      <c r="L93" s="367"/>
      <c r="M93" s="301">
        <v>1759</v>
      </c>
      <c r="N93" s="365">
        <v>413.99906755414304</v>
      </c>
      <c r="O93" s="406">
        <v>84.424657952241432</v>
      </c>
      <c r="P93" s="423" t="s">
        <v>43</v>
      </c>
      <c r="Q93" s="367"/>
      <c r="R93" s="301">
        <v>456</v>
      </c>
      <c r="S93" s="365">
        <v>162.38825059070467</v>
      </c>
      <c r="T93" s="406">
        <v>58.820308902665751</v>
      </c>
      <c r="U93" s="423" t="s">
        <v>43</v>
      </c>
      <c r="V93" s="367"/>
      <c r="W93" s="301">
        <v>1023</v>
      </c>
      <c r="X93" s="365">
        <v>240.82556759419262</v>
      </c>
      <c r="Y93" s="406">
        <v>93.105115226306069</v>
      </c>
      <c r="Z93" s="423" t="s">
        <v>44</v>
      </c>
      <c r="AA93" s="367"/>
      <c r="AB93" s="301">
        <v>536</v>
      </c>
      <c r="AC93" s="365">
        <v>190.97267635045938</v>
      </c>
      <c r="AD93" s="406">
        <v>55.964880664688522</v>
      </c>
      <c r="AE93" s="423" t="s">
        <v>43</v>
      </c>
      <c r="AF93" s="367"/>
      <c r="AG93" s="301">
        <v>4266</v>
      </c>
      <c r="AH93" s="365">
        <v>1006.0919114418354</v>
      </c>
      <c r="AI93" s="406">
        <v>85.219279023970856</v>
      </c>
      <c r="AJ93" s="423" t="s">
        <v>43</v>
      </c>
      <c r="AK93" s="367"/>
      <c r="AL93" s="301">
        <v>3331</v>
      </c>
      <c r="AM93" s="365">
        <v>1186.265569113885</v>
      </c>
      <c r="AN93" s="406">
        <v>68.590218853152322</v>
      </c>
      <c r="AO93" s="423" t="s">
        <v>43</v>
      </c>
    </row>
    <row r="94" spans="2:41">
      <c r="B94" s="260" t="s">
        <v>646</v>
      </c>
      <c r="C94" s="301">
        <v>289</v>
      </c>
      <c r="D94" s="365">
        <v>260.6301115309538</v>
      </c>
      <c r="E94" s="406">
        <v>199.7596497207673</v>
      </c>
      <c r="F94" s="423" t="s">
        <v>43</v>
      </c>
      <c r="G94" s="367"/>
      <c r="H94" s="301">
        <v>403</v>
      </c>
      <c r="I94" s="365">
        <v>663.65387986482551</v>
      </c>
      <c r="J94" s="406">
        <v>190.48891257256588</v>
      </c>
      <c r="K94" s="423" t="s">
        <v>43</v>
      </c>
      <c r="L94" s="367"/>
      <c r="M94" s="301">
        <v>580</v>
      </c>
      <c r="N94" s="365">
        <v>527.98443538609297</v>
      </c>
      <c r="O94" s="406">
        <v>107.66909603183751</v>
      </c>
      <c r="P94" s="423" t="s">
        <v>141</v>
      </c>
      <c r="Q94" s="367"/>
      <c r="R94" s="301">
        <v>176</v>
      </c>
      <c r="S94" s="365">
        <v>290.99159886733298</v>
      </c>
      <c r="T94" s="406">
        <v>105.40304283835226</v>
      </c>
      <c r="U94" s="423" t="s">
        <v>141</v>
      </c>
      <c r="V94" s="367"/>
      <c r="W94" s="301">
        <v>321</v>
      </c>
      <c r="X94" s="365">
        <v>292.7370335428642</v>
      </c>
      <c r="Y94" s="406">
        <v>113.17450846806452</v>
      </c>
      <c r="Z94" s="423" t="s">
        <v>44</v>
      </c>
      <c r="AA94" s="367"/>
      <c r="AB94" s="301">
        <v>230</v>
      </c>
      <c r="AC94" s="365">
        <v>384.19499944401866</v>
      </c>
      <c r="AD94" s="406">
        <v>112.58902428741533</v>
      </c>
      <c r="AE94" s="423" t="s">
        <v>141</v>
      </c>
      <c r="AF94" s="367"/>
      <c r="AG94" s="301">
        <v>1626</v>
      </c>
      <c r="AH94" s="365">
        <v>1479.8851313015789</v>
      </c>
      <c r="AI94" s="406">
        <v>125.35111602982607</v>
      </c>
      <c r="AJ94" s="423" t="s">
        <v>43</v>
      </c>
      <c r="AK94" s="367"/>
      <c r="AL94" s="301">
        <v>1468</v>
      </c>
      <c r="AM94" s="365">
        <v>2429.1412702426451</v>
      </c>
      <c r="AN94" s="406">
        <v>140.4536519386848</v>
      </c>
      <c r="AO94" s="423" t="s">
        <v>43</v>
      </c>
    </row>
    <row r="95" spans="2:41">
      <c r="B95" s="20"/>
      <c r="C95" s="299"/>
      <c r="D95" s="364"/>
      <c r="E95" s="405"/>
      <c r="F95" s="421"/>
      <c r="G95" s="366"/>
      <c r="H95" s="299"/>
      <c r="I95" s="364"/>
      <c r="J95" s="405"/>
      <c r="K95" s="421"/>
      <c r="L95" s="366"/>
      <c r="M95" s="299"/>
      <c r="N95" s="364"/>
      <c r="O95" s="405"/>
      <c r="P95" s="421"/>
      <c r="Q95" s="366"/>
      <c r="R95" s="299"/>
      <c r="S95" s="364"/>
      <c r="T95" s="405"/>
      <c r="U95" s="421"/>
      <c r="V95" s="366"/>
      <c r="W95" s="299"/>
      <c r="X95" s="364"/>
      <c r="Y95" s="405"/>
      <c r="Z95" s="421"/>
      <c r="AA95" s="366"/>
      <c r="AB95" s="299"/>
      <c r="AC95" s="364"/>
      <c r="AD95" s="405"/>
      <c r="AE95" s="421"/>
      <c r="AF95" s="366"/>
      <c r="AG95" s="299"/>
      <c r="AH95" s="364"/>
      <c r="AI95" s="405"/>
      <c r="AJ95" s="421"/>
      <c r="AK95" s="366"/>
      <c r="AL95" s="299"/>
      <c r="AM95" s="364"/>
      <c r="AN95" s="405"/>
      <c r="AO95" s="421"/>
    </row>
    <row r="96" spans="2:41">
      <c r="B96" s="258" t="s">
        <v>75</v>
      </c>
      <c r="C96" s="299">
        <v>168</v>
      </c>
      <c r="D96" s="364">
        <v>174.85939037158286</v>
      </c>
      <c r="E96" s="405">
        <v>134.02077897229404</v>
      </c>
      <c r="F96" s="421" t="s">
        <v>43</v>
      </c>
      <c r="G96" s="366"/>
      <c r="H96" s="299">
        <v>301</v>
      </c>
      <c r="I96" s="364">
        <v>477.05159916046648</v>
      </c>
      <c r="J96" s="405">
        <v>136.92836450167377</v>
      </c>
      <c r="K96" s="421" t="s">
        <v>43</v>
      </c>
      <c r="L96" s="366"/>
      <c r="M96" s="299">
        <v>394</v>
      </c>
      <c r="N96" s="364">
        <v>417.81666696237545</v>
      </c>
      <c r="O96" s="405">
        <v>85.203160971928909</v>
      </c>
      <c r="P96" s="421" t="s">
        <v>43</v>
      </c>
      <c r="Q96" s="366"/>
      <c r="R96" s="299">
        <v>152</v>
      </c>
      <c r="S96" s="364">
        <v>241.30143282186344</v>
      </c>
      <c r="T96" s="405">
        <v>87.404259640754503</v>
      </c>
      <c r="U96" s="421" t="s">
        <v>141</v>
      </c>
      <c r="V96" s="366"/>
      <c r="W96" s="299">
        <v>218</v>
      </c>
      <c r="X96" s="364">
        <v>231.30853672319824</v>
      </c>
      <c r="Y96" s="405">
        <v>89.425753999389528</v>
      </c>
      <c r="Z96" s="421" t="s">
        <v>141</v>
      </c>
      <c r="AA96" s="366"/>
      <c r="AB96" s="299">
        <v>219</v>
      </c>
      <c r="AC96" s="364">
        <v>349.13987586649057</v>
      </c>
      <c r="AD96" s="405">
        <v>102.31605830508803</v>
      </c>
      <c r="AE96" s="421" t="s">
        <v>141</v>
      </c>
      <c r="AF96" s="366"/>
      <c r="AG96" s="299">
        <v>1083</v>
      </c>
      <c r="AH96" s="364">
        <v>1144.4369906433699</v>
      </c>
      <c r="AI96" s="405">
        <v>96.937560198871736</v>
      </c>
      <c r="AJ96" s="421" t="s">
        <v>141</v>
      </c>
      <c r="AK96" s="366"/>
      <c r="AL96" s="299">
        <v>1191</v>
      </c>
      <c r="AM96" s="364">
        <v>1891.370524427191</v>
      </c>
      <c r="AN96" s="405">
        <v>109.35959162986386</v>
      </c>
      <c r="AO96" s="421" t="s">
        <v>43</v>
      </c>
    </row>
    <row r="97" spans="2:41">
      <c r="B97" s="260" t="s">
        <v>647</v>
      </c>
      <c r="C97" s="301">
        <v>76</v>
      </c>
      <c r="D97" s="365">
        <v>178.27922734099388</v>
      </c>
      <c r="E97" s="406">
        <v>136.64190909075521</v>
      </c>
      <c r="F97" s="423" t="s">
        <v>43</v>
      </c>
      <c r="G97" s="367"/>
      <c r="H97" s="301">
        <v>125</v>
      </c>
      <c r="I97" s="365">
        <v>432.04438263980126</v>
      </c>
      <c r="J97" s="406">
        <v>124.00992012418321</v>
      </c>
      <c r="K97" s="423" t="s">
        <v>44</v>
      </c>
      <c r="L97" s="367"/>
      <c r="M97" s="301">
        <v>173</v>
      </c>
      <c r="N97" s="365">
        <v>409.36406842575008</v>
      </c>
      <c r="O97" s="406">
        <v>83.479466895809068</v>
      </c>
      <c r="P97" s="423" t="s">
        <v>44</v>
      </c>
      <c r="Q97" s="367"/>
      <c r="R97" s="301">
        <v>58</v>
      </c>
      <c r="S97" s="365">
        <v>200.51579568512491</v>
      </c>
      <c r="T97" s="406">
        <v>72.630876920956183</v>
      </c>
      <c r="U97" s="423" t="s">
        <v>44</v>
      </c>
      <c r="V97" s="367"/>
      <c r="W97" s="301">
        <v>78</v>
      </c>
      <c r="X97" s="365">
        <v>184.55932744205759</v>
      </c>
      <c r="Y97" s="406">
        <v>71.352131001877453</v>
      </c>
      <c r="Z97" s="423" t="s">
        <v>43</v>
      </c>
      <c r="AA97" s="367"/>
      <c r="AB97" s="301">
        <v>84</v>
      </c>
      <c r="AC97" s="365">
        <v>290.57704803247947</v>
      </c>
      <c r="AD97" s="406">
        <v>85.154118001635567</v>
      </c>
      <c r="AE97" s="423" t="s">
        <v>141</v>
      </c>
      <c r="AF97" s="367"/>
      <c r="AG97" s="301">
        <v>465</v>
      </c>
      <c r="AH97" s="365">
        <v>1098.1677413996347</v>
      </c>
      <c r="AI97" s="406">
        <v>93.018403294130565</v>
      </c>
      <c r="AJ97" s="423" t="s">
        <v>141</v>
      </c>
      <c r="AK97" s="367"/>
      <c r="AL97" s="301">
        <v>534</v>
      </c>
      <c r="AM97" s="365">
        <v>1846.2181008736607</v>
      </c>
      <c r="AN97" s="406">
        <v>106.74886541988013</v>
      </c>
      <c r="AO97" s="423" t="s">
        <v>141</v>
      </c>
    </row>
    <row r="98" spans="2:41">
      <c r="B98" s="260" t="s">
        <v>648</v>
      </c>
      <c r="C98" s="301">
        <v>92</v>
      </c>
      <c r="D98" s="365">
        <v>172.1317234212743</v>
      </c>
      <c r="E98" s="406">
        <v>131.93016177020669</v>
      </c>
      <c r="F98" s="423" t="s">
        <v>43</v>
      </c>
      <c r="G98" s="367"/>
      <c r="H98" s="301">
        <v>175</v>
      </c>
      <c r="I98" s="365">
        <v>512.23979050751404</v>
      </c>
      <c r="J98" s="406">
        <v>147.02844906150446</v>
      </c>
      <c r="K98" s="423" t="s">
        <v>43</v>
      </c>
      <c r="L98" s="367"/>
      <c r="M98" s="301">
        <v>220</v>
      </c>
      <c r="N98" s="365">
        <v>422.75934791315819</v>
      </c>
      <c r="O98" s="406">
        <v>86.211095968261532</v>
      </c>
      <c r="P98" s="423" t="s">
        <v>44</v>
      </c>
      <c r="Q98" s="367"/>
      <c r="R98" s="301">
        <v>94</v>
      </c>
      <c r="S98" s="365">
        <v>275.93211538329842</v>
      </c>
      <c r="T98" s="406">
        <v>99.948193320463503</v>
      </c>
      <c r="U98" s="423" t="s">
        <v>141</v>
      </c>
      <c r="V98" s="367"/>
      <c r="W98" s="301">
        <v>140</v>
      </c>
      <c r="X98" s="365">
        <v>269.31580728196587</v>
      </c>
      <c r="Y98" s="406">
        <v>104.11967267323379</v>
      </c>
      <c r="Z98" s="423" t="s">
        <v>141</v>
      </c>
      <c r="AA98" s="367"/>
      <c r="AB98" s="301">
        <v>134</v>
      </c>
      <c r="AC98" s="365">
        <v>396.24359873915546</v>
      </c>
      <c r="AD98" s="406">
        <v>116.11988762668987</v>
      </c>
      <c r="AE98" s="423" t="s">
        <v>141</v>
      </c>
      <c r="AF98" s="367"/>
      <c r="AG98" s="301">
        <v>617</v>
      </c>
      <c r="AH98" s="365">
        <v>1179.9934395488938</v>
      </c>
      <c r="AI98" s="406">
        <v>99.949307839342239</v>
      </c>
      <c r="AJ98" s="423" t="s">
        <v>141</v>
      </c>
      <c r="AK98" s="367"/>
      <c r="AL98" s="301">
        <v>652</v>
      </c>
      <c r="AM98" s="365">
        <v>1915.0438856426549</v>
      </c>
      <c r="AN98" s="406">
        <v>110.72839223323238</v>
      </c>
      <c r="AO98" s="423" t="s">
        <v>43</v>
      </c>
    </row>
    <row r="99" spans="2:41">
      <c r="B99" s="20"/>
      <c r="C99" s="299"/>
      <c r="D99" s="364"/>
      <c r="E99" s="405"/>
      <c r="F99" s="421"/>
      <c r="G99" s="366"/>
      <c r="H99" s="299"/>
      <c r="I99" s="364"/>
      <c r="J99" s="405"/>
      <c r="K99" s="421"/>
      <c r="L99" s="366"/>
      <c r="M99" s="299"/>
      <c r="N99" s="364"/>
      <c r="O99" s="405"/>
      <c r="P99" s="421"/>
      <c r="Q99" s="366"/>
      <c r="R99" s="299"/>
      <c r="S99" s="364"/>
      <c r="T99" s="405"/>
      <c r="U99" s="421"/>
      <c r="V99" s="366"/>
      <c r="W99" s="299"/>
      <c r="X99" s="364"/>
      <c r="Y99" s="405"/>
      <c r="Z99" s="421"/>
      <c r="AA99" s="366"/>
      <c r="AB99" s="299"/>
      <c r="AC99" s="364"/>
      <c r="AD99" s="405"/>
      <c r="AE99" s="421"/>
      <c r="AF99" s="366"/>
      <c r="AG99" s="299"/>
      <c r="AH99" s="364"/>
      <c r="AI99" s="405"/>
      <c r="AJ99" s="421"/>
      <c r="AK99" s="366"/>
      <c r="AL99" s="299"/>
      <c r="AM99" s="364"/>
      <c r="AN99" s="405"/>
      <c r="AO99" s="421"/>
    </row>
    <row r="100" spans="2:41">
      <c r="B100" s="258" t="s">
        <v>76</v>
      </c>
      <c r="C100" s="299">
        <v>129</v>
      </c>
      <c r="D100" s="364">
        <v>251.89455518131061</v>
      </c>
      <c r="E100" s="405">
        <v>193.06429258697156</v>
      </c>
      <c r="F100" s="421" t="s">
        <v>43</v>
      </c>
      <c r="G100" s="366"/>
      <c r="H100" s="299">
        <v>287</v>
      </c>
      <c r="I100" s="364">
        <v>877.84909206195414</v>
      </c>
      <c r="J100" s="405">
        <v>251.96947388261447</v>
      </c>
      <c r="K100" s="421" t="s">
        <v>43</v>
      </c>
      <c r="L100" s="366"/>
      <c r="M100" s="299">
        <v>412</v>
      </c>
      <c r="N100" s="364">
        <v>786.80533906944822</v>
      </c>
      <c r="O100" s="405">
        <v>160.44908511115983</v>
      </c>
      <c r="P100" s="421" t="s">
        <v>43</v>
      </c>
      <c r="Q100" s="366"/>
      <c r="R100" s="299">
        <v>183</v>
      </c>
      <c r="S100" s="364">
        <v>559.67513859171788</v>
      </c>
      <c r="T100" s="405">
        <v>202.72565544216482</v>
      </c>
      <c r="U100" s="421" t="s">
        <v>43</v>
      </c>
      <c r="V100" s="366"/>
      <c r="W100" s="299">
        <v>234</v>
      </c>
      <c r="X100" s="364">
        <v>446.35517344588658</v>
      </c>
      <c r="Y100" s="405">
        <v>172.56452572994684</v>
      </c>
      <c r="Z100" s="421" t="s">
        <v>43</v>
      </c>
      <c r="AA100" s="366"/>
      <c r="AB100" s="299">
        <v>242</v>
      </c>
      <c r="AC100" s="364">
        <v>739.88591534357658</v>
      </c>
      <c r="AD100" s="405">
        <v>216.82487646399628</v>
      </c>
      <c r="AE100" s="421" t="s">
        <v>43</v>
      </c>
      <c r="AF100" s="366"/>
      <c r="AG100" s="299">
        <v>1105</v>
      </c>
      <c r="AH100" s="364">
        <v>2117.8391558257917</v>
      </c>
      <c r="AI100" s="405">
        <v>179.38791068259479</v>
      </c>
      <c r="AJ100" s="421" t="s">
        <v>43</v>
      </c>
      <c r="AK100" s="366"/>
      <c r="AL100" s="299">
        <v>1636</v>
      </c>
      <c r="AM100" s="364">
        <v>5003.3081892422379</v>
      </c>
      <c r="AN100" s="405">
        <v>289.29272890069717</v>
      </c>
      <c r="AO100" s="421" t="s">
        <v>43</v>
      </c>
    </row>
    <row r="101" spans="2:41">
      <c r="B101" s="260" t="s">
        <v>649</v>
      </c>
      <c r="C101" s="301">
        <v>68</v>
      </c>
      <c r="D101" s="365">
        <v>234.93058890622919</v>
      </c>
      <c r="E101" s="406">
        <v>180.06228011389354</v>
      </c>
      <c r="F101" s="423" t="s">
        <v>43</v>
      </c>
      <c r="G101" s="367"/>
      <c r="H101" s="301">
        <v>124</v>
      </c>
      <c r="I101" s="365">
        <v>691.12090255209478</v>
      </c>
      <c r="J101" s="406">
        <v>198.37278614288178</v>
      </c>
      <c r="K101" s="423" t="s">
        <v>43</v>
      </c>
      <c r="L101" s="367"/>
      <c r="M101" s="301">
        <v>207</v>
      </c>
      <c r="N101" s="365">
        <v>689.68364407122203</v>
      </c>
      <c r="O101" s="406">
        <v>140.64356736347835</v>
      </c>
      <c r="P101" s="423" t="s">
        <v>43</v>
      </c>
      <c r="Q101" s="367"/>
      <c r="R101" s="301">
        <v>84</v>
      </c>
      <c r="S101" s="365">
        <v>468.05104768204546</v>
      </c>
      <c r="T101" s="406">
        <v>169.5375564840906</v>
      </c>
      <c r="U101" s="423" t="s">
        <v>43</v>
      </c>
      <c r="V101" s="367"/>
      <c r="W101" s="301">
        <v>106</v>
      </c>
      <c r="X101" s="365">
        <v>352.41749931143181</v>
      </c>
      <c r="Y101" s="406">
        <v>136.24745997255459</v>
      </c>
      <c r="Z101" s="423" t="s">
        <v>43</v>
      </c>
      <c r="AA101" s="367"/>
      <c r="AB101" s="301">
        <v>101</v>
      </c>
      <c r="AC101" s="365">
        <v>562.38384615753228</v>
      </c>
      <c r="AD101" s="406">
        <v>164.80758106042606</v>
      </c>
      <c r="AE101" s="423" t="s">
        <v>43</v>
      </c>
      <c r="AF101" s="367"/>
      <c r="AG101" s="301">
        <v>538</v>
      </c>
      <c r="AH101" s="365">
        <v>1802.5096264995539</v>
      </c>
      <c r="AI101" s="406">
        <v>152.67846710338995</v>
      </c>
      <c r="AJ101" s="423" t="s">
        <v>43</v>
      </c>
      <c r="AK101" s="367"/>
      <c r="AL101" s="301">
        <v>629</v>
      </c>
      <c r="AM101" s="365">
        <v>3504.6132156410986</v>
      </c>
      <c r="AN101" s="406">
        <v>202.63775137301946</v>
      </c>
      <c r="AO101" s="423" t="s">
        <v>43</v>
      </c>
    </row>
    <row r="102" spans="2:41">
      <c r="B102" s="260" t="s">
        <v>650</v>
      </c>
      <c r="C102" s="301">
        <v>61</v>
      </c>
      <c r="D102" s="365">
        <v>273.94571420263992</v>
      </c>
      <c r="E102" s="406">
        <v>209.96537809916697</v>
      </c>
      <c r="F102" s="423" t="s">
        <v>43</v>
      </c>
      <c r="G102" s="367"/>
      <c r="H102" s="301">
        <v>161</v>
      </c>
      <c r="I102" s="365">
        <v>1091.4012347474104</v>
      </c>
      <c r="J102" s="406">
        <v>313.26545462182094</v>
      </c>
      <c r="K102" s="423" t="s">
        <v>43</v>
      </c>
      <c r="L102" s="367"/>
      <c r="M102" s="301">
        <v>202</v>
      </c>
      <c r="N102" s="365">
        <v>903.80758606530321</v>
      </c>
      <c r="O102" s="406">
        <v>184.30873953170243</v>
      </c>
      <c r="P102" s="423" t="s">
        <v>43</v>
      </c>
      <c r="Q102" s="367"/>
      <c r="R102" s="301">
        <v>99</v>
      </c>
      <c r="S102" s="365">
        <v>671.15098554332019</v>
      </c>
      <c r="T102" s="406">
        <v>243.10446196928476</v>
      </c>
      <c r="U102" s="423" t="s">
        <v>43</v>
      </c>
      <c r="V102" s="367"/>
      <c r="W102" s="301">
        <v>128</v>
      </c>
      <c r="X102" s="365">
        <v>572.79259409484894</v>
      </c>
      <c r="Y102" s="406">
        <v>221.44625675227391</v>
      </c>
      <c r="Z102" s="423" t="s">
        <v>43</v>
      </c>
      <c r="AA102" s="367"/>
      <c r="AB102" s="301">
        <v>140</v>
      </c>
      <c r="AC102" s="365">
        <v>949.25029014940787</v>
      </c>
      <c r="AD102" s="406">
        <v>278.17947689878923</v>
      </c>
      <c r="AE102" s="423" t="s">
        <v>43</v>
      </c>
      <c r="AF102" s="367"/>
      <c r="AG102" s="301">
        <v>564</v>
      </c>
      <c r="AH102" s="365">
        <v>2525.914376495788</v>
      </c>
      <c r="AI102" s="406">
        <v>213.95321798459608</v>
      </c>
      <c r="AJ102" s="423" t="s">
        <v>43</v>
      </c>
      <c r="AK102" s="367"/>
      <c r="AL102" s="301">
        <v>1001</v>
      </c>
      <c r="AM102" s="365">
        <v>6786.1677488600217</v>
      </c>
      <c r="AN102" s="406">
        <v>392.37818511094872</v>
      </c>
      <c r="AO102" s="423" t="s">
        <v>43</v>
      </c>
    </row>
    <row r="103" spans="2:41">
      <c r="B103" s="20"/>
      <c r="C103" s="299"/>
      <c r="D103" s="364"/>
      <c r="E103" s="405"/>
      <c r="F103" s="421"/>
      <c r="G103" s="366"/>
      <c r="H103" s="299"/>
      <c r="I103" s="364"/>
      <c r="J103" s="405"/>
      <c r="K103" s="421"/>
      <c r="L103" s="366"/>
      <c r="M103" s="299"/>
      <c r="N103" s="364"/>
      <c r="O103" s="405"/>
      <c r="P103" s="421"/>
      <c r="Q103" s="366"/>
      <c r="R103" s="299"/>
      <c r="S103" s="364"/>
      <c r="T103" s="405"/>
      <c r="U103" s="421"/>
      <c r="V103" s="366"/>
      <c r="W103" s="299"/>
      <c r="X103" s="364"/>
      <c r="Y103" s="405"/>
      <c r="Z103" s="421"/>
      <c r="AA103" s="366"/>
      <c r="AB103" s="299"/>
      <c r="AC103" s="364"/>
      <c r="AD103" s="405"/>
      <c r="AE103" s="421"/>
      <c r="AF103" s="366"/>
      <c r="AG103" s="299"/>
      <c r="AH103" s="364"/>
      <c r="AI103" s="405"/>
      <c r="AJ103" s="421"/>
      <c r="AK103" s="366"/>
      <c r="AL103" s="299"/>
      <c r="AM103" s="364"/>
      <c r="AN103" s="405"/>
      <c r="AO103" s="421"/>
    </row>
    <row r="104" spans="2:41">
      <c r="B104" s="258" t="s">
        <v>651</v>
      </c>
      <c r="C104" s="299">
        <v>87</v>
      </c>
      <c r="D104" s="364">
        <v>105.9337909108517</v>
      </c>
      <c r="E104" s="405">
        <v>81.192832407745442</v>
      </c>
      <c r="F104" s="421" t="s">
        <v>141</v>
      </c>
      <c r="G104" s="366"/>
      <c r="H104" s="299">
        <v>176</v>
      </c>
      <c r="I104" s="364">
        <v>284.18688097487524</v>
      </c>
      <c r="J104" s="405">
        <v>81.570305797533223</v>
      </c>
      <c r="K104" s="421" t="s">
        <v>43</v>
      </c>
      <c r="L104" s="366"/>
      <c r="M104" s="299">
        <v>406</v>
      </c>
      <c r="N104" s="364">
        <v>487.37142803218961</v>
      </c>
      <c r="O104" s="405">
        <v>99.387098503384777</v>
      </c>
      <c r="P104" s="421" t="s">
        <v>141</v>
      </c>
      <c r="Q104" s="366"/>
      <c r="R104" s="299">
        <v>220</v>
      </c>
      <c r="S104" s="364">
        <v>354.02109313764839</v>
      </c>
      <c r="T104" s="405">
        <v>128.23360052631699</v>
      </c>
      <c r="U104" s="421" t="s">
        <v>43</v>
      </c>
      <c r="V104" s="366"/>
      <c r="W104" s="299">
        <v>240</v>
      </c>
      <c r="X104" s="364">
        <v>288.32829652345691</v>
      </c>
      <c r="Y104" s="405">
        <v>111.47005502362761</v>
      </c>
      <c r="Z104" s="421" t="s">
        <v>141</v>
      </c>
      <c r="AA104" s="366"/>
      <c r="AB104" s="299">
        <v>306</v>
      </c>
      <c r="AC104" s="364">
        <v>488.15278946546209</v>
      </c>
      <c r="AD104" s="405">
        <v>143.05403857060043</v>
      </c>
      <c r="AE104" s="421" t="s">
        <v>43</v>
      </c>
      <c r="AF104" s="366"/>
      <c r="AG104" s="299">
        <v>999</v>
      </c>
      <c r="AH104" s="364">
        <v>1203.9040117166901</v>
      </c>
      <c r="AI104" s="405">
        <v>101.97461158944404</v>
      </c>
      <c r="AJ104" s="421" t="s">
        <v>141</v>
      </c>
      <c r="AK104" s="366"/>
      <c r="AL104" s="299">
        <v>1238</v>
      </c>
      <c r="AM104" s="364">
        <v>1990.7677922497157</v>
      </c>
      <c r="AN104" s="405">
        <v>115.10677044956527</v>
      </c>
      <c r="AO104" s="421" t="s">
        <v>43</v>
      </c>
    </row>
    <row r="105" spans="2:41">
      <c r="B105" s="268"/>
    </row>
    <row r="106" spans="2:41">
      <c r="B106" s="268"/>
    </row>
    <row r="107" spans="2:41" ht="25.5">
      <c r="B107" s="269" t="s">
        <v>652</v>
      </c>
    </row>
    <row r="108" spans="2:41">
      <c r="B108" s="145"/>
    </row>
    <row r="109" spans="2:41" ht="25.5">
      <c r="B109" s="269" t="s">
        <v>653</v>
      </c>
    </row>
  </sheetData>
  <mergeCells count="16">
    <mergeCell ref="AG4:AJ4"/>
    <mergeCell ref="AL4:AO4"/>
    <mergeCell ref="C4:F4"/>
    <mergeCell ref="H4:K4"/>
    <mergeCell ref="M4:P4"/>
    <mergeCell ref="R4:U4"/>
    <mergeCell ref="W4:Z4"/>
    <mergeCell ref="AB4:AE4"/>
    <mergeCell ref="AG1:AJ3"/>
    <mergeCell ref="AL1:AO3"/>
    <mergeCell ref="C1:F3"/>
    <mergeCell ref="H1:K3"/>
    <mergeCell ref="M1:P3"/>
    <mergeCell ref="R1:U3"/>
    <mergeCell ref="W1:Z3"/>
    <mergeCell ref="AB1:AE3"/>
  </mergeCells>
  <conditionalFormatting sqref="A6:AO104">
    <cfRule type="expression" dxfId="31" priority="12" stopIfTrue="1">
      <formula>MOD(ROW(),2)=1</formula>
    </cfRule>
  </conditionalFormatting>
  <conditionalFormatting sqref="B64:B103">
    <cfRule type="expression" dxfId="30" priority="13" stopIfTrue="1">
      <formula>MOD(ROW(),2)=1</formula>
    </cfRule>
  </conditionalFormatting>
  <conditionalFormatting sqref="C64:AO104">
    <cfRule type="expression" dxfId="29" priority="1" stopIfTrue="1">
      <formula>MOD(ROW(),2)=1</formula>
    </cfRule>
  </conditionalFormatting>
  <hyperlinks>
    <hyperlink ref="B1" r:id="rId1" xr:uid="{1095BA6A-AA63-4AD3-AFB5-FA592820BCE2}"/>
    <hyperlink ref="A3" location="Key!A1" display="Link to Key" xr:uid="{994A12DA-CC29-4237-8BEA-83F125DB2171}"/>
    <hyperlink ref="A2" location="Contents!A8" display="BACK TO CONTENTS" xr:uid="{57FFB27E-CE34-4916-9617-968F253CF058}"/>
    <hyperlink ref="B2" location="Notes_on_the_data!A1" display="Link to Notes on the data" xr:uid="{F86C9C83-8EF0-437C-BEC8-542300413788}"/>
    <hyperlink ref="B3" location="Admiss_principal_ext_persons!C64" display="Link to Australian and State/ Territory totals" xr:uid="{982AFC4F-467A-4EE7-8D5B-D59A4225CE92}"/>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3300-F076-4C81-A9AC-13F3DFD84400}">
  <sheetPr codeName="Sheet45"/>
  <dimension ref="A1:K109"/>
  <sheetViews>
    <sheetView zoomScaleNormal="100"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3" width="11.28515625" customWidth="1"/>
    <col min="4" max="4" width="11.28515625" style="2" customWidth="1"/>
    <col min="5" max="5" width="11.28515625" style="3" customWidth="1"/>
    <col min="6" max="6" width="8.28515625" style="11" customWidth="1"/>
    <col min="7" max="7" width="1.7109375" customWidth="1"/>
    <col min="8" max="8" width="11.28515625" customWidth="1"/>
    <col min="9" max="9" width="11.28515625" style="2" customWidth="1"/>
    <col min="10" max="10" width="9.5703125" style="3" customWidth="1"/>
    <col min="11" max="11" width="9.5703125" style="11" customWidth="1"/>
  </cols>
  <sheetData>
    <row r="1" spans="1:11" ht="39.950000000000003" customHeight="1">
      <c r="A1" s="41" t="s">
        <v>871</v>
      </c>
      <c r="B1" s="107" t="s">
        <v>207</v>
      </c>
      <c r="C1" s="646" t="s">
        <v>460</v>
      </c>
      <c r="D1" s="620"/>
      <c r="E1" s="620"/>
      <c r="F1" s="620"/>
      <c r="G1" s="128"/>
      <c r="H1" s="646" t="s">
        <v>619</v>
      </c>
      <c r="I1" s="620"/>
      <c r="J1" s="620"/>
      <c r="K1" s="620"/>
    </row>
    <row r="2" spans="1:11" ht="18" customHeight="1">
      <c r="A2" s="85" t="s">
        <v>101</v>
      </c>
      <c r="B2" s="84" t="s">
        <v>10</v>
      </c>
      <c r="C2" s="620"/>
      <c r="D2" s="620"/>
      <c r="E2" s="620"/>
      <c r="F2" s="620"/>
      <c r="G2" s="128"/>
      <c r="H2" s="620"/>
      <c r="I2" s="620"/>
      <c r="J2" s="620"/>
      <c r="K2" s="620"/>
    </row>
    <row r="3" spans="1:11" ht="18" customHeight="1">
      <c r="A3" s="83" t="s">
        <v>31</v>
      </c>
      <c r="B3" s="270" t="s">
        <v>654</v>
      </c>
      <c r="C3" s="621"/>
      <c r="D3" s="621"/>
      <c r="E3" s="621"/>
      <c r="F3" s="621"/>
      <c r="G3" s="128"/>
      <c r="H3" s="621"/>
      <c r="I3" s="621"/>
      <c r="J3" s="621"/>
      <c r="K3" s="621"/>
    </row>
    <row r="4" spans="1:11" ht="18" customHeight="1">
      <c r="A4" s="81"/>
      <c r="B4" s="82"/>
      <c r="C4" s="597" t="s">
        <v>757</v>
      </c>
      <c r="D4" s="597"/>
      <c r="E4" s="597"/>
      <c r="F4" s="597"/>
      <c r="G4" s="128"/>
      <c r="H4" s="597" t="s">
        <v>757</v>
      </c>
      <c r="I4" s="597"/>
      <c r="J4" s="597"/>
      <c r="K4" s="597"/>
    </row>
    <row r="5" spans="1:11" ht="25.5">
      <c r="A5" s="502" t="s">
        <v>25</v>
      </c>
      <c r="B5" s="502" t="s">
        <v>77</v>
      </c>
      <c r="C5" s="120" t="s">
        <v>5</v>
      </c>
      <c r="D5" s="171" t="s">
        <v>110</v>
      </c>
      <c r="E5" s="172" t="s">
        <v>20</v>
      </c>
      <c r="F5" s="185" t="s">
        <v>42</v>
      </c>
      <c r="G5" s="128"/>
      <c r="H5" s="214" t="s">
        <v>5</v>
      </c>
      <c r="I5" s="215" t="s">
        <v>110</v>
      </c>
      <c r="J5" s="214" t="s">
        <v>20</v>
      </c>
      <c r="K5" s="214" t="s">
        <v>42</v>
      </c>
    </row>
    <row r="6" spans="1:11" ht="12.75">
      <c r="A6" s="139"/>
      <c r="C6" s="127"/>
      <c r="D6" s="171"/>
      <c r="E6" s="186"/>
      <c r="F6" s="185"/>
      <c r="H6" s="127"/>
      <c r="I6" s="171"/>
      <c r="J6" s="186"/>
      <c r="K6" s="185"/>
    </row>
    <row r="7" spans="1:11" ht="12.75">
      <c r="A7" s="140" t="s">
        <v>27</v>
      </c>
      <c r="B7" t="s">
        <v>65</v>
      </c>
      <c r="C7" s="187">
        <v>7319.8379796554027</v>
      </c>
      <c r="D7" s="188">
        <v>211.04404749232231</v>
      </c>
      <c r="E7" s="189">
        <v>84.557175239549551</v>
      </c>
      <c r="F7" s="190" t="s">
        <v>43</v>
      </c>
      <c r="H7" s="187">
        <v>5671.0836398151814</v>
      </c>
      <c r="I7" s="188">
        <v>248.52094171709274</v>
      </c>
      <c r="J7" s="189">
        <v>83.750445018379708</v>
      </c>
      <c r="K7" s="190" t="s">
        <v>43</v>
      </c>
    </row>
    <row r="8" spans="1:11" ht="12.75">
      <c r="A8" s="138"/>
      <c r="B8" t="s">
        <v>66</v>
      </c>
      <c r="C8" s="187">
        <v>2834.2988109387256</v>
      </c>
      <c r="D8" s="188">
        <v>344.75422155398059</v>
      </c>
      <c r="E8" s="189">
        <v>138.12966284952884</v>
      </c>
      <c r="F8" s="190" t="s">
        <v>43</v>
      </c>
      <c r="H8" s="187">
        <v>2236.3691080570593</v>
      </c>
      <c r="I8" s="188">
        <v>422.42141231347551</v>
      </c>
      <c r="J8" s="189">
        <v>142.35412525846235</v>
      </c>
      <c r="K8" s="190" t="s">
        <v>43</v>
      </c>
    </row>
    <row r="9" spans="1:11" ht="12.75">
      <c r="A9" s="138"/>
      <c r="B9" t="s">
        <v>67</v>
      </c>
      <c r="C9" s="187">
        <v>1374.8414939160796</v>
      </c>
      <c r="D9" s="188">
        <v>364.65129478779431</v>
      </c>
      <c r="E9" s="189">
        <v>146.10164940009452</v>
      </c>
      <c r="F9" s="190" t="s">
        <v>43</v>
      </c>
      <c r="H9" s="187">
        <v>903.31143268535186</v>
      </c>
      <c r="I9" s="188">
        <v>370.60501300565198</v>
      </c>
      <c r="J9" s="189">
        <v>124.89223061370285</v>
      </c>
      <c r="K9" s="190" t="s">
        <v>43</v>
      </c>
    </row>
    <row r="10" spans="1:11" ht="12.75">
      <c r="A10" s="138"/>
      <c r="B10" t="s">
        <v>68</v>
      </c>
      <c r="C10" s="187">
        <v>207.58130078623643</v>
      </c>
      <c r="D10" s="188">
        <v>329.63505265251308</v>
      </c>
      <c r="E10" s="189">
        <v>132.07199749735042</v>
      </c>
      <c r="F10" s="190" t="s">
        <v>43</v>
      </c>
      <c r="H10" s="187">
        <v>218.82095652579673</v>
      </c>
      <c r="I10" s="188">
        <v>525.16333595475533</v>
      </c>
      <c r="J10" s="189">
        <v>176.97769366903447</v>
      </c>
      <c r="K10" s="190" t="s">
        <v>43</v>
      </c>
    </row>
    <row r="11" spans="1:11" ht="12.75">
      <c r="A11" s="138"/>
      <c r="B11" t="s">
        <v>69</v>
      </c>
      <c r="C11" s="187">
        <v>97.440414703556229</v>
      </c>
      <c r="D11" s="188">
        <v>235.5492458119671</v>
      </c>
      <c r="E11" s="189">
        <v>94.375459020661651</v>
      </c>
      <c r="F11" s="190" t="s">
        <v>141</v>
      </c>
      <c r="H11" s="187">
        <v>172.41486291660706</v>
      </c>
      <c r="I11" s="188">
        <v>629.80620096048233</v>
      </c>
      <c r="J11" s="189">
        <v>212.24187081111356</v>
      </c>
      <c r="K11" s="190" t="s">
        <v>43</v>
      </c>
    </row>
    <row r="12" spans="1:11" s="9" customFormat="1" ht="12.75">
      <c r="A12" s="162"/>
      <c r="B12" s="159" t="s">
        <v>26</v>
      </c>
      <c r="C12" s="192"/>
      <c r="D12" s="192">
        <v>1.1161141411512034</v>
      </c>
      <c r="E12" s="192"/>
      <c r="F12" s="193"/>
      <c r="G12" s="22"/>
      <c r="H12" s="192"/>
      <c r="I12" s="192">
        <v>2.5342178273146532</v>
      </c>
      <c r="J12" s="192"/>
      <c r="K12" s="193"/>
    </row>
    <row r="13" spans="1:11" ht="12.75">
      <c r="A13" s="138"/>
      <c r="C13" s="187"/>
      <c r="D13" s="188"/>
      <c r="E13" s="189"/>
      <c r="F13" s="190"/>
      <c r="H13" s="187"/>
      <c r="I13" s="188"/>
      <c r="J13" s="189"/>
      <c r="K13" s="190"/>
    </row>
    <row r="14" spans="1:11" ht="12.75">
      <c r="A14" s="140" t="s">
        <v>70</v>
      </c>
      <c r="B14" t="s">
        <v>65</v>
      </c>
      <c r="C14" s="187">
        <v>2075.5926020552151</v>
      </c>
      <c r="D14" s="188">
        <v>182.62785559528859</v>
      </c>
      <c r="E14" s="189">
        <v>73.171907820597312</v>
      </c>
      <c r="F14" s="190" t="s">
        <v>43</v>
      </c>
      <c r="H14" s="187">
        <v>1308.8101010349906</v>
      </c>
      <c r="I14" s="188">
        <v>174.29615512578067</v>
      </c>
      <c r="J14" s="189">
        <v>58.737024155468575</v>
      </c>
      <c r="K14" s="190" t="s">
        <v>43</v>
      </c>
    </row>
    <row r="15" spans="1:11" ht="12.75">
      <c r="A15" s="138"/>
      <c r="B15" t="s">
        <v>66</v>
      </c>
      <c r="C15" s="187">
        <v>941.05286896269376</v>
      </c>
      <c r="D15" s="188">
        <v>332.27650216790181</v>
      </c>
      <c r="E15" s="189">
        <v>133.13032400412987</v>
      </c>
      <c r="F15" s="190" t="s">
        <v>43</v>
      </c>
      <c r="H15" s="187">
        <v>737.87064343321413</v>
      </c>
      <c r="I15" s="188">
        <v>402.2298984282894</v>
      </c>
      <c r="J15" s="189">
        <v>135.54967545316521</v>
      </c>
      <c r="K15" s="190" t="s">
        <v>43</v>
      </c>
    </row>
    <row r="16" spans="1:11" ht="12.75">
      <c r="A16" s="138"/>
      <c r="B16" t="s">
        <v>67</v>
      </c>
      <c r="C16" s="187">
        <v>341.34630853357282</v>
      </c>
      <c r="D16" s="188">
        <v>490.94116558761243</v>
      </c>
      <c r="E16" s="189">
        <v>196.70110891144975</v>
      </c>
      <c r="F16" s="190" t="s">
        <v>43</v>
      </c>
      <c r="H16" s="187">
        <v>225.98921056692404</v>
      </c>
      <c r="I16" s="188">
        <v>500.95140553400114</v>
      </c>
      <c r="J16" s="189">
        <v>168.81838148599704</v>
      </c>
      <c r="K16" s="190" t="s">
        <v>43</v>
      </c>
    </row>
    <row r="17" spans="1:11" ht="12.75">
      <c r="A17" s="138"/>
      <c r="B17" t="s">
        <v>68</v>
      </c>
      <c r="C17" s="187">
        <v>36.022854973136937</v>
      </c>
      <c r="D17" s="188">
        <v>647.28993516041169</v>
      </c>
      <c r="E17" s="189">
        <v>259.34400485825961</v>
      </c>
      <c r="F17" s="190" t="s">
        <v>43</v>
      </c>
      <c r="H17" s="187">
        <v>25.653087974364851</v>
      </c>
      <c r="I17" s="188">
        <v>682.38827079867679</v>
      </c>
      <c r="J17" s="189">
        <v>229.9617929975883</v>
      </c>
      <c r="K17" s="190" t="s">
        <v>43</v>
      </c>
    </row>
    <row r="18" spans="1:11" ht="12.75">
      <c r="A18" s="138"/>
      <c r="B18" t="s">
        <v>69</v>
      </c>
      <c r="C18" s="187">
        <v>6.9853654753810517</v>
      </c>
      <c r="D18" s="188">
        <v>512.46126968981082</v>
      </c>
      <c r="E18" s="189">
        <v>205.32338106441884</v>
      </c>
      <c r="F18" s="190" t="s">
        <v>141</v>
      </c>
      <c r="H18" s="187" t="s">
        <v>80</v>
      </c>
      <c r="I18" s="188" t="s">
        <v>78</v>
      </c>
      <c r="J18" s="189" t="s">
        <v>78</v>
      </c>
      <c r="K18" s="190" t="s">
        <v>78</v>
      </c>
    </row>
    <row r="19" spans="1:11" s="9" customFormat="1" ht="12.75">
      <c r="A19" s="162"/>
      <c r="B19" s="159" t="s">
        <v>26</v>
      </c>
      <c r="C19" s="192"/>
      <c r="D19" s="192">
        <v>2.8060411048435441</v>
      </c>
      <c r="E19" s="192"/>
      <c r="F19" s="193"/>
      <c r="G19" s="22"/>
      <c r="H19" s="192"/>
      <c r="I19" s="192" t="s">
        <v>78</v>
      </c>
      <c r="J19" s="192"/>
      <c r="K19" s="193"/>
    </row>
    <row r="20" spans="1:11" ht="12.75">
      <c r="A20" s="139"/>
      <c r="C20" s="187"/>
      <c r="D20" s="188"/>
      <c r="E20" s="189"/>
      <c r="F20" s="190"/>
      <c r="H20" s="187"/>
      <c r="I20" s="188"/>
      <c r="J20" s="189"/>
      <c r="K20" s="190"/>
    </row>
    <row r="21" spans="1:11" ht="12.75">
      <c r="A21" s="140" t="s">
        <v>71</v>
      </c>
      <c r="B21" t="s">
        <v>65</v>
      </c>
      <c r="C21" s="187">
        <v>1993.1170209262082</v>
      </c>
      <c r="D21" s="188">
        <v>211.1467169516668</v>
      </c>
      <c r="E21" s="189">
        <v>84.59831091510496</v>
      </c>
      <c r="F21" s="190" t="s">
        <v>43</v>
      </c>
      <c r="H21" s="187">
        <v>1534.6755956795782</v>
      </c>
      <c r="I21" s="188">
        <v>245.79895949231044</v>
      </c>
      <c r="J21" s="189">
        <v>82.83314919178838</v>
      </c>
      <c r="K21" s="190" t="s">
        <v>43</v>
      </c>
    </row>
    <row r="22" spans="1:11" ht="12.75">
      <c r="A22" s="138"/>
      <c r="B22" t="s">
        <v>66</v>
      </c>
      <c r="C22" s="187">
        <v>1074.2416779856017</v>
      </c>
      <c r="D22" s="188">
        <v>488.37347364374051</v>
      </c>
      <c r="E22" s="189">
        <v>195.67233420664763</v>
      </c>
      <c r="F22" s="190" t="s">
        <v>43</v>
      </c>
      <c r="H22" s="187">
        <v>782.0084631885926</v>
      </c>
      <c r="I22" s="188">
        <v>549.90480322817677</v>
      </c>
      <c r="J22" s="189">
        <v>185.31545740129789</v>
      </c>
      <c r="K22" s="190" t="s">
        <v>43</v>
      </c>
    </row>
    <row r="23" spans="1:11" ht="12.75">
      <c r="A23" s="138"/>
      <c r="B23" t="s">
        <v>67</v>
      </c>
      <c r="C23" s="187">
        <v>291.11003208600835</v>
      </c>
      <c r="D23" s="188">
        <v>687.03943905805988</v>
      </c>
      <c r="E23" s="189">
        <v>275.27009141078776</v>
      </c>
      <c r="F23" s="190" t="s">
        <v>43</v>
      </c>
      <c r="H23" s="187">
        <v>127.51857587556327</v>
      </c>
      <c r="I23" s="188">
        <v>466.00391746624888</v>
      </c>
      <c r="J23" s="189">
        <v>157.04123442657294</v>
      </c>
      <c r="K23" s="190" t="s">
        <v>43</v>
      </c>
    </row>
    <row r="24" spans="1:11" ht="12.75">
      <c r="A24" s="138"/>
      <c r="B24" t="s">
        <v>68</v>
      </c>
      <c r="C24" s="187" t="s">
        <v>80</v>
      </c>
      <c r="D24" s="188" t="s">
        <v>78</v>
      </c>
      <c r="E24" s="189" t="s">
        <v>78</v>
      </c>
      <c r="F24" s="190" t="s">
        <v>78</v>
      </c>
      <c r="H24" s="187" t="s">
        <v>80</v>
      </c>
      <c r="I24" s="188" t="s">
        <v>78</v>
      </c>
      <c r="J24" s="189" t="s">
        <v>78</v>
      </c>
      <c r="K24" s="190" t="s">
        <v>78</v>
      </c>
    </row>
    <row r="25" spans="1:11" ht="12.75">
      <c r="A25" s="138"/>
      <c r="B25" t="s">
        <v>69</v>
      </c>
      <c r="C25" s="187" t="s">
        <v>78</v>
      </c>
      <c r="D25" s="188" t="s">
        <v>78</v>
      </c>
      <c r="E25" s="189" t="s">
        <v>78</v>
      </c>
      <c r="F25" s="190"/>
      <c r="H25" s="187" t="s">
        <v>78</v>
      </c>
      <c r="I25" s="188" t="s">
        <v>78</v>
      </c>
      <c r="J25" s="189" t="s">
        <v>78</v>
      </c>
      <c r="K25" s="190"/>
    </row>
    <row r="26" spans="1:11" s="9" customFormat="1" ht="12.75">
      <c r="A26" s="162"/>
      <c r="B26" s="159" t="s">
        <v>115</v>
      </c>
      <c r="C26" s="192"/>
      <c r="D26" s="192" t="s">
        <v>78</v>
      </c>
      <c r="E26" s="192"/>
      <c r="F26" s="193"/>
      <c r="G26" s="22"/>
      <c r="H26" s="192"/>
      <c r="I26" s="192" t="s">
        <v>78</v>
      </c>
      <c r="J26" s="192"/>
      <c r="K26" s="193"/>
    </row>
    <row r="27" spans="1:11" ht="12.75">
      <c r="A27" s="139"/>
      <c r="C27" s="187"/>
      <c r="D27" s="188"/>
      <c r="E27" s="189"/>
      <c r="F27" s="190"/>
      <c r="H27" s="187"/>
      <c r="I27" s="188"/>
      <c r="J27" s="189"/>
      <c r="K27" s="190"/>
    </row>
    <row r="28" spans="1:11" ht="12.75">
      <c r="A28" s="140" t="s">
        <v>72</v>
      </c>
      <c r="B28" t="s">
        <v>65</v>
      </c>
      <c r="C28" s="187">
        <v>1494.2355633950008</v>
      </c>
      <c r="D28" s="188">
        <v>230.8341595026545</v>
      </c>
      <c r="E28" s="189">
        <v>92.486306570907544</v>
      </c>
      <c r="F28" s="190" t="s">
        <v>43</v>
      </c>
      <c r="H28" s="187">
        <v>1481.7156212154487</v>
      </c>
      <c r="I28" s="188">
        <v>352.16691100148961</v>
      </c>
      <c r="J28" s="189">
        <v>118.67867276431751</v>
      </c>
      <c r="K28" s="190" t="s">
        <v>43</v>
      </c>
    </row>
    <row r="29" spans="1:11" ht="12.75">
      <c r="A29" s="138"/>
      <c r="B29" t="s">
        <v>66</v>
      </c>
      <c r="C29" s="187">
        <v>421.0105603318982</v>
      </c>
      <c r="D29" s="188">
        <v>227.95256935499643</v>
      </c>
      <c r="E29" s="189">
        <v>91.331765014396936</v>
      </c>
      <c r="F29" s="190" t="s">
        <v>141</v>
      </c>
      <c r="H29" s="187">
        <v>399.78918572979137</v>
      </c>
      <c r="I29" s="188">
        <v>339.97300788205069</v>
      </c>
      <c r="J29" s="189">
        <v>114.5693819910411</v>
      </c>
      <c r="K29" s="190" t="s">
        <v>43</v>
      </c>
    </row>
    <row r="30" spans="1:11" ht="12.75">
      <c r="A30" s="138"/>
      <c r="B30" t="s">
        <v>67</v>
      </c>
      <c r="C30" s="187">
        <v>263.59859680102181</v>
      </c>
      <c r="D30" s="188">
        <v>199.87114568989116</v>
      </c>
      <c r="E30" s="189">
        <v>80.080626259049083</v>
      </c>
      <c r="F30" s="190" t="s">
        <v>43</v>
      </c>
      <c r="H30" s="187">
        <v>227.00781666281259</v>
      </c>
      <c r="I30" s="188">
        <v>267.91125302285371</v>
      </c>
      <c r="J30" s="189">
        <v>90.28489314046611</v>
      </c>
      <c r="K30" s="190" t="s">
        <v>141</v>
      </c>
    </row>
    <row r="31" spans="1:11" ht="12.75">
      <c r="A31" s="138"/>
      <c r="B31" t="s">
        <v>68</v>
      </c>
      <c r="C31" s="187">
        <v>29.269133977245723</v>
      </c>
      <c r="D31" s="188">
        <v>187.53957993802604</v>
      </c>
      <c r="E31" s="189">
        <v>75.139845513757408</v>
      </c>
      <c r="F31" s="190" t="s">
        <v>141</v>
      </c>
      <c r="H31" s="187">
        <v>50.822276048883658</v>
      </c>
      <c r="I31" s="188">
        <v>489.21578903641267</v>
      </c>
      <c r="J31" s="189">
        <v>164.86353125306604</v>
      </c>
      <c r="K31" s="190" t="s">
        <v>43</v>
      </c>
    </row>
    <row r="32" spans="1:11" ht="12.75">
      <c r="A32" s="138"/>
      <c r="B32" t="s">
        <v>69</v>
      </c>
      <c r="C32" s="187">
        <v>34.886145494833578</v>
      </c>
      <c r="D32" s="188">
        <v>293.14001653727729</v>
      </c>
      <c r="E32" s="189">
        <v>117.44985012651806</v>
      </c>
      <c r="F32" s="190" t="s">
        <v>141</v>
      </c>
      <c r="H32" s="187">
        <v>54.665100343063692</v>
      </c>
      <c r="I32" s="188">
        <v>686.22689855697661</v>
      </c>
      <c r="J32" s="189">
        <v>231.25539337104689</v>
      </c>
      <c r="K32" s="190" t="s">
        <v>43</v>
      </c>
    </row>
    <row r="33" spans="1:11" s="9" customFormat="1" ht="12.75">
      <c r="A33" s="162"/>
      <c r="B33" s="159" t="s">
        <v>26</v>
      </c>
      <c r="C33" s="192"/>
      <c r="D33" s="192">
        <v>1.2699161041366855</v>
      </c>
      <c r="E33" s="192"/>
      <c r="F33" s="193"/>
      <c r="G33" s="22"/>
      <c r="H33" s="192"/>
      <c r="I33" s="192">
        <v>1.9485842568385818</v>
      </c>
      <c r="J33" s="192"/>
      <c r="K33" s="193"/>
    </row>
    <row r="34" spans="1:11" ht="12.75">
      <c r="A34" s="139"/>
      <c r="C34" s="187"/>
      <c r="D34" s="188"/>
      <c r="E34" s="189"/>
      <c r="F34" s="190"/>
      <c r="H34" s="187"/>
      <c r="I34" s="188"/>
      <c r="J34" s="189"/>
      <c r="K34" s="190"/>
    </row>
    <row r="35" spans="1:11" ht="12.75">
      <c r="A35" s="140" t="s">
        <v>73</v>
      </c>
      <c r="B35" t="s">
        <v>65</v>
      </c>
      <c r="C35" s="187">
        <v>650.64159137735442</v>
      </c>
      <c r="D35" s="188">
        <v>274.80492291466612</v>
      </c>
      <c r="E35" s="189">
        <v>110.10368830436535</v>
      </c>
      <c r="F35" s="190" t="s">
        <v>44</v>
      </c>
      <c r="H35" s="187">
        <v>507.19644819121214</v>
      </c>
      <c r="I35" s="188">
        <v>326.98915552366196</v>
      </c>
      <c r="J35" s="189">
        <v>110.19388185992595</v>
      </c>
      <c r="K35" s="190" t="s">
        <v>44</v>
      </c>
    </row>
    <row r="36" spans="1:11" ht="12.75">
      <c r="A36" s="138"/>
      <c r="B36" t="s">
        <v>66</v>
      </c>
      <c r="C36" s="187">
        <v>111.7632421725806</v>
      </c>
      <c r="D36" s="188">
        <v>385.35252961887522</v>
      </c>
      <c r="E36" s="189">
        <v>154.39583235424988</v>
      </c>
      <c r="F36" s="190" t="s">
        <v>43</v>
      </c>
      <c r="H36" s="187">
        <v>90.682679331631462</v>
      </c>
      <c r="I36" s="188">
        <v>494.83537040240344</v>
      </c>
      <c r="J36" s="189">
        <v>166.75730502105091</v>
      </c>
      <c r="K36" s="190" t="s">
        <v>43</v>
      </c>
    </row>
    <row r="37" spans="1:11" ht="12.75">
      <c r="A37" s="138"/>
      <c r="B37" t="s">
        <v>67</v>
      </c>
      <c r="C37" s="187">
        <v>234.98172180618607</v>
      </c>
      <c r="D37" s="188">
        <v>687.00646174365954</v>
      </c>
      <c r="E37" s="189">
        <v>275.25687867825252</v>
      </c>
      <c r="F37" s="190" t="s">
        <v>43</v>
      </c>
      <c r="H37" s="187">
        <v>124.32446488324806</v>
      </c>
      <c r="I37" s="188">
        <v>565.41175070219106</v>
      </c>
      <c r="J37" s="189">
        <v>190.54122929340565</v>
      </c>
      <c r="K37" s="190" t="s">
        <v>43</v>
      </c>
    </row>
    <row r="38" spans="1:11" ht="12.75">
      <c r="A38" s="138"/>
      <c r="B38" t="s">
        <v>68</v>
      </c>
      <c r="C38" s="187">
        <v>34.233922535794946</v>
      </c>
      <c r="D38" s="188">
        <v>416.64826263895765</v>
      </c>
      <c r="E38" s="189">
        <v>166.93482036491878</v>
      </c>
      <c r="F38" s="190" t="s">
        <v>43</v>
      </c>
      <c r="H38" s="187">
        <v>31.314436899075712</v>
      </c>
      <c r="I38" s="188">
        <v>588.4414489879299</v>
      </c>
      <c r="J38" s="189">
        <v>198.30213453842623</v>
      </c>
      <c r="K38" s="190" t="s">
        <v>43</v>
      </c>
    </row>
    <row r="39" spans="1:11" ht="12.75">
      <c r="A39" s="138"/>
      <c r="B39" t="s">
        <v>69</v>
      </c>
      <c r="C39" s="187">
        <v>8.3795221080839664</v>
      </c>
      <c r="D39" s="188">
        <v>313.42510540290766</v>
      </c>
      <c r="E39" s="189">
        <v>125.57729951133589</v>
      </c>
      <c r="F39" s="190" t="s">
        <v>141</v>
      </c>
      <c r="H39" s="187">
        <v>10.48197069483261</v>
      </c>
      <c r="I39" s="188">
        <v>599.3454555459341</v>
      </c>
      <c r="J39" s="189">
        <v>201.97673594387138</v>
      </c>
      <c r="K39" s="190" t="s">
        <v>44</v>
      </c>
    </row>
    <row r="40" spans="1:11" s="9" customFormat="1" ht="12.75">
      <c r="A40" s="162"/>
      <c r="B40" s="159" t="s">
        <v>26</v>
      </c>
      <c r="C40" s="192"/>
      <c r="D40" s="192">
        <v>1.140536719934359</v>
      </c>
      <c r="E40" s="192"/>
      <c r="F40" s="193"/>
      <c r="G40" s="22"/>
      <c r="H40" s="192"/>
      <c r="I40" s="192">
        <v>1.8329215064826931</v>
      </c>
      <c r="J40" s="192"/>
      <c r="K40" s="193"/>
    </row>
    <row r="41" spans="1:11" ht="12.75">
      <c r="A41" s="139"/>
      <c r="C41" s="187"/>
      <c r="D41" s="188"/>
      <c r="E41" s="189"/>
      <c r="F41" s="190"/>
      <c r="H41" s="187"/>
      <c r="I41" s="188"/>
      <c r="J41" s="189"/>
      <c r="K41" s="190"/>
    </row>
    <row r="42" spans="1:11" ht="12.75">
      <c r="A42" s="140" t="s">
        <v>74</v>
      </c>
      <c r="B42" t="s">
        <v>65</v>
      </c>
      <c r="C42" s="187">
        <v>1010.2677813563198</v>
      </c>
      <c r="D42" s="188">
        <v>240.50451330664856</v>
      </c>
      <c r="E42" s="189">
        <v>96.360842768203113</v>
      </c>
      <c r="F42" s="190" t="s">
        <v>141</v>
      </c>
      <c r="H42" s="187">
        <v>758.69534766806805</v>
      </c>
      <c r="I42" s="188">
        <v>275.09302857157866</v>
      </c>
      <c r="J42" s="189">
        <v>92.705119355899214</v>
      </c>
      <c r="K42" s="190" t="s">
        <v>44</v>
      </c>
    </row>
    <row r="43" spans="1:11" ht="12.75">
      <c r="A43" s="138"/>
      <c r="B43" t="s">
        <v>66</v>
      </c>
      <c r="C43" s="187">
        <v>140.58487733992385</v>
      </c>
      <c r="D43" s="188">
        <v>305.86969816829935</v>
      </c>
      <c r="E43" s="189">
        <v>122.55014048394766</v>
      </c>
      <c r="F43" s="190" t="s">
        <v>44</v>
      </c>
      <c r="H43" s="187">
        <v>141.53621206747533</v>
      </c>
      <c r="I43" s="188">
        <v>484.23043422102262</v>
      </c>
      <c r="J43" s="189">
        <v>163.18348899393629</v>
      </c>
      <c r="K43" s="190" t="s">
        <v>43</v>
      </c>
    </row>
    <row r="44" spans="1:11" ht="12.75">
      <c r="A44" s="138"/>
      <c r="B44" t="s">
        <v>67</v>
      </c>
      <c r="C44" s="187">
        <v>95.043579215811874</v>
      </c>
      <c r="D44" s="188">
        <v>265.47751735254781</v>
      </c>
      <c r="E44" s="189">
        <v>106.36655818381513</v>
      </c>
      <c r="F44" s="190" t="s">
        <v>141</v>
      </c>
      <c r="H44" s="187">
        <v>97.575707711234287</v>
      </c>
      <c r="I44" s="188">
        <v>422.31137448677373</v>
      </c>
      <c r="J44" s="189">
        <v>142.31704300337566</v>
      </c>
      <c r="K44" s="190" t="s">
        <v>43</v>
      </c>
    </row>
    <row r="45" spans="1:11" ht="12.75">
      <c r="A45" s="138"/>
      <c r="B45" t="s">
        <v>68</v>
      </c>
      <c r="C45" s="187">
        <v>56.783035411737934</v>
      </c>
      <c r="D45" s="188">
        <v>273.32887390285435</v>
      </c>
      <c r="E45" s="189">
        <v>109.51229263868814</v>
      </c>
      <c r="F45" s="190" t="s">
        <v>141</v>
      </c>
      <c r="H45" s="187">
        <v>76.447299540768356</v>
      </c>
      <c r="I45" s="188">
        <v>557.10122409359622</v>
      </c>
      <c r="J45" s="189">
        <v>187.74061902290691</v>
      </c>
      <c r="K45" s="190" t="s">
        <v>43</v>
      </c>
    </row>
    <row r="46" spans="1:11" ht="12.75">
      <c r="A46" s="138"/>
      <c r="B46" t="s">
        <v>69</v>
      </c>
      <c r="C46" s="187">
        <v>37.32072667620654</v>
      </c>
      <c r="D46" s="188">
        <v>271.86062660734194</v>
      </c>
      <c r="E46" s="189">
        <v>108.92402281854004</v>
      </c>
      <c r="F46" s="190" t="s">
        <v>141</v>
      </c>
      <c r="H46" s="187">
        <v>74.745433012454001</v>
      </c>
      <c r="I46" s="188">
        <v>814.3369439256702</v>
      </c>
      <c r="J46" s="189">
        <v>274.42790526007201</v>
      </c>
      <c r="K46" s="190" t="s">
        <v>43</v>
      </c>
    </row>
    <row r="47" spans="1:11" s="9" customFormat="1" ht="12.75">
      <c r="A47" s="162"/>
      <c r="B47" s="159" t="s">
        <v>26</v>
      </c>
      <c r="C47" s="192"/>
      <c r="D47" s="192">
        <v>1.1303764027942114</v>
      </c>
      <c r="E47" s="192"/>
      <c r="F47" s="193"/>
      <c r="G47" s="22"/>
      <c r="H47" s="192"/>
      <c r="I47" s="192">
        <v>2.9602238491979138</v>
      </c>
      <c r="J47" s="192"/>
      <c r="K47" s="193"/>
    </row>
    <row r="48" spans="1:11" ht="12.75">
      <c r="A48" s="139"/>
      <c r="C48" s="187"/>
      <c r="D48" s="188"/>
      <c r="E48" s="189"/>
      <c r="F48" s="190"/>
      <c r="H48" s="187"/>
      <c r="I48" s="188"/>
      <c r="J48" s="189"/>
      <c r="K48" s="190"/>
    </row>
    <row r="49" spans="1:11" ht="12.75">
      <c r="A49" s="140" t="s">
        <v>75</v>
      </c>
      <c r="B49" t="s">
        <v>65</v>
      </c>
      <c r="C49" s="187" t="s">
        <v>78</v>
      </c>
      <c r="D49" s="188" t="s">
        <v>78</v>
      </c>
      <c r="E49" s="189" t="s">
        <v>78</v>
      </c>
      <c r="F49" s="190"/>
      <c r="H49" s="187" t="s">
        <v>78</v>
      </c>
      <c r="I49" s="188" t="s">
        <v>78</v>
      </c>
      <c r="J49" s="189" t="s">
        <v>78</v>
      </c>
      <c r="K49" s="190"/>
    </row>
    <row r="50" spans="1:11" ht="12.75">
      <c r="A50" s="138"/>
      <c r="B50" t="s">
        <v>66</v>
      </c>
      <c r="C50" s="187">
        <v>145.62900469133083</v>
      </c>
      <c r="D50" s="188">
        <v>246.33398134063802</v>
      </c>
      <c r="E50" s="189">
        <v>98.696484810518143</v>
      </c>
      <c r="F50" s="190" t="s">
        <v>141</v>
      </c>
      <c r="H50" s="187">
        <v>84.472450332241564</v>
      </c>
      <c r="I50" s="188">
        <v>219.38646455793963</v>
      </c>
      <c r="J50" s="189">
        <v>73.932256617039556</v>
      </c>
      <c r="K50" s="190" t="s">
        <v>43</v>
      </c>
    </row>
    <row r="51" spans="1:11" ht="12.75">
      <c r="A51" s="138"/>
      <c r="B51" t="s">
        <v>67</v>
      </c>
      <c r="C51" s="187">
        <v>77.761255473478727</v>
      </c>
      <c r="D51" s="188">
        <v>236.92713406667954</v>
      </c>
      <c r="E51" s="189">
        <v>94.927525473132803</v>
      </c>
      <c r="F51" s="190" t="s">
        <v>141</v>
      </c>
      <c r="H51" s="187">
        <v>44.895656985569737</v>
      </c>
      <c r="I51" s="188">
        <v>213.59744303746925</v>
      </c>
      <c r="J51" s="189">
        <v>71.981382275382316</v>
      </c>
      <c r="K51" s="190" t="s">
        <v>44</v>
      </c>
    </row>
    <row r="52" spans="1:11" ht="12.75">
      <c r="A52" s="138"/>
      <c r="B52" t="s">
        <v>68</v>
      </c>
      <c r="C52" s="187" t="s">
        <v>80</v>
      </c>
      <c r="D52" s="188" t="s">
        <v>78</v>
      </c>
      <c r="E52" s="189" t="s">
        <v>78</v>
      </c>
      <c r="F52" s="190" t="s">
        <v>78</v>
      </c>
      <c r="H52" s="187" t="s">
        <v>80</v>
      </c>
      <c r="I52" s="188" t="s">
        <v>78</v>
      </c>
      <c r="J52" s="189" t="s">
        <v>78</v>
      </c>
      <c r="K52" s="190" t="s">
        <v>78</v>
      </c>
    </row>
    <row r="53" spans="1:11" ht="12.75">
      <c r="A53" s="138"/>
      <c r="B53" t="s">
        <v>69</v>
      </c>
      <c r="C53" s="187" t="s">
        <v>80</v>
      </c>
      <c r="D53" s="188" t="s">
        <v>78</v>
      </c>
      <c r="E53" s="189" t="s">
        <v>78</v>
      </c>
      <c r="F53" s="190" t="s">
        <v>78</v>
      </c>
      <c r="H53" s="187" t="s">
        <v>80</v>
      </c>
      <c r="I53" s="188" t="s">
        <v>78</v>
      </c>
      <c r="J53" s="189" t="s">
        <v>78</v>
      </c>
      <c r="K53" s="190" t="s">
        <v>78</v>
      </c>
    </row>
    <row r="54" spans="1:11" s="9" customFormat="1" ht="12.75">
      <c r="A54" s="162"/>
      <c r="B54" s="159" t="s">
        <v>115</v>
      </c>
      <c r="C54" s="192"/>
      <c r="D54" s="192" t="s">
        <v>78</v>
      </c>
      <c r="E54" s="192"/>
      <c r="F54" s="193"/>
      <c r="G54" s="22"/>
      <c r="H54" s="192"/>
      <c r="I54" s="192" t="s">
        <v>78</v>
      </c>
      <c r="J54" s="192"/>
      <c r="K54" s="193"/>
    </row>
    <row r="55" spans="1:11" ht="12.75">
      <c r="A55" s="139"/>
      <c r="C55" s="187"/>
      <c r="D55" s="188"/>
      <c r="E55" s="189"/>
      <c r="F55" s="190"/>
      <c r="H55" s="187"/>
      <c r="I55" s="188"/>
      <c r="J55" s="189"/>
      <c r="K55" s="190"/>
    </row>
    <row r="56" spans="1:11" ht="12.75">
      <c r="A56" s="140" t="s">
        <v>76</v>
      </c>
      <c r="B56" t="s">
        <v>65</v>
      </c>
      <c r="C56" s="187" t="s">
        <v>78</v>
      </c>
      <c r="D56" s="188" t="s">
        <v>78</v>
      </c>
      <c r="E56" s="189" t="s">
        <v>78</v>
      </c>
      <c r="F56" s="190"/>
      <c r="H56" s="187" t="s">
        <v>78</v>
      </c>
      <c r="I56" s="188" t="s">
        <v>78</v>
      </c>
      <c r="J56" s="189" t="s">
        <v>78</v>
      </c>
      <c r="K56" s="190"/>
    </row>
    <row r="57" spans="1:11" ht="12.75">
      <c r="A57"/>
      <c r="B57" t="s">
        <v>66</v>
      </c>
      <c r="C57" s="187" t="s">
        <v>78</v>
      </c>
      <c r="D57" s="188" t="s">
        <v>78</v>
      </c>
      <c r="E57" s="189" t="s">
        <v>78</v>
      </c>
      <c r="F57" s="190"/>
      <c r="H57" s="187" t="s">
        <v>78</v>
      </c>
      <c r="I57" s="188" t="s">
        <v>78</v>
      </c>
      <c r="J57" s="189" t="s">
        <v>78</v>
      </c>
      <c r="K57" s="190"/>
    </row>
    <row r="58" spans="1:11" ht="12.75">
      <c r="A58"/>
      <c r="B58" t="s">
        <v>67</v>
      </c>
      <c r="C58" s="187">
        <v>71</v>
      </c>
      <c r="D58" s="188">
        <v>233.40863505064846</v>
      </c>
      <c r="E58" s="189">
        <v>93.517799203124895</v>
      </c>
      <c r="F58" s="190" t="s">
        <v>141</v>
      </c>
      <c r="H58" s="187">
        <v>56</v>
      </c>
      <c r="I58" s="188">
        <v>274.25911657201084</v>
      </c>
      <c r="J58" s="189">
        <v>92.424094744502597</v>
      </c>
      <c r="K58" s="190" t="s">
        <v>141</v>
      </c>
    </row>
    <row r="59" spans="1:11" ht="12.75">
      <c r="A59"/>
      <c r="B59" t="s">
        <v>68</v>
      </c>
      <c r="C59" s="187">
        <v>44.511685350560519</v>
      </c>
      <c r="D59" s="188">
        <v>400.00548518846739</v>
      </c>
      <c r="E59" s="189">
        <v>160.2667040826762</v>
      </c>
      <c r="F59" s="190" t="s">
        <v>43</v>
      </c>
      <c r="H59" s="187">
        <v>32.450418357281009</v>
      </c>
      <c r="I59" s="188">
        <v>438.62501362878203</v>
      </c>
      <c r="J59" s="189">
        <v>147.81466637697358</v>
      </c>
      <c r="K59" s="190" t="s">
        <v>44</v>
      </c>
    </row>
    <row r="60" spans="1:11" ht="12.75">
      <c r="A60"/>
      <c r="B60" t="s">
        <v>69</v>
      </c>
      <c r="C60" s="187">
        <v>9.4883146494394843</v>
      </c>
      <c r="D60" s="188">
        <v>84.223817099878403</v>
      </c>
      <c r="E60" s="189">
        <v>33.745221182403988</v>
      </c>
      <c r="F60" s="190" t="s">
        <v>43</v>
      </c>
      <c r="H60" s="187">
        <v>28.549581642718994</v>
      </c>
      <c r="I60" s="188">
        <v>392.29209219376469</v>
      </c>
      <c r="J60" s="189">
        <v>132.20067923217337</v>
      </c>
      <c r="K60" s="190" t="s">
        <v>141</v>
      </c>
    </row>
    <row r="61" spans="1:11" s="9" customFormat="1" ht="12.75">
      <c r="A61" s="158"/>
      <c r="B61" s="159" t="s">
        <v>115</v>
      </c>
      <c r="C61" s="192"/>
      <c r="D61" s="192">
        <v>0.36084276437160206</v>
      </c>
      <c r="E61" s="192"/>
      <c r="F61" s="193"/>
      <c r="G61" s="22"/>
      <c r="H61" s="192"/>
      <c r="I61" s="192">
        <v>1.4303702903190914</v>
      </c>
      <c r="J61" s="192"/>
      <c r="K61" s="193"/>
    </row>
    <row r="64" spans="1:11" ht="12.95" customHeight="1">
      <c r="B64" s="258" t="s">
        <v>626</v>
      </c>
      <c r="C64" s="299">
        <v>11912</v>
      </c>
      <c r="D64" s="364">
        <v>249.58739089194597</v>
      </c>
      <c r="E64" s="405">
        <v>100</v>
      </c>
      <c r="F64" s="421" t="s">
        <v>141</v>
      </c>
      <c r="G64" s="366"/>
      <c r="H64" s="299">
        <v>9272</v>
      </c>
      <c r="I64" s="364">
        <v>296.73984617341773</v>
      </c>
      <c r="J64" s="405">
        <v>100</v>
      </c>
      <c r="K64" s="421" t="s">
        <v>141</v>
      </c>
    </row>
    <row r="65" spans="2:11" ht="12.95" customHeight="1">
      <c r="B65" s="260" t="s">
        <v>627</v>
      </c>
      <c r="C65" s="301">
        <v>6911</v>
      </c>
      <c r="D65" s="365">
        <v>213.31804529311464</v>
      </c>
      <c r="E65" s="406">
        <v>85.468278077183214</v>
      </c>
      <c r="F65" s="423" t="s">
        <v>43</v>
      </c>
      <c r="G65" s="367"/>
      <c r="H65" s="301">
        <v>5250</v>
      </c>
      <c r="I65" s="365">
        <v>246.20021466618584</v>
      </c>
      <c r="J65" s="406">
        <v>82.968370389429936</v>
      </c>
      <c r="K65" s="423" t="s">
        <v>43</v>
      </c>
    </row>
    <row r="66" spans="2:11" ht="12.95" customHeight="1">
      <c r="B66" s="260" t="s">
        <v>628</v>
      </c>
      <c r="C66" s="301">
        <v>4923</v>
      </c>
      <c r="D66" s="365">
        <v>321.31924526976974</v>
      </c>
      <c r="E66" s="406">
        <v>128.7401755839816</v>
      </c>
      <c r="F66" s="423" t="s">
        <v>43</v>
      </c>
      <c r="G66" s="367"/>
      <c r="H66" s="301">
        <v>3952</v>
      </c>
      <c r="I66" s="365">
        <v>398.4985918532708</v>
      </c>
      <c r="J66" s="406">
        <v>134.29224183811979</v>
      </c>
      <c r="K66" s="423" t="s">
        <v>43</v>
      </c>
    </row>
    <row r="67" spans="2:11" ht="12.95" customHeight="1">
      <c r="B67" s="262" t="s">
        <v>629</v>
      </c>
      <c r="C67" s="309">
        <v>7618</v>
      </c>
      <c r="D67" s="390">
        <v>212.26961799278735</v>
      </c>
      <c r="E67" s="407">
        <v>85.048213867777221</v>
      </c>
      <c r="F67" s="431" t="s">
        <v>43</v>
      </c>
      <c r="G67" s="367"/>
      <c r="H67" s="309">
        <v>5920</v>
      </c>
      <c r="I67" s="390">
        <v>250.79447527426586</v>
      </c>
      <c r="J67" s="407">
        <v>84.51661565117179</v>
      </c>
      <c r="K67" s="431" t="s">
        <v>43</v>
      </c>
    </row>
    <row r="68" spans="2:11" ht="12.95" customHeight="1">
      <c r="B68" s="262" t="s">
        <v>630</v>
      </c>
      <c r="C68" s="309">
        <v>4216</v>
      </c>
      <c r="D68" s="390">
        <v>356.36625740257898</v>
      </c>
      <c r="E68" s="407">
        <v>142.78215583288855</v>
      </c>
      <c r="F68" s="431" t="s">
        <v>43</v>
      </c>
      <c r="G68" s="367"/>
      <c r="H68" s="309">
        <v>3282</v>
      </c>
      <c r="I68" s="390">
        <v>429.78665356441945</v>
      </c>
      <c r="J68" s="407">
        <v>144.8361785943799</v>
      </c>
      <c r="K68" s="431" t="s">
        <v>43</v>
      </c>
    </row>
    <row r="69" spans="2:11" ht="12.95" customHeight="1">
      <c r="B69" s="20"/>
      <c r="C69" s="309"/>
      <c r="D69" s="390"/>
      <c r="E69" s="407"/>
      <c r="F69" s="431"/>
      <c r="G69" s="369"/>
      <c r="H69" s="309"/>
      <c r="I69" s="390"/>
      <c r="J69" s="407"/>
      <c r="K69" s="431"/>
    </row>
    <row r="70" spans="2:11" ht="12.95" customHeight="1">
      <c r="B70" s="258" t="s">
        <v>70</v>
      </c>
      <c r="C70" s="299">
        <v>3409</v>
      </c>
      <c r="D70" s="364">
        <v>227.84602877686831</v>
      </c>
      <c r="E70" s="405">
        <v>91.289078331489051</v>
      </c>
      <c r="F70" s="421" t="s">
        <v>43</v>
      </c>
      <c r="G70" s="366"/>
      <c r="H70" s="299">
        <v>2311</v>
      </c>
      <c r="I70" s="364">
        <v>234.82379546414825</v>
      </c>
      <c r="J70" s="405">
        <v>79.134568037389514</v>
      </c>
      <c r="K70" s="421" t="s">
        <v>43</v>
      </c>
    </row>
    <row r="71" spans="2:11" ht="12.95" customHeight="1">
      <c r="B71" s="260" t="s">
        <v>631</v>
      </c>
      <c r="C71" s="301">
        <v>1776</v>
      </c>
      <c r="D71" s="365">
        <v>181.11402658482973</v>
      </c>
      <c r="E71" s="406">
        <v>72.565375172834564</v>
      </c>
      <c r="F71" s="423" t="s">
        <v>43</v>
      </c>
      <c r="G71" s="367"/>
      <c r="H71" s="301">
        <v>1060</v>
      </c>
      <c r="I71" s="365">
        <v>163.6350244598365</v>
      </c>
      <c r="J71" s="406">
        <v>55.144270838573718</v>
      </c>
      <c r="K71" s="423" t="s">
        <v>43</v>
      </c>
    </row>
    <row r="72" spans="2:11" ht="12.95" customHeight="1">
      <c r="B72" s="260" t="s">
        <v>632</v>
      </c>
      <c r="C72" s="301">
        <v>1625</v>
      </c>
      <c r="D72" s="365">
        <v>315.17405801553571</v>
      </c>
      <c r="E72" s="406">
        <v>126.27803707919854</v>
      </c>
      <c r="F72" s="423" t="s">
        <v>43</v>
      </c>
      <c r="G72" s="367"/>
      <c r="H72" s="301">
        <v>1242</v>
      </c>
      <c r="I72" s="365">
        <v>369.24823143689036</v>
      </c>
      <c r="J72" s="406">
        <v>124.43500129776911</v>
      </c>
      <c r="K72" s="423" t="s">
        <v>43</v>
      </c>
    </row>
    <row r="73" spans="2:11" ht="12.95" customHeight="1">
      <c r="B73" s="262" t="s">
        <v>633</v>
      </c>
      <c r="C73" s="309">
        <v>2019</v>
      </c>
      <c r="D73" s="390">
        <v>182.33406440313195</v>
      </c>
      <c r="E73" s="407">
        <v>73.054197069622788</v>
      </c>
      <c r="F73" s="431" t="s">
        <v>43</v>
      </c>
      <c r="G73" s="369"/>
      <c r="H73" s="309">
        <v>1242</v>
      </c>
      <c r="I73" s="390">
        <v>169.85831874499459</v>
      </c>
      <c r="J73" s="407">
        <v>57.241493158194764</v>
      </c>
      <c r="K73" s="431" t="s">
        <v>43</v>
      </c>
    </row>
    <row r="74" spans="2:11" ht="12.95" customHeight="1">
      <c r="B74" s="262" t="s">
        <v>634</v>
      </c>
      <c r="C74" s="309">
        <v>1382</v>
      </c>
      <c r="D74" s="390">
        <v>355.38169276662813</v>
      </c>
      <c r="E74" s="407">
        <v>142.38767891943857</v>
      </c>
      <c r="F74" s="431" t="s">
        <v>43</v>
      </c>
      <c r="G74" s="369"/>
      <c r="H74" s="309">
        <v>1060</v>
      </c>
      <c r="I74" s="390">
        <v>419.06419129647651</v>
      </c>
      <c r="J74" s="407">
        <v>141.22275680212195</v>
      </c>
      <c r="K74" s="431" t="s">
        <v>43</v>
      </c>
    </row>
    <row r="75" spans="2:11" ht="12.95" customHeight="1">
      <c r="B75" s="20"/>
      <c r="C75" s="301"/>
      <c r="D75" s="365"/>
      <c r="E75" s="406"/>
      <c r="F75" s="423"/>
      <c r="G75" s="367"/>
      <c r="H75" s="301"/>
      <c r="I75" s="365"/>
      <c r="J75" s="406"/>
      <c r="K75" s="423"/>
    </row>
    <row r="76" spans="2:11" ht="12.95" customHeight="1">
      <c r="B76" s="258" t="s">
        <v>71</v>
      </c>
      <c r="C76" s="299">
        <v>3363</v>
      </c>
      <c r="D76" s="364">
        <v>278.67221881363156</v>
      </c>
      <c r="E76" s="405">
        <v>111.65316397504925</v>
      </c>
      <c r="F76" s="421" t="s">
        <v>43</v>
      </c>
      <c r="G76" s="366"/>
      <c r="H76" s="299">
        <v>2446</v>
      </c>
      <c r="I76" s="364">
        <v>307.95856491468157</v>
      </c>
      <c r="J76" s="405">
        <v>103.78065800260188</v>
      </c>
      <c r="K76" s="421" t="s">
        <v>141</v>
      </c>
    </row>
    <row r="77" spans="2:11" ht="12.95" customHeight="1">
      <c r="B77" s="260" t="s">
        <v>635</v>
      </c>
      <c r="C77" s="301">
        <v>1954</v>
      </c>
      <c r="D77" s="365">
        <v>210.59614386628797</v>
      </c>
      <c r="E77" s="406">
        <v>84.377717605718914</v>
      </c>
      <c r="F77" s="423" t="s">
        <v>43</v>
      </c>
      <c r="G77" s="367"/>
      <c r="H77" s="301">
        <v>1438</v>
      </c>
      <c r="I77" s="365">
        <v>234.5517933430535</v>
      </c>
      <c r="J77" s="406">
        <v>79.042904540018895</v>
      </c>
      <c r="K77" s="423" t="s">
        <v>43</v>
      </c>
    </row>
    <row r="78" spans="2:11" ht="12.95" customHeight="1">
      <c r="B78" s="260" t="s">
        <v>636</v>
      </c>
      <c r="C78" s="301">
        <v>1409</v>
      </c>
      <c r="D78" s="365">
        <v>505.10502456272508</v>
      </c>
      <c r="E78" s="406">
        <v>202.37601857915993</v>
      </c>
      <c r="F78" s="423" t="s">
        <v>43</v>
      </c>
      <c r="G78" s="367"/>
      <c r="H78" s="301">
        <v>1008</v>
      </c>
      <c r="I78" s="365">
        <v>556.35743556170917</v>
      </c>
      <c r="J78" s="406">
        <v>187.48996561674036</v>
      </c>
      <c r="K78" s="423" t="s">
        <v>43</v>
      </c>
    </row>
    <row r="79" spans="2:11" ht="12.95" customHeight="1">
      <c r="B79" s="262" t="s">
        <v>637</v>
      </c>
      <c r="C79" s="309">
        <v>2145</v>
      </c>
      <c r="D79" s="390">
        <v>216.70296694401341</v>
      </c>
      <c r="E79" s="407">
        <v>86.824485070974916</v>
      </c>
      <c r="F79" s="431" t="s">
        <v>43</v>
      </c>
      <c r="G79" s="369"/>
      <c r="H79" s="309">
        <v>1672</v>
      </c>
      <c r="I79" s="390">
        <v>255.61428515605556</v>
      </c>
      <c r="J79" s="407">
        <v>86.140870008631069</v>
      </c>
      <c r="K79" s="431" t="s">
        <v>43</v>
      </c>
    </row>
    <row r="80" spans="2:11" ht="12.95" customHeight="1">
      <c r="B80" s="262" t="s">
        <v>638</v>
      </c>
      <c r="C80" s="309">
        <v>1218</v>
      </c>
      <c r="D80" s="390">
        <v>561.39387195169525</v>
      </c>
      <c r="E80" s="407">
        <v>224.92877943290804</v>
      </c>
      <c r="F80" s="431" t="s">
        <v>43</v>
      </c>
      <c r="G80" s="369"/>
      <c r="H80" s="309">
        <v>774</v>
      </c>
      <c r="I80" s="390">
        <v>552.25696393183011</v>
      </c>
      <c r="J80" s="407">
        <v>186.10812503053117</v>
      </c>
      <c r="K80" s="431" t="s">
        <v>43</v>
      </c>
    </row>
    <row r="81" spans="2:11" ht="12.95" customHeight="1">
      <c r="B81" s="20"/>
      <c r="C81" s="299"/>
      <c r="D81" s="364"/>
      <c r="E81" s="405"/>
      <c r="F81" s="421"/>
      <c r="G81" s="366"/>
      <c r="H81" s="299"/>
      <c r="I81" s="364"/>
      <c r="J81" s="405"/>
      <c r="K81" s="421"/>
    </row>
    <row r="82" spans="2:11" ht="12.95" customHeight="1">
      <c r="B82" s="258" t="s">
        <v>72</v>
      </c>
      <c r="C82" s="299">
        <v>2243</v>
      </c>
      <c r="D82" s="364">
        <v>226.24476607517369</v>
      </c>
      <c r="E82" s="405">
        <v>90.64751439030907</v>
      </c>
      <c r="F82" s="421" t="s">
        <v>43</v>
      </c>
      <c r="G82" s="366"/>
      <c r="H82" s="299">
        <v>2214</v>
      </c>
      <c r="I82" s="364">
        <v>345.16958033106073</v>
      </c>
      <c r="J82" s="405">
        <v>116.32060364732419</v>
      </c>
      <c r="K82" s="421" t="s">
        <v>43</v>
      </c>
    </row>
    <row r="83" spans="2:11" ht="12.95" customHeight="1">
      <c r="B83" s="260" t="s">
        <v>639</v>
      </c>
      <c r="C83" s="301">
        <v>1202</v>
      </c>
      <c r="D83" s="365">
        <v>238.74956197852165</v>
      </c>
      <c r="E83" s="406">
        <v>95.657701747394626</v>
      </c>
      <c r="F83" s="423" t="s">
        <v>141</v>
      </c>
      <c r="G83" s="367"/>
      <c r="H83" s="301">
        <v>1240</v>
      </c>
      <c r="I83" s="365">
        <v>377.82232085688452</v>
      </c>
      <c r="J83" s="406">
        <v>127.32443105604408</v>
      </c>
      <c r="K83" s="423" t="s">
        <v>43</v>
      </c>
    </row>
    <row r="84" spans="2:11" ht="12.95" customHeight="1">
      <c r="B84" s="260" t="s">
        <v>640</v>
      </c>
      <c r="C84" s="301">
        <v>1041</v>
      </c>
      <c r="D84" s="365">
        <v>213.34252385127891</v>
      </c>
      <c r="E84" s="406">
        <v>85.478085687285954</v>
      </c>
      <c r="F84" s="423" t="s">
        <v>43</v>
      </c>
      <c r="G84" s="367"/>
      <c r="H84" s="301">
        <v>974</v>
      </c>
      <c r="I84" s="365">
        <v>310.9563427030169</v>
      </c>
      <c r="J84" s="406">
        <v>104.79089569969342</v>
      </c>
      <c r="K84" s="423" t="s">
        <v>141</v>
      </c>
    </row>
    <row r="85" spans="2:11" ht="12.95" customHeight="1">
      <c r="B85" s="262" t="s">
        <v>641</v>
      </c>
      <c r="C85" s="309">
        <v>1475</v>
      </c>
      <c r="D85" s="390">
        <v>222.19790661957515</v>
      </c>
      <c r="E85" s="407">
        <v>89.026094557706017</v>
      </c>
      <c r="F85" s="431" t="s">
        <v>43</v>
      </c>
      <c r="G85" s="369"/>
      <c r="H85" s="309">
        <v>1494</v>
      </c>
      <c r="I85" s="390">
        <v>345.9586944464383</v>
      </c>
      <c r="J85" s="407">
        <v>116.58653157225693</v>
      </c>
      <c r="K85" s="431" t="s">
        <v>43</v>
      </c>
    </row>
    <row r="86" spans="2:11" ht="12.95" customHeight="1">
      <c r="B86" s="262" t="s">
        <v>642</v>
      </c>
      <c r="C86" s="309">
        <v>768</v>
      </c>
      <c r="D86" s="390">
        <v>234.44546358675819</v>
      </c>
      <c r="E86" s="407">
        <v>93.933216236976008</v>
      </c>
      <c r="F86" s="431" t="s">
        <v>141</v>
      </c>
      <c r="G86" s="369"/>
      <c r="H86" s="309">
        <v>720</v>
      </c>
      <c r="I86" s="390">
        <v>343.54359911308961</v>
      </c>
      <c r="J86" s="407">
        <v>115.77265525450171</v>
      </c>
      <c r="K86" s="431" t="s">
        <v>43</v>
      </c>
    </row>
    <row r="87" spans="2:11" ht="12.95" customHeight="1">
      <c r="B87" s="20"/>
      <c r="C87" s="299"/>
      <c r="D87" s="364"/>
      <c r="E87" s="405"/>
      <c r="F87" s="421"/>
      <c r="G87" s="366"/>
      <c r="H87" s="299"/>
      <c r="I87" s="364"/>
      <c r="J87" s="405"/>
      <c r="K87" s="421"/>
    </row>
    <row r="88" spans="2:11" ht="12.95" customHeight="1">
      <c r="B88" s="258" t="s">
        <v>73</v>
      </c>
      <c r="C88" s="299">
        <v>1040</v>
      </c>
      <c r="D88" s="364">
        <v>334.55413035106352</v>
      </c>
      <c r="E88" s="405">
        <v>134.04288139535953</v>
      </c>
      <c r="F88" s="421" t="s">
        <v>43</v>
      </c>
      <c r="G88" s="366"/>
      <c r="H88" s="299">
        <v>764</v>
      </c>
      <c r="I88" s="364">
        <v>377.29192933776466</v>
      </c>
      <c r="J88" s="405">
        <v>127.14569148804893</v>
      </c>
      <c r="K88" s="421" t="s">
        <v>43</v>
      </c>
    </row>
    <row r="89" spans="2:11" ht="12.95" customHeight="1">
      <c r="B89" s="260" t="s">
        <v>643</v>
      </c>
      <c r="C89" s="301">
        <v>680</v>
      </c>
      <c r="D89" s="365">
        <v>277.84135153994657</v>
      </c>
      <c r="E89" s="406">
        <v>111.32026764133794</v>
      </c>
      <c r="F89" s="423" t="s">
        <v>43</v>
      </c>
      <c r="G89" s="367"/>
      <c r="H89" s="301">
        <v>530</v>
      </c>
      <c r="I89" s="365">
        <v>330.75217433890509</v>
      </c>
      <c r="J89" s="406">
        <v>111.46200235798808</v>
      </c>
      <c r="K89" s="423" t="s">
        <v>44</v>
      </c>
    </row>
    <row r="90" spans="2:11" ht="12.95" customHeight="1">
      <c r="B90" s="260" t="s">
        <v>644</v>
      </c>
      <c r="C90" s="301">
        <v>360</v>
      </c>
      <c r="D90" s="365">
        <v>544.48505618619436</v>
      </c>
      <c r="E90" s="406">
        <v>218.15407190258207</v>
      </c>
      <c r="F90" s="423" t="s">
        <v>43</v>
      </c>
      <c r="G90" s="367"/>
      <c r="H90" s="301">
        <v>234</v>
      </c>
      <c r="I90" s="365">
        <v>553.78197341575549</v>
      </c>
      <c r="J90" s="406">
        <v>186.62204640091369</v>
      </c>
      <c r="K90" s="423" t="s">
        <v>43</v>
      </c>
    </row>
    <row r="91" spans="2:11" ht="12.95" customHeight="1">
      <c r="B91" s="20"/>
      <c r="C91" s="299"/>
      <c r="D91" s="364"/>
      <c r="E91" s="405"/>
      <c r="F91" s="421"/>
      <c r="G91" s="366"/>
      <c r="H91" s="299"/>
      <c r="I91" s="364"/>
      <c r="J91" s="405"/>
      <c r="K91" s="421"/>
    </row>
    <row r="92" spans="2:11" ht="12.95" customHeight="1">
      <c r="B92" s="258" t="s">
        <v>74</v>
      </c>
      <c r="C92" s="299">
        <v>1363</v>
      </c>
      <c r="D92" s="364">
        <v>254.13566053314352</v>
      </c>
      <c r="E92" s="405">
        <v>101.82231547232554</v>
      </c>
      <c r="F92" s="421" t="s">
        <v>141</v>
      </c>
      <c r="G92" s="366"/>
      <c r="H92" s="299">
        <v>1192</v>
      </c>
      <c r="I92" s="364">
        <v>339.57095391121715</v>
      </c>
      <c r="J92" s="405">
        <v>114.43389160239994</v>
      </c>
      <c r="K92" s="421" t="s">
        <v>43</v>
      </c>
    </row>
    <row r="93" spans="2:11" ht="12.95" customHeight="1">
      <c r="B93" s="260" t="s">
        <v>645</v>
      </c>
      <c r="C93" s="301">
        <v>1034</v>
      </c>
      <c r="D93" s="365">
        <v>242.34319347790998</v>
      </c>
      <c r="E93" s="406">
        <v>97.097530693298424</v>
      </c>
      <c r="F93" s="423" t="s">
        <v>141</v>
      </c>
      <c r="G93" s="367"/>
      <c r="H93" s="301">
        <v>778</v>
      </c>
      <c r="I93" s="365">
        <v>277.7409800967921</v>
      </c>
      <c r="J93" s="406">
        <v>93.597467168085501</v>
      </c>
      <c r="K93" s="423" t="s">
        <v>141</v>
      </c>
    </row>
    <row r="94" spans="2:11" ht="12.95" customHeight="1">
      <c r="B94" s="260" t="s">
        <v>646</v>
      </c>
      <c r="C94" s="301">
        <v>306</v>
      </c>
      <c r="D94" s="365">
        <v>279.04412554129317</v>
      </c>
      <c r="E94" s="406">
        <v>111.80217259536957</v>
      </c>
      <c r="F94" s="423" t="s">
        <v>141</v>
      </c>
      <c r="G94" s="367"/>
      <c r="H94" s="301">
        <v>371</v>
      </c>
      <c r="I94" s="365">
        <v>523.16821471944456</v>
      </c>
      <c r="J94" s="406">
        <v>176.30534674258064</v>
      </c>
      <c r="K94" s="423" t="s">
        <v>43</v>
      </c>
    </row>
    <row r="95" spans="2:11" ht="12.95" customHeight="1">
      <c r="B95" s="20"/>
      <c r="C95" s="299"/>
      <c r="D95" s="364"/>
      <c r="E95" s="405"/>
      <c r="F95" s="421"/>
      <c r="G95" s="366"/>
      <c r="H95" s="299"/>
      <c r="I95" s="364"/>
      <c r="J95" s="405"/>
      <c r="K95" s="421"/>
    </row>
    <row r="96" spans="2:11" ht="12.95" customHeight="1">
      <c r="B96" s="258" t="s">
        <v>75</v>
      </c>
      <c r="C96" s="299">
        <v>226</v>
      </c>
      <c r="D96" s="364">
        <v>241.58917638042934</v>
      </c>
      <c r="E96" s="405">
        <v>96.795425248473663</v>
      </c>
      <c r="F96" s="421" t="s">
        <v>141</v>
      </c>
      <c r="G96" s="366"/>
      <c r="H96" s="299">
        <v>130</v>
      </c>
      <c r="I96" s="364">
        <v>214.6558613716729</v>
      </c>
      <c r="J96" s="405">
        <v>72.338064516696505</v>
      </c>
      <c r="K96" s="421" t="s">
        <v>43</v>
      </c>
    </row>
    <row r="97" spans="2:11" ht="12.95" customHeight="1">
      <c r="B97" s="260" t="s">
        <v>647</v>
      </c>
      <c r="C97" s="301">
        <v>98</v>
      </c>
      <c r="D97" s="365">
        <v>232.86307743754838</v>
      </c>
      <c r="E97" s="406">
        <v>93.299215399211391</v>
      </c>
      <c r="F97" s="423" t="s">
        <v>141</v>
      </c>
      <c r="G97" s="367"/>
      <c r="H97" s="301">
        <v>68</v>
      </c>
      <c r="I97" s="365">
        <v>247.72967760796348</v>
      </c>
      <c r="J97" s="406">
        <v>83.483792555175683</v>
      </c>
      <c r="K97" s="423" t="s">
        <v>141</v>
      </c>
    </row>
    <row r="98" spans="2:11" ht="12.95" customHeight="1">
      <c r="B98" s="260" t="s">
        <v>648</v>
      </c>
      <c r="C98" s="301">
        <v>128</v>
      </c>
      <c r="D98" s="365">
        <v>248.72518505135372</v>
      </c>
      <c r="E98" s="406">
        <v>99.654547516398566</v>
      </c>
      <c r="F98" s="423" t="s">
        <v>141</v>
      </c>
      <c r="G98" s="367"/>
      <c r="H98" s="301">
        <v>62</v>
      </c>
      <c r="I98" s="365">
        <v>187.23888592016823</v>
      </c>
      <c r="J98" s="406">
        <v>63.0986665035689</v>
      </c>
      <c r="K98" s="423" t="s">
        <v>43</v>
      </c>
    </row>
    <row r="99" spans="2:11" ht="12.95" customHeight="1">
      <c r="B99" s="20"/>
      <c r="C99" s="299"/>
      <c r="D99" s="364"/>
      <c r="E99" s="405"/>
      <c r="F99" s="421"/>
      <c r="G99" s="366"/>
      <c r="H99" s="299"/>
      <c r="I99" s="364"/>
      <c r="J99" s="405"/>
      <c r="K99" s="421"/>
    </row>
    <row r="100" spans="2:11" ht="12.95" customHeight="1">
      <c r="B100" s="258" t="s">
        <v>76</v>
      </c>
      <c r="C100" s="299">
        <v>125</v>
      </c>
      <c r="D100" s="364">
        <v>236.68809804818741</v>
      </c>
      <c r="E100" s="405">
        <v>94.831752999356027</v>
      </c>
      <c r="F100" s="421" t="s">
        <v>141</v>
      </c>
      <c r="G100" s="366"/>
      <c r="H100" s="299">
        <v>117</v>
      </c>
      <c r="I100" s="364">
        <v>333.38562371125209</v>
      </c>
      <c r="J100" s="405">
        <v>112.34946300956771</v>
      </c>
      <c r="K100" s="421" t="s">
        <v>141</v>
      </c>
    </row>
    <row r="101" spans="2:11" ht="12.95" customHeight="1">
      <c r="B101" s="260" t="s">
        <v>649</v>
      </c>
      <c r="C101" s="301">
        <v>71</v>
      </c>
      <c r="D101" s="365">
        <v>233.40863505064846</v>
      </c>
      <c r="E101" s="406">
        <v>93.517799203124895</v>
      </c>
      <c r="F101" s="423" t="s">
        <v>141</v>
      </c>
      <c r="G101" s="367"/>
      <c r="H101" s="301">
        <v>56</v>
      </c>
      <c r="I101" s="365">
        <v>274.25911657201084</v>
      </c>
      <c r="J101" s="406">
        <v>92.424094744502597</v>
      </c>
      <c r="K101" s="423" t="s">
        <v>141</v>
      </c>
    </row>
    <row r="102" spans="2:11" ht="12.95" customHeight="1">
      <c r="B102" s="260" t="s">
        <v>650</v>
      </c>
      <c r="C102" s="301">
        <v>54</v>
      </c>
      <c r="D102" s="365">
        <v>241.14286324800841</v>
      </c>
      <c r="E102" s="406">
        <v>96.616604863827646</v>
      </c>
      <c r="F102" s="423" t="s">
        <v>141</v>
      </c>
      <c r="G102" s="367"/>
      <c r="H102" s="301">
        <v>61</v>
      </c>
      <c r="I102" s="365">
        <v>415.64889450211786</v>
      </c>
      <c r="J102" s="406">
        <v>140.07181706874934</v>
      </c>
      <c r="K102" s="423" t="s">
        <v>43</v>
      </c>
    </row>
    <row r="103" spans="2:11" ht="12.95" customHeight="1">
      <c r="B103" s="20"/>
      <c r="C103" s="299"/>
      <c r="D103" s="364"/>
      <c r="E103" s="405"/>
      <c r="F103" s="421"/>
      <c r="G103" s="366"/>
      <c r="H103" s="299"/>
      <c r="I103" s="364"/>
      <c r="J103" s="405"/>
      <c r="K103" s="421"/>
    </row>
    <row r="104" spans="2:11" ht="12.95" customHeight="1">
      <c r="B104" s="258" t="s">
        <v>651</v>
      </c>
      <c r="C104" s="299">
        <v>96</v>
      </c>
      <c r="D104" s="364">
        <v>114.35128556207526</v>
      </c>
      <c r="E104" s="405">
        <v>45.816130836345593</v>
      </c>
      <c r="F104" s="421" t="s">
        <v>43</v>
      </c>
      <c r="G104" s="366"/>
      <c r="H104" s="299">
        <v>80</v>
      </c>
      <c r="I104" s="364">
        <v>145.13503489811188</v>
      </c>
      <c r="J104" s="405">
        <v>48.909857159288791</v>
      </c>
      <c r="K104" s="421" t="s">
        <v>43</v>
      </c>
    </row>
    <row r="105" spans="2:11" ht="12.95" customHeight="1">
      <c r="B105" s="268"/>
    </row>
    <row r="106" spans="2:11" ht="12.95" customHeight="1">
      <c r="B106" s="268"/>
    </row>
    <row r="107" spans="2:11" ht="25.5">
      <c r="B107" s="269" t="s">
        <v>652</v>
      </c>
    </row>
    <row r="108" spans="2:11" ht="12.95" customHeight="1">
      <c r="B108" s="145"/>
    </row>
    <row r="109" spans="2:11" ht="25.5">
      <c r="B109" s="269" t="s">
        <v>653</v>
      </c>
    </row>
  </sheetData>
  <mergeCells count="4">
    <mergeCell ref="C1:F3"/>
    <mergeCell ref="H4:K4"/>
    <mergeCell ref="C4:F4"/>
    <mergeCell ref="H1:K3"/>
  </mergeCells>
  <conditionalFormatting sqref="A6:K104">
    <cfRule type="expression" dxfId="28" priority="7" stopIfTrue="1">
      <formula>MOD(ROW(),2)=1</formula>
    </cfRule>
  </conditionalFormatting>
  <conditionalFormatting sqref="C64:G104">
    <cfRule type="expression" dxfId="27" priority="1" stopIfTrue="1">
      <formula>MOD(ROW(),2)=1</formula>
    </cfRule>
  </conditionalFormatting>
  <conditionalFormatting sqref="H64:K64">
    <cfRule type="expression" dxfId="26" priority="3" stopIfTrue="1">
      <formula>MOD(ROW(),2)=1</formula>
    </cfRule>
  </conditionalFormatting>
  <hyperlinks>
    <hyperlink ref="B1" r:id="rId1" xr:uid="{6F93D478-3C69-44A0-A178-47D1AB812A8F}"/>
    <hyperlink ref="A3" location="Key!A1" display="Link to Key" xr:uid="{12C2F56F-E034-4FC0-B245-76B31BD6E346}"/>
    <hyperlink ref="A2" location="Contents!A8" display="BACK TO CONTENTS" xr:uid="{B8513D48-5FC2-4177-93A5-32F0E8563BE1}"/>
    <hyperlink ref="B2" location="Notes_on_the_data!A1" display="Link to Notes on the data" xr:uid="{309A3365-31E2-42D8-98DD-AF7ADEA97FF5}"/>
    <hyperlink ref="B3" location="Admissions_procedures!C64" display="Link to Australian and State/ Territory totals" xr:uid="{BA5F3C31-1089-4657-B816-7A03EFAFAAB0}"/>
  </hyperlinks>
  <pageMargins left="0.7" right="0.7"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E009E-8945-4130-8143-9289D87D3967}">
  <dimension ref="A1:K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11.7109375" customWidth="1"/>
    <col min="4" max="4" width="11.7109375" style="2" customWidth="1"/>
    <col min="5" max="5" width="11.7109375" style="3" customWidth="1"/>
    <col min="6" max="6" width="11.7109375" style="11" customWidth="1"/>
    <col min="7" max="7" width="1.7109375" customWidth="1"/>
    <col min="8" max="8" width="11.7109375" customWidth="1"/>
    <col min="9" max="9" width="11.7109375" style="2" customWidth="1"/>
    <col min="10" max="10" width="11.7109375" style="3" customWidth="1"/>
    <col min="11" max="11" width="11.7109375" style="11" customWidth="1"/>
  </cols>
  <sheetData>
    <row r="1" spans="1:11" ht="39.950000000000003" customHeight="1">
      <c r="A1" s="41" t="s">
        <v>871</v>
      </c>
      <c r="B1" s="107" t="s">
        <v>207</v>
      </c>
      <c r="C1" s="649" t="s">
        <v>265</v>
      </c>
      <c r="D1" s="649"/>
      <c r="E1" s="649"/>
      <c r="F1" s="649"/>
      <c r="G1" s="2"/>
      <c r="H1" s="649" t="s">
        <v>832</v>
      </c>
      <c r="I1" s="649"/>
      <c r="J1" s="649"/>
      <c r="K1" s="649"/>
    </row>
    <row r="2" spans="1:11" ht="18" customHeight="1">
      <c r="A2" s="85" t="s">
        <v>101</v>
      </c>
      <c r="B2" s="84" t="s">
        <v>10</v>
      </c>
      <c r="C2" s="627"/>
      <c r="D2" s="627"/>
      <c r="E2" s="627"/>
      <c r="F2" s="627"/>
      <c r="G2" s="530"/>
      <c r="H2" s="627"/>
      <c r="I2" s="627"/>
      <c r="J2" s="627"/>
      <c r="K2" s="627"/>
    </row>
    <row r="3" spans="1:11" ht="18" customHeight="1">
      <c r="A3" s="83" t="s">
        <v>31</v>
      </c>
      <c r="B3" s="270" t="s">
        <v>654</v>
      </c>
      <c r="C3" s="650"/>
      <c r="D3" s="650"/>
      <c r="E3" s="650"/>
      <c r="F3" s="650"/>
      <c r="G3" s="530"/>
      <c r="H3" s="650"/>
      <c r="I3" s="650"/>
      <c r="J3" s="650"/>
      <c r="K3" s="650"/>
    </row>
    <row r="4" spans="1:11" ht="18" customHeight="1">
      <c r="A4" s="81"/>
      <c r="B4" s="82"/>
      <c r="C4" s="651" t="s">
        <v>758</v>
      </c>
      <c r="D4" s="651"/>
      <c r="E4" s="651"/>
      <c r="F4" s="651"/>
      <c r="G4" s="138"/>
      <c r="H4" s="651" t="s">
        <v>758</v>
      </c>
      <c r="I4" s="651"/>
      <c r="J4" s="651"/>
      <c r="K4" s="651"/>
    </row>
    <row r="5" spans="1:11" ht="25.5">
      <c r="A5" s="502" t="s">
        <v>25</v>
      </c>
      <c r="B5" s="502" t="s">
        <v>77</v>
      </c>
      <c r="C5" s="531" t="s">
        <v>5</v>
      </c>
      <c r="D5" s="518" t="s">
        <v>110</v>
      </c>
      <c r="E5" s="531" t="s">
        <v>20</v>
      </c>
      <c r="F5" s="531" t="s">
        <v>42</v>
      </c>
      <c r="G5" s="138"/>
      <c r="H5" s="531" t="s">
        <v>5</v>
      </c>
      <c r="I5" s="518" t="s">
        <v>110</v>
      </c>
      <c r="J5" s="531" t="s">
        <v>20</v>
      </c>
      <c r="K5" s="531" t="s">
        <v>42</v>
      </c>
    </row>
    <row r="6" spans="1:11">
      <c r="A6" s="89"/>
      <c r="C6" s="532"/>
      <c r="D6" s="518"/>
      <c r="E6" s="533"/>
      <c r="F6" s="520"/>
      <c r="H6" s="532"/>
      <c r="I6" s="518"/>
      <c r="J6" s="533"/>
      <c r="K6" s="520"/>
    </row>
    <row r="7" spans="1:11">
      <c r="A7" s="88" t="s">
        <v>27</v>
      </c>
      <c r="B7" t="s">
        <v>65</v>
      </c>
      <c r="C7" s="294">
        <v>40973.028769938232</v>
      </c>
      <c r="D7" s="188">
        <v>1185.1196574469805</v>
      </c>
      <c r="E7" s="189">
        <v>91.55162996444335</v>
      </c>
      <c r="F7" s="190" t="s">
        <v>43</v>
      </c>
      <c r="H7" s="294">
        <v>19020.75857682334</v>
      </c>
      <c r="I7" s="188">
        <v>807.29680349989269</v>
      </c>
      <c r="J7" s="189">
        <v>84.097907359108902</v>
      </c>
      <c r="K7" s="190" t="s">
        <v>43</v>
      </c>
    </row>
    <row r="8" spans="1:11">
      <c r="A8" s="47"/>
      <c r="B8" t="s">
        <v>66</v>
      </c>
      <c r="C8" s="294">
        <v>10959.749132937073</v>
      </c>
      <c r="D8" s="188">
        <v>1352.3902984381991</v>
      </c>
      <c r="E8" s="189">
        <v>104.4734473790097</v>
      </c>
      <c r="F8" s="190" t="s">
        <v>43</v>
      </c>
      <c r="H8" s="294">
        <v>5966.9823952110874</v>
      </c>
      <c r="I8" s="188">
        <v>1189.1850840251327</v>
      </c>
      <c r="J8" s="189">
        <v>123.88006071077307</v>
      </c>
      <c r="K8" s="190" t="s">
        <v>43</v>
      </c>
    </row>
    <row r="9" spans="1:11">
      <c r="A9" s="47"/>
      <c r="B9" t="s">
        <v>67</v>
      </c>
      <c r="C9" s="294">
        <v>5875.8821800403703</v>
      </c>
      <c r="D9" s="188">
        <v>1550.8836118131956</v>
      </c>
      <c r="E9" s="189">
        <v>119.80724617504981</v>
      </c>
      <c r="F9" s="190" t="s">
        <v>43</v>
      </c>
      <c r="H9" s="294">
        <v>3237.0872841520627</v>
      </c>
      <c r="I9" s="188">
        <v>1407.5711043562749</v>
      </c>
      <c r="J9" s="189">
        <v>146.62981919700906</v>
      </c>
      <c r="K9" s="190" t="s">
        <v>43</v>
      </c>
    </row>
    <row r="10" spans="1:11">
      <c r="A10" s="47"/>
      <c r="B10" t="s">
        <v>68</v>
      </c>
      <c r="C10" s="294">
        <v>1696.6340146125681</v>
      </c>
      <c r="D10" s="188">
        <v>2661.8100073729483</v>
      </c>
      <c r="E10" s="189">
        <v>205.62737551382037</v>
      </c>
      <c r="F10" s="190" t="s">
        <v>43</v>
      </c>
      <c r="H10" s="294">
        <v>789.45364995789419</v>
      </c>
      <c r="I10" s="188">
        <v>2407.9738600404589</v>
      </c>
      <c r="J10" s="189">
        <v>250.84400399817179</v>
      </c>
      <c r="K10" s="190" t="s">
        <v>43</v>
      </c>
    </row>
    <row r="11" spans="1:11">
      <c r="A11" s="47"/>
      <c r="B11" t="s">
        <v>69</v>
      </c>
      <c r="C11" s="294">
        <v>1714.7059024717721</v>
      </c>
      <c r="D11" s="188">
        <v>4083.5454597020562</v>
      </c>
      <c r="E11" s="189">
        <v>315.45780252687337</v>
      </c>
      <c r="F11" s="190" t="s">
        <v>43</v>
      </c>
      <c r="H11" s="294">
        <v>814.71809385561744</v>
      </c>
      <c r="I11" s="188">
        <v>3212.5032808844553</v>
      </c>
      <c r="J11" s="189">
        <v>334.65362693795214</v>
      </c>
      <c r="K11" s="190" t="s">
        <v>43</v>
      </c>
    </row>
    <row r="12" spans="1:11" s="9" customFormat="1">
      <c r="A12" s="160"/>
      <c r="B12" s="159" t="s">
        <v>26</v>
      </c>
      <c r="C12" s="534"/>
      <c r="D12" s="192">
        <v>3.4456819900354616</v>
      </c>
      <c r="E12" s="192"/>
      <c r="F12" s="193"/>
      <c r="G12" s="22"/>
      <c r="H12" s="534"/>
      <c r="I12" s="192">
        <v>3.9793335820942368</v>
      </c>
      <c r="J12" s="192"/>
      <c r="K12" s="193"/>
    </row>
    <row r="13" spans="1:11">
      <c r="A13" s="47"/>
      <c r="C13" s="294"/>
      <c r="D13" s="188"/>
      <c r="E13" s="189"/>
      <c r="F13" s="190"/>
      <c r="H13" s="294"/>
      <c r="I13" s="188"/>
      <c r="J13" s="189"/>
      <c r="K13" s="190"/>
    </row>
    <row r="14" spans="1:11">
      <c r="A14" s="88" t="s">
        <v>70</v>
      </c>
      <c r="B14" t="s">
        <v>65</v>
      </c>
      <c r="C14" s="294">
        <v>14370.460392427329</v>
      </c>
      <c r="D14" s="188">
        <v>1257.2681942659533</v>
      </c>
      <c r="E14" s="189">
        <v>97.125173617879994</v>
      </c>
      <c r="F14" s="190" t="s">
        <v>43</v>
      </c>
      <c r="H14" s="294">
        <v>5110.5450535244536</v>
      </c>
      <c r="I14" s="188">
        <v>664.83283980671195</v>
      </c>
      <c r="J14" s="189">
        <v>69.257118731259268</v>
      </c>
      <c r="K14" s="190" t="s">
        <v>43</v>
      </c>
    </row>
    <row r="15" spans="1:11">
      <c r="A15" s="47"/>
      <c r="B15" t="s">
        <v>66</v>
      </c>
      <c r="C15" s="294">
        <v>3930.6076103252299</v>
      </c>
      <c r="D15" s="188">
        <v>1407.5419546179821</v>
      </c>
      <c r="E15" s="189">
        <v>108.73396570453886</v>
      </c>
      <c r="F15" s="190" t="s">
        <v>43</v>
      </c>
      <c r="H15" s="294">
        <v>1815.6560429215767</v>
      </c>
      <c r="I15" s="188">
        <v>1054.471131944608</v>
      </c>
      <c r="J15" s="189">
        <v>109.84660806617963</v>
      </c>
      <c r="K15" s="190" t="s">
        <v>43</v>
      </c>
    </row>
    <row r="16" spans="1:11">
      <c r="A16" s="47"/>
      <c r="B16" t="s">
        <v>67</v>
      </c>
      <c r="C16" s="294">
        <v>937.53836585467434</v>
      </c>
      <c r="D16" s="188">
        <v>1346.8806470357631</v>
      </c>
      <c r="E16" s="189">
        <v>104.04782152489508</v>
      </c>
      <c r="F16" s="190"/>
      <c r="H16" s="294">
        <v>491.15155913553406</v>
      </c>
      <c r="I16" s="188">
        <v>1234.7295088154178</v>
      </c>
      <c r="J16" s="189">
        <v>128.6245249525887</v>
      </c>
      <c r="K16" s="190" t="s">
        <v>43</v>
      </c>
    </row>
    <row r="17" spans="1:11">
      <c r="A17" s="47"/>
      <c r="B17" t="s">
        <v>68</v>
      </c>
      <c r="C17" s="294">
        <v>81.378799714587942</v>
      </c>
      <c r="D17" s="188">
        <v>1453.8839146003702</v>
      </c>
      <c r="E17" s="189">
        <v>112.31392655108692</v>
      </c>
      <c r="F17" s="190"/>
      <c r="H17" s="294">
        <v>62.346168693393501</v>
      </c>
      <c r="I17" s="188">
        <v>2117.0263605753844</v>
      </c>
      <c r="J17" s="189">
        <v>220.53535450234671</v>
      </c>
      <c r="K17" s="190" t="s">
        <v>43</v>
      </c>
    </row>
    <row r="18" spans="1:11">
      <c r="A18" s="47"/>
      <c r="B18" t="s">
        <v>69</v>
      </c>
      <c r="C18" s="294">
        <v>19.014831678181384</v>
      </c>
      <c r="D18" s="188">
        <v>1386.0560376569181</v>
      </c>
      <c r="E18" s="189">
        <v>107.07415801617124</v>
      </c>
      <c r="F18" s="190"/>
      <c r="H18" s="294">
        <v>16.301175725043212</v>
      </c>
      <c r="I18" s="188">
        <v>2292.1329618791979</v>
      </c>
      <c r="J18" s="189">
        <v>238.77659944543842</v>
      </c>
      <c r="K18" s="190" t="s">
        <v>43</v>
      </c>
    </row>
    <row r="19" spans="1:11" s="9" customFormat="1">
      <c r="A19" s="160"/>
      <c r="B19" s="159" t="s">
        <v>26</v>
      </c>
      <c r="C19" s="534"/>
      <c r="D19" s="192">
        <v>1.1024346626903709</v>
      </c>
      <c r="E19" s="192"/>
      <c r="F19" s="193"/>
      <c r="G19" s="22"/>
      <c r="H19" s="534"/>
      <c r="I19" s="192">
        <v>3.4476831236940608</v>
      </c>
      <c r="J19" s="192"/>
      <c r="K19" s="193"/>
    </row>
    <row r="20" spans="1:11">
      <c r="A20" s="89"/>
      <c r="C20" s="294"/>
      <c r="D20" s="188"/>
      <c r="E20" s="189"/>
      <c r="F20" s="190"/>
      <c r="H20" s="294"/>
      <c r="I20" s="188"/>
      <c r="J20" s="189"/>
      <c r="K20" s="190"/>
    </row>
    <row r="21" spans="1:11">
      <c r="A21" s="88" t="s">
        <v>71</v>
      </c>
      <c r="B21" t="s">
        <v>65</v>
      </c>
      <c r="C21" s="294">
        <v>8706.0698967526005</v>
      </c>
      <c r="D21" s="188">
        <v>920.51119231423172</v>
      </c>
      <c r="E21" s="189">
        <v>71.110372296437362</v>
      </c>
      <c r="F21" s="190" t="s">
        <v>43</v>
      </c>
      <c r="H21" s="294">
        <v>5088.7719068413371</v>
      </c>
      <c r="I21" s="188">
        <v>779.17981234284935</v>
      </c>
      <c r="J21" s="189">
        <v>81.168897721896542</v>
      </c>
      <c r="K21" s="190" t="s">
        <v>43</v>
      </c>
    </row>
    <row r="22" spans="1:11">
      <c r="A22" s="47"/>
      <c r="B22" t="s">
        <v>66</v>
      </c>
      <c r="C22" s="294">
        <v>2731.5875119769471</v>
      </c>
      <c r="D22" s="188">
        <v>1259.2099933633049</v>
      </c>
      <c r="E22" s="189">
        <v>97.275179460166811</v>
      </c>
      <c r="F22" s="190"/>
      <c r="H22" s="294">
        <v>1740.4233591379909</v>
      </c>
      <c r="I22" s="188">
        <v>1313.2191447684695</v>
      </c>
      <c r="J22" s="189">
        <v>136.8009652709614</v>
      </c>
      <c r="K22" s="190" t="s">
        <v>43</v>
      </c>
    </row>
    <row r="23" spans="1:11">
      <c r="A23" s="47"/>
      <c r="B23" t="s">
        <v>67</v>
      </c>
      <c r="C23" s="294">
        <v>653.73580881908845</v>
      </c>
      <c r="D23" s="188">
        <v>1520.2910772722614</v>
      </c>
      <c r="E23" s="189">
        <v>117.44394354618311</v>
      </c>
      <c r="F23" s="190" t="s">
        <v>43</v>
      </c>
      <c r="H23" s="294">
        <v>373.86329918024944</v>
      </c>
      <c r="I23" s="188">
        <v>1434.584488696393</v>
      </c>
      <c r="J23" s="189">
        <v>149.44386365233501</v>
      </c>
      <c r="K23" s="190" t="s">
        <v>43</v>
      </c>
    </row>
    <row r="24" spans="1:11">
      <c r="A24" s="47"/>
      <c r="B24" t="s">
        <v>68</v>
      </c>
      <c r="C24" s="294">
        <v>6.6067824513635172</v>
      </c>
      <c r="D24" s="188">
        <v>1263.5949736862319</v>
      </c>
      <c r="E24" s="189">
        <v>97.613923394927639</v>
      </c>
      <c r="F24" s="190"/>
      <c r="H24" s="294" t="s">
        <v>80</v>
      </c>
      <c r="I24" s="188" t="s">
        <v>78</v>
      </c>
      <c r="J24" s="189" t="s">
        <v>78</v>
      </c>
      <c r="K24" s="190" t="s">
        <v>78</v>
      </c>
    </row>
    <row r="25" spans="1:11">
      <c r="A25" s="47"/>
      <c r="B25" t="s">
        <v>69</v>
      </c>
      <c r="C25" s="294" t="s">
        <v>78</v>
      </c>
      <c r="D25" s="188" t="s">
        <v>78</v>
      </c>
      <c r="E25" s="189" t="s">
        <v>78</v>
      </c>
      <c r="F25" s="190"/>
      <c r="G25" s="20"/>
      <c r="H25" s="294" t="s">
        <v>78</v>
      </c>
      <c r="I25" s="188" t="s">
        <v>78</v>
      </c>
      <c r="J25" s="189" t="s">
        <v>78</v>
      </c>
      <c r="K25" s="190"/>
    </row>
    <row r="26" spans="1:11" s="9" customFormat="1">
      <c r="A26" s="160"/>
      <c r="B26" s="159" t="s">
        <v>115</v>
      </c>
      <c r="C26" s="534"/>
      <c r="D26" s="192">
        <v>1.3727100596240038</v>
      </c>
      <c r="E26" s="192"/>
      <c r="F26" s="193"/>
      <c r="G26" s="22"/>
      <c r="H26" s="534"/>
      <c r="I26" s="192" t="s">
        <v>78</v>
      </c>
      <c r="J26" s="192"/>
      <c r="K26" s="193"/>
    </row>
    <row r="27" spans="1:11">
      <c r="A27" s="89"/>
      <c r="C27" s="294"/>
      <c r="D27" s="188"/>
      <c r="E27" s="189"/>
      <c r="F27" s="190"/>
      <c r="H27" s="294"/>
      <c r="I27" s="188"/>
      <c r="J27" s="189"/>
      <c r="K27" s="190"/>
    </row>
    <row r="28" spans="1:11">
      <c r="A28" s="88" t="s">
        <v>72</v>
      </c>
      <c r="B28" t="s">
        <v>65</v>
      </c>
      <c r="C28" s="294">
        <v>9804.2415464901478</v>
      </c>
      <c r="D28" s="188">
        <v>1544.597151290953</v>
      </c>
      <c r="E28" s="189">
        <v>119.32161107153776</v>
      </c>
      <c r="F28" s="190" t="s">
        <v>43</v>
      </c>
      <c r="H28" s="294">
        <v>5142.1180613107308</v>
      </c>
      <c r="I28" s="188">
        <v>1169.1875957329539</v>
      </c>
      <c r="J28" s="189">
        <v>121.79687778409777</v>
      </c>
      <c r="K28" s="190" t="s">
        <v>43</v>
      </c>
    </row>
    <row r="29" spans="1:11">
      <c r="A29" s="47"/>
      <c r="B29" t="s">
        <v>66</v>
      </c>
      <c r="C29" s="294">
        <v>2745.7987374639938</v>
      </c>
      <c r="D29" s="188">
        <v>1518.9350748667223</v>
      </c>
      <c r="E29" s="189">
        <v>117.33919106006685</v>
      </c>
      <c r="F29" s="190" t="s">
        <v>43</v>
      </c>
      <c r="H29" s="294">
        <v>1665.5878545627468</v>
      </c>
      <c r="I29" s="188">
        <v>1473.2134526038237</v>
      </c>
      <c r="J29" s="189">
        <v>153.46792892050118</v>
      </c>
      <c r="K29" s="190" t="s">
        <v>43</v>
      </c>
    </row>
    <row r="30" spans="1:11">
      <c r="A30" s="47"/>
      <c r="B30" t="s">
        <v>67</v>
      </c>
      <c r="C30" s="294">
        <v>2203.0356693809945</v>
      </c>
      <c r="D30" s="188">
        <v>1670.1286861008261</v>
      </c>
      <c r="E30" s="189">
        <v>129.019042509423</v>
      </c>
      <c r="F30" s="190" t="s">
        <v>43</v>
      </c>
      <c r="H30" s="294">
        <v>1402.0672145202172</v>
      </c>
      <c r="I30" s="188">
        <v>1666.7389075040808</v>
      </c>
      <c r="J30" s="189">
        <v>173.62790689548319</v>
      </c>
      <c r="K30" s="190" t="s">
        <v>43</v>
      </c>
    </row>
    <row r="31" spans="1:11">
      <c r="A31" s="47"/>
      <c r="B31" t="s">
        <v>68</v>
      </c>
      <c r="C31" s="294">
        <v>458.09132831389968</v>
      </c>
      <c r="D31" s="188">
        <v>2918.5855244262043</v>
      </c>
      <c r="E31" s="189">
        <v>225.46353043156967</v>
      </c>
      <c r="F31" s="190" t="s">
        <v>43</v>
      </c>
      <c r="H31" s="294">
        <v>238.24036254218032</v>
      </c>
      <c r="I31" s="188">
        <v>2730.4023933668409</v>
      </c>
      <c r="J31" s="189">
        <v>284.43210295763834</v>
      </c>
      <c r="K31" s="190" t="s">
        <v>43</v>
      </c>
    </row>
    <row r="32" spans="1:11">
      <c r="A32" s="47"/>
      <c r="B32" t="s">
        <v>69</v>
      </c>
      <c r="C32" s="294">
        <v>421.83271835096679</v>
      </c>
      <c r="D32" s="188">
        <v>3544.2551817460439</v>
      </c>
      <c r="E32" s="189">
        <v>273.79711142230491</v>
      </c>
      <c r="F32" s="190" t="s">
        <v>43</v>
      </c>
      <c r="H32" s="294">
        <v>194.98650706412533</v>
      </c>
      <c r="I32" s="188">
        <v>2916.5357938158827</v>
      </c>
      <c r="J32" s="189">
        <v>303.82203414470206</v>
      </c>
      <c r="K32" s="190" t="s">
        <v>43</v>
      </c>
    </row>
    <row r="33" spans="1:11" s="9" customFormat="1">
      <c r="A33" s="160"/>
      <c r="B33" s="159" t="s">
        <v>26</v>
      </c>
      <c r="C33" s="534"/>
      <c r="D33" s="192">
        <v>2.294614604710234</v>
      </c>
      <c r="E33" s="192"/>
      <c r="F33" s="193"/>
      <c r="G33" s="22"/>
      <c r="H33" s="534"/>
      <c r="I33" s="192">
        <v>2.4944977217172157</v>
      </c>
      <c r="J33" s="192"/>
      <c r="K33" s="193"/>
    </row>
    <row r="34" spans="1:11">
      <c r="A34" s="89"/>
      <c r="C34" s="294"/>
      <c r="D34" s="188"/>
      <c r="E34" s="189"/>
      <c r="F34" s="190"/>
      <c r="H34" s="294"/>
      <c r="I34" s="188"/>
      <c r="J34" s="189"/>
      <c r="K34" s="190"/>
    </row>
    <row r="35" spans="1:11">
      <c r="A35" s="88" t="s">
        <v>73</v>
      </c>
      <c r="B35" t="s">
        <v>65</v>
      </c>
      <c r="C35" s="294">
        <v>2956.8232821091528</v>
      </c>
      <c r="D35" s="188">
        <v>1259.5957871686223</v>
      </c>
      <c r="E35" s="189">
        <v>97.3049824015703</v>
      </c>
      <c r="F35" s="190"/>
      <c r="H35" s="294">
        <v>1224.1323382111145</v>
      </c>
      <c r="I35" s="188">
        <v>720.21768068422557</v>
      </c>
      <c r="J35" s="189">
        <v>75.026681049632487</v>
      </c>
      <c r="K35" s="190" t="s">
        <v>43</v>
      </c>
    </row>
    <row r="36" spans="1:11">
      <c r="A36" s="47"/>
      <c r="B36" t="s">
        <v>66</v>
      </c>
      <c r="C36" s="294">
        <v>349.9069298937988</v>
      </c>
      <c r="D36" s="188">
        <v>1225.6674737180019</v>
      </c>
      <c r="E36" s="189">
        <v>94.683987653208519</v>
      </c>
      <c r="F36" s="190"/>
      <c r="H36" s="294">
        <v>151.28670176455378</v>
      </c>
      <c r="I36" s="188">
        <v>844.31205096965789</v>
      </c>
      <c r="J36" s="189">
        <v>87.953868189241462</v>
      </c>
      <c r="K36" s="190"/>
    </row>
    <row r="37" spans="1:11">
      <c r="A37" s="47"/>
      <c r="B37" t="s">
        <v>67</v>
      </c>
      <c r="C37" s="294">
        <v>549.77603767660969</v>
      </c>
      <c r="D37" s="188">
        <v>1579.9699973775942</v>
      </c>
      <c r="E37" s="189">
        <v>122.05419735121328</v>
      </c>
      <c r="F37" s="190" t="s">
        <v>43</v>
      </c>
      <c r="H37" s="294">
        <v>224.3802396702971</v>
      </c>
      <c r="I37" s="188">
        <v>1034.4527760962067</v>
      </c>
      <c r="J37" s="189">
        <v>107.76125131966209</v>
      </c>
      <c r="K37" s="190"/>
    </row>
    <row r="38" spans="1:11">
      <c r="A38" s="47"/>
      <c r="B38" t="s">
        <v>68</v>
      </c>
      <c r="C38" s="294">
        <v>119.53814996931074</v>
      </c>
      <c r="D38" s="188">
        <v>1437.2203854304153</v>
      </c>
      <c r="E38" s="189">
        <v>111.02665294383289</v>
      </c>
      <c r="F38" s="190"/>
      <c r="H38" s="294">
        <v>40.941964927405323</v>
      </c>
      <c r="I38" s="188">
        <v>972.10480737961791</v>
      </c>
      <c r="J38" s="189">
        <v>101.26632445456769</v>
      </c>
      <c r="K38" s="190"/>
    </row>
    <row r="39" spans="1:11">
      <c r="A39" s="47"/>
      <c r="B39" t="s">
        <v>69</v>
      </c>
      <c r="C39" s="294">
        <v>99.955600351128254</v>
      </c>
      <c r="D39" s="188">
        <v>3628.4849307767772</v>
      </c>
      <c r="E39" s="189">
        <v>280.30394030393165</v>
      </c>
      <c r="F39" s="190" t="s">
        <v>43</v>
      </c>
      <c r="H39" s="294">
        <v>29.258755426629286</v>
      </c>
      <c r="I39" s="188">
        <v>1815.6426489265225</v>
      </c>
      <c r="J39" s="189">
        <v>189.13954152264901</v>
      </c>
      <c r="K39" s="190" t="s">
        <v>43</v>
      </c>
    </row>
    <row r="40" spans="1:11" s="9" customFormat="1">
      <c r="A40" s="160"/>
      <c r="B40" s="159" t="s">
        <v>26</v>
      </c>
      <c r="C40" s="534"/>
      <c r="D40" s="192">
        <v>2.8806740763503611</v>
      </c>
      <c r="E40" s="192"/>
      <c r="F40" s="193"/>
      <c r="G40" s="22"/>
      <c r="H40" s="534"/>
      <c r="I40" s="192">
        <v>2.5209637275241765</v>
      </c>
      <c r="J40" s="192"/>
      <c r="K40" s="193"/>
    </row>
    <row r="41" spans="1:11">
      <c r="A41" s="89"/>
      <c r="C41" s="294"/>
      <c r="D41" s="188"/>
      <c r="E41" s="189"/>
      <c r="F41" s="190"/>
      <c r="H41" s="294"/>
      <c r="I41" s="188"/>
      <c r="J41" s="189"/>
      <c r="K41" s="190"/>
    </row>
    <row r="42" spans="1:11">
      <c r="A42" s="88" t="s">
        <v>74</v>
      </c>
      <c r="B42" t="s">
        <v>65</v>
      </c>
      <c r="C42" s="294">
        <v>4244.5497083418604</v>
      </c>
      <c r="D42" s="188">
        <v>1023.5978200285172</v>
      </c>
      <c r="E42" s="189">
        <v>79.073913138474921</v>
      </c>
      <c r="F42" s="190" t="s">
        <v>43</v>
      </c>
      <c r="H42" s="294">
        <v>1908.2433237933174</v>
      </c>
      <c r="I42" s="188">
        <v>723.21232885028849</v>
      </c>
      <c r="J42" s="189">
        <v>75.338640223694441</v>
      </c>
      <c r="K42" s="190" t="s">
        <v>43</v>
      </c>
    </row>
    <row r="43" spans="1:11">
      <c r="A43" s="47"/>
      <c r="B43" t="s">
        <v>66</v>
      </c>
      <c r="C43" s="294">
        <v>629.86294704272643</v>
      </c>
      <c r="D43" s="188">
        <v>1397.3151897276773</v>
      </c>
      <c r="E43" s="189">
        <v>107.94393831018485</v>
      </c>
      <c r="F43" s="190"/>
      <c r="H43" s="294">
        <v>249.75684371958403</v>
      </c>
      <c r="I43" s="188">
        <v>1020.8740661909874</v>
      </c>
      <c r="J43" s="189">
        <v>106.34672684401119</v>
      </c>
      <c r="K43" s="190"/>
    </row>
    <row r="44" spans="1:11">
      <c r="A44" s="47"/>
      <c r="B44" t="s">
        <v>67</v>
      </c>
      <c r="C44" s="294">
        <v>578.63356575915293</v>
      </c>
      <c r="D44" s="188">
        <v>1609.9494803228952</v>
      </c>
      <c r="E44" s="189">
        <v>124.37014115645417</v>
      </c>
      <c r="F44" s="190" t="s">
        <v>43</v>
      </c>
      <c r="H44" s="294">
        <v>255.62775825995686</v>
      </c>
      <c r="I44" s="188">
        <v>1270.2845630728264</v>
      </c>
      <c r="J44" s="189">
        <v>132.32837420124739</v>
      </c>
      <c r="K44" s="190" t="s">
        <v>43</v>
      </c>
    </row>
    <row r="45" spans="1:11">
      <c r="A45" s="47"/>
      <c r="B45" t="s">
        <v>68</v>
      </c>
      <c r="C45" s="294">
        <v>424.28473062457584</v>
      </c>
      <c r="D45" s="188">
        <v>2037.303437834749</v>
      </c>
      <c r="E45" s="189">
        <v>157.38364416951686</v>
      </c>
      <c r="F45" s="190" t="s">
        <v>43</v>
      </c>
      <c r="H45" s="294">
        <v>180.77616886885286</v>
      </c>
      <c r="I45" s="188">
        <v>1922.1105939523381</v>
      </c>
      <c r="J45" s="189">
        <v>200.23054465641397</v>
      </c>
      <c r="K45" s="190" t="s">
        <v>43</v>
      </c>
    </row>
    <row r="46" spans="1:11">
      <c r="A46" s="47"/>
      <c r="B46" t="s">
        <v>69</v>
      </c>
      <c r="C46" s="294">
        <v>419.66904823168397</v>
      </c>
      <c r="D46" s="188">
        <v>2995.6597684542462</v>
      </c>
      <c r="E46" s="189">
        <v>231.41758969023164</v>
      </c>
      <c r="F46" s="190" t="s">
        <v>43</v>
      </c>
      <c r="H46" s="294">
        <v>259.59590535828914</v>
      </c>
      <c r="I46" s="188">
        <v>3302.1051173455712</v>
      </c>
      <c r="J46" s="189">
        <v>343.98764995060975</v>
      </c>
      <c r="K46" s="190" t="s">
        <v>43</v>
      </c>
    </row>
    <row r="47" spans="1:11" s="9" customFormat="1">
      <c r="A47" s="160"/>
      <c r="B47" s="159" t="s">
        <v>26</v>
      </c>
      <c r="C47" s="534"/>
      <c r="D47" s="192">
        <v>2.9265984255132431</v>
      </c>
      <c r="E47" s="192"/>
      <c r="F47" s="193"/>
      <c r="G47" s="22"/>
      <c r="H47" s="534"/>
      <c r="I47" s="192">
        <v>4.5658860968189288</v>
      </c>
      <c r="J47" s="192"/>
      <c r="K47" s="193"/>
    </row>
    <row r="48" spans="1:11">
      <c r="A48" s="89"/>
      <c r="C48" s="294"/>
      <c r="D48" s="188"/>
      <c r="E48" s="189"/>
      <c r="F48" s="190"/>
      <c r="H48" s="294"/>
      <c r="I48" s="188"/>
      <c r="J48" s="189"/>
      <c r="K48" s="190"/>
    </row>
    <row r="49" spans="1:11">
      <c r="A49" s="88" t="s">
        <v>75</v>
      </c>
      <c r="B49" t="s">
        <v>65</v>
      </c>
      <c r="C49" s="294" t="s">
        <v>78</v>
      </c>
      <c r="D49" s="188" t="s">
        <v>78</v>
      </c>
      <c r="E49" s="189" t="s">
        <v>78</v>
      </c>
      <c r="F49" s="190"/>
      <c r="G49" s="20"/>
      <c r="H49" s="294" t="s">
        <v>78</v>
      </c>
      <c r="I49" s="188" t="s">
        <v>78</v>
      </c>
      <c r="J49" s="189" t="s">
        <v>78</v>
      </c>
      <c r="K49" s="190"/>
    </row>
    <row r="50" spans="1:11">
      <c r="A50" s="47"/>
      <c r="B50" t="s">
        <v>66</v>
      </c>
      <c r="C50" s="294">
        <v>571.8693400515067</v>
      </c>
      <c r="D50" s="188">
        <v>958.86447335265802</v>
      </c>
      <c r="E50" s="189">
        <v>74.073200034116155</v>
      </c>
      <c r="F50" s="190" t="s">
        <v>43</v>
      </c>
      <c r="H50" s="294">
        <v>344.21948624702333</v>
      </c>
      <c r="I50" s="188">
        <v>828.75419530785246</v>
      </c>
      <c r="J50" s="189">
        <v>86.333171688920089</v>
      </c>
      <c r="K50" s="190" t="s">
        <v>43</v>
      </c>
    </row>
    <row r="51" spans="1:11">
      <c r="A51" s="47"/>
      <c r="B51" t="s">
        <v>67</v>
      </c>
      <c r="C51" s="294">
        <v>432.16273254985134</v>
      </c>
      <c r="D51" s="188">
        <v>1316.9344122574128</v>
      </c>
      <c r="E51" s="189">
        <v>101.73444617243324</v>
      </c>
      <c r="F51" s="190"/>
      <c r="H51" s="294">
        <v>158.99721338580756</v>
      </c>
      <c r="I51" s="188">
        <v>773.32767956273733</v>
      </c>
      <c r="J51" s="189">
        <v>80.559268006702041</v>
      </c>
      <c r="K51" s="190" t="s">
        <v>43</v>
      </c>
    </row>
    <row r="52" spans="1:11">
      <c r="A52" s="47"/>
      <c r="B52" t="s">
        <v>68</v>
      </c>
      <c r="C52" s="294">
        <v>9.9114265663875152</v>
      </c>
      <c r="D52" s="188">
        <v>795.18804869825578</v>
      </c>
      <c r="E52" s="189">
        <v>61.429039278109698</v>
      </c>
      <c r="F52" s="190"/>
      <c r="H52" s="294" t="s">
        <v>80</v>
      </c>
      <c r="I52" s="188" t="s">
        <v>78</v>
      </c>
      <c r="J52" s="189" t="s">
        <v>78</v>
      </c>
      <c r="K52" s="190" t="s">
        <v>78</v>
      </c>
    </row>
    <row r="53" spans="1:11">
      <c r="A53" s="47"/>
      <c r="B53" t="s">
        <v>69</v>
      </c>
      <c r="C53" s="294" t="s">
        <v>80</v>
      </c>
      <c r="D53" s="188" t="s">
        <v>78</v>
      </c>
      <c r="E53" s="189" t="s">
        <v>78</v>
      </c>
      <c r="F53" s="190" t="s">
        <v>78</v>
      </c>
      <c r="H53" s="294" t="s">
        <v>80</v>
      </c>
      <c r="I53" s="188" t="s">
        <v>78</v>
      </c>
      <c r="J53" s="189" t="s">
        <v>78</v>
      </c>
      <c r="K53" s="190" t="s">
        <v>78</v>
      </c>
    </row>
    <row r="54" spans="1:11" s="9" customFormat="1">
      <c r="A54" s="160"/>
      <c r="B54" s="159" t="s">
        <v>115</v>
      </c>
      <c r="C54" s="534"/>
      <c r="D54" s="192" t="s">
        <v>78</v>
      </c>
      <c r="E54" s="192"/>
      <c r="F54" s="193"/>
      <c r="G54" s="22"/>
      <c r="H54" s="534"/>
      <c r="I54" s="192" t="s">
        <v>78</v>
      </c>
      <c r="J54" s="192"/>
      <c r="K54" s="193"/>
    </row>
    <row r="55" spans="1:11">
      <c r="A55" s="89"/>
      <c r="C55" s="294"/>
      <c r="D55" s="188"/>
      <c r="E55" s="189"/>
      <c r="F55" s="190"/>
      <c r="H55" s="294"/>
      <c r="I55" s="188"/>
      <c r="J55" s="189"/>
      <c r="K55" s="190"/>
    </row>
    <row r="56" spans="1:11">
      <c r="A56" s="88" t="s">
        <v>76</v>
      </c>
      <c r="B56" t="s">
        <v>65</v>
      </c>
      <c r="C56" s="294" t="s">
        <v>78</v>
      </c>
      <c r="D56" s="188" t="s">
        <v>78</v>
      </c>
      <c r="E56" s="189" t="s">
        <v>78</v>
      </c>
      <c r="F56" s="190"/>
      <c r="G56" s="20"/>
      <c r="H56" s="294" t="s">
        <v>78</v>
      </c>
      <c r="I56" s="188" t="s">
        <v>78</v>
      </c>
      <c r="J56" s="189" t="s">
        <v>78</v>
      </c>
      <c r="K56" s="190"/>
    </row>
    <row r="57" spans="1:11">
      <c r="A57"/>
      <c r="B57" t="s">
        <v>66</v>
      </c>
      <c r="C57" s="187" t="s">
        <v>78</v>
      </c>
      <c r="D57" s="188" t="s">
        <v>78</v>
      </c>
      <c r="E57" s="189" t="s">
        <v>78</v>
      </c>
      <c r="F57" s="190"/>
      <c r="G57" s="20"/>
      <c r="H57" s="187" t="s">
        <v>78</v>
      </c>
      <c r="I57" s="188" t="s">
        <v>78</v>
      </c>
      <c r="J57" s="189" t="s">
        <v>78</v>
      </c>
      <c r="K57" s="190"/>
    </row>
    <row r="58" spans="1:11">
      <c r="A58"/>
      <c r="B58" t="s">
        <v>67</v>
      </c>
      <c r="C58" s="187">
        <v>521</v>
      </c>
      <c r="D58" s="188">
        <v>1691.4103182788801</v>
      </c>
      <c r="E58" s="189">
        <v>130.66306900241176</v>
      </c>
      <c r="F58" s="190" t="s">
        <v>43</v>
      </c>
      <c r="H58" s="187">
        <v>331</v>
      </c>
      <c r="I58" s="188">
        <v>1876.086093205595</v>
      </c>
      <c r="J58" s="189">
        <v>195.43606983219976</v>
      </c>
      <c r="K58" s="190" t="s">
        <v>43</v>
      </c>
    </row>
    <row r="59" spans="1:11">
      <c r="A59"/>
      <c r="B59" t="s">
        <v>68</v>
      </c>
      <c r="C59" s="187">
        <v>596.8227969724428</v>
      </c>
      <c r="D59" s="188">
        <v>5174.2565370807788</v>
      </c>
      <c r="E59" s="189">
        <v>399.71627915142761</v>
      </c>
      <c r="F59" s="190" t="s">
        <v>43</v>
      </c>
      <c r="H59" s="187">
        <v>258.97363015124193</v>
      </c>
      <c r="I59" s="188">
        <v>3983.0718228263067</v>
      </c>
      <c r="J59" s="189">
        <v>414.92546942899952</v>
      </c>
      <c r="K59" s="190" t="s">
        <v>43</v>
      </c>
    </row>
    <row r="60" spans="1:11">
      <c r="A60"/>
      <c r="B60" t="s">
        <v>69</v>
      </c>
      <c r="C60" s="187">
        <v>753.1772030275572</v>
      </c>
      <c r="D60" s="188">
        <v>6535.9528959563049</v>
      </c>
      <c r="E60" s="189">
        <v>504.90862862292329</v>
      </c>
      <c r="F60" s="190" t="s">
        <v>43</v>
      </c>
      <c r="H60" s="187">
        <v>314.02636984875807</v>
      </c>
      <c r="I60" s="188">
        <v>3784.1241824732183</v>
      </c>
      <c r="J60" s="189">
        <v>394.20065031019129</v>
      </c>
      <c r="K60" s="190" t="s">
        <v>43</v>
      </c>
    </row>
    <row r="61" spans="1:11" s="9" customFormat="1">
      <c r="A61" s="158"/>
      <c r="B61" s="159" t="s">
        <v>115</v>
      </c>
      <c r="C61" s="192"/>
      <c r="D61" s="192">
        <v>3.8642030412863164</v>
      </c>
      <c r="E61" s="192"/>
      <c r="F61" s="193"/>
      <c r="G61" s="22"/>
      <c r="H61" s="192"/>
      <c r="I61" s="192">
        <v>2.0170311992491952</v>
      </c>
      <c r="J61" s="192"/>
      <c r="K61" s="193"/>
    </row>
    <row r="64" spans="1:11">
      <c r="B64" s="258" t="s">
        <v>626</v>
      </c>
      <c r="C64" s="441">
        <v>61528</v>
      </c>
      <c r="D64" s="535">
        <v>1294.4823133211883</v>
      </c>
      <c r="E64" s="536">
        <v>100</v>
      </c>
      <c r="F64" s="537"/>
      <c r="G64" s="187"/>
      <c r="H64" s="441">
        <v>30204</v>
      </c>
      <c r="I64" s="535">
        <v>959.94874171200399</v>
      </c>
      <c r="J64" s="536">
        <v>100</v>
      </c>
      <c r="K64" s="537"/>
    </row>
    <row r="65" spans="2:11">
      <c r="B65" s="260" t="s">
        <v>627</v>
      </c>
      <c r="C65" s="320">
        <v>38066</v>
      </c>
      <c r="D65" s="538">
        <v>1177.0059320355047</v>
      </c>
      <c r="E65" s="539">
        <v>90.924836896049953</v>
      </c>
      <c r="F65" s="540" t="s">
        <v>43</v>
      </c>
      <c r="G65" s="187"/>
      <c r="H65" s="320">
        <v>17643</v>
      </c>
      <c r="I65" s="538">
        <v>805.06787230722477</v>
      </c>
      <c r="J65" s="539">
        <v>83.865714628829082</v>
      </c>
      <c r="K65" s="540" t="s">
        <v>43</v>
      </c>
    </row>
    <row r="66" spans="2:11">
      <c r="B66" s="260" t="s">
        <v>628</v>
      </c>
      <c r="C66" s="320">
        <v>23154</v>
      </c>
      <c r="D66" s="538">
        <v>1525.1415448094365</v>
      </c>
      <c r="E66" s="539">
        <v>117.81864681460632</v>
      </c>
      <c r="F66" s="540" t="s">
        <v>43</v>
      </c>
      <c r="G66" s="187"/>
      <c r="H66" s="320">
        <v>12186</v>
      </c>
      <c r="I66" s="538">
        <v>1276.6814935960165</v>
      </c>
      <c r="J66" s="539">
        <v>132.99475671160744</v>
      </c>
      <c r="K66" s="540" t="s">
        <v>43</v>
      </c>
    </row>
    <row r="67" spans="2:11">
      <c r="B67" s="262" t="s">
        <v>629</v>
      </c>
      <c r="C67" s="487">
        <v>42549</v>
      </c>
      <c r="D67" s="541">
        <v>1189.0001986289385</v>
      </c>
      <c r="E67" s="542">
        <v>91.851405491851054</v>
      </c>
      <c r="F67" s="543" t="s">
        <v>43</v>
      </c>
      <c r="G67" s="187"/>
      <c r="H67" s="487">
        <v>19916</v>
      </c>
      <c r="I67" s="541">
        <v>817.75795141082006</v>
      </c>
      <c r="J67" s="542">
        <v>85.187668453255512</v>
      </c>
      <c r="K67" s="543" t="s">
        <v>43</v>
      </c>
    </row>
    <row r="68" spans="2:11">
      <c r="B68" s="262" t="s">
        <v>630</v>
      </c>
      <c r="C68" s="487">
        <v>18671</v>
      </c>
      <c r="D68" s="541">
        <v>1590.7274913952842</v>
      </c>
      <c r="E68" s="542">
        <v>122.88522407958087</v>
      </c>
      <c r="F68" s="543" t="s">
        <v>43</v>
      </c>
      <c r="G68" s="187"/>
      <c r="H68" s="487">
        <v>9913</v>
      </c>
      <c r="I68" s="541">
        <v>1395.0994712634429</v>
      </c>
      <c r="J68" s="542">
        <v>145.33062138040586</v>
      </c>
      <c r="K68" s="543" t="s">
        <v>43</v>
      </c>
    </row>
    <row r="69" spans="2:11">
      <c r="B69" s="20"/>
      <c r="C69" s="119"/>
      <c r="D69" s="137"/>
      <c r="E69" s="544"/>
      <c r="F69" s="545"/>
      <c r="H69" s="119"/>
      <c r="I69" s="137"/>
      <c r="J69" s="544"/>
      <c r="K69" s="545"/>
    </row>
    <row r="70" spans="2:11">
      <c r="B70" s="258" t="s">
        <v>70</v>
      </c>
      <c r="C70" s="441">
        <v>19370</v>
      </c>
      <c r="D70" s="535">
        <v>1292.3486928629259</v>
      </c>
      <c r="E70" s="536">
        <v>99.835175773642803</v>
      </c>
      <c r="F70" s="537"/>
      <c r="G70" s="187"/>
      <c r="H70" s="441">
        <v>7549</v>
      </c>
      <c r="I70" s="535">
        <v>766.92781052583416</v>
      </c>
      <c r="J70" s="536">
        <v>79.89257938481903</v>
      </c>
      <c r="K70" s="537" t="s">
        <v>43</v>
      </c>
    </row>
    <row r="71" spans="2:11">
      <c r="B71" s="260" t="s">
        <v>631</v>
      </c>
      <c r="C71" s="320">
        <v>12708</v>
      </c>
      <c r="D71" s="538">
        <v>1284.6094486999882</v>
      </c>
      <c r="E71" s="539">
        <v>99.237311740793913</v>
      </c>
      <c r="F71" s="540"/>
      <c r="G71" s="187"/>
      <c r="H71" s="320">
        <v>4384</v>
      </c>
      <c r="I71" s="538">
        <v>663.02774137707706</v>
      </c>
      <c r="J71" s="539">
        <v>69.069077604561642</v>
      </c>
      <c r="K71" s="540" t="s">
        <v>43</v>
      </c>
    </row>
    <row r="72" spans="2:11">
      <c r="B72" s="260" t="s">
        <v>632</v>
      </c>
      <c r="C72" s="320">
        <v>6631</v>
      </c>
      <c r="D72" s="538">
        <v>1301.2896337671184</v>
      </c>
      <c r="E72" s="539">
        <v>100.52587203207628</v>
      </c>
      <c r="F72" s="540"/>
      <c r="G72" s="187"/>
      <c r="H72" s="320">
        <v>3112</v>
      </c>
      <c r="I72" s="538">
        <v>963.1461725749466</v>
      </c>
      <c r="J72" s="539">
        <v>100.33308349956688</v>
      </c>
      <c r="K72" s="540"/>
    </row>
    <row r="73" spans="2:11">
      <c r="B73" s="262" t="s">
        <v>633</v>
      </c>
      <c r="C73" s="487">
        <v>14051</v>
      </c>
      <c r="D73" s="541">
        <v>1260.2460148804487</v>
      </c>
      <c r="E73" s="542">
        <v>97.355213115820689</v>
      </c>
      <c r="F73" s="543" t="s">
        <v>43</v>
      </c>
      <c r="G73" s="187"/>
      <c r="H73" s="487">
        <v>4984</v>
      </c>
      <c r="I73" s="541">
        <v>661.67230821947032</v>
      </c>
      <c r="J73" s="542">
        <v>68.927879111484884</v>
      </c>
      <c r="K73" s="543" t="s">
        <v>43</v>
      </c>
    </row>
    <row r="74" spans="2:11">
      <c r="B74" s="262" t="s">
        <v>634</v>
      </c>
      <c r="C74" s="487">
        <v>5288</v>
      </c>
      <c r="D74" s="541">
        <v>1377.5121663157979</v>
      </c>
      <c r="E74" s="542">
        <v>106.41413576224028</v>
      </c>
      <c r="F74" s="543" t="s">
        <v>43</v>
      </c>
      <c r="G74" s="187"/>
      <c r="H74" s="487">
        <v>2512</v>
      </c>
      <c r="I74" s="541">
        <v>1087.0978957092489</v>
      </c>
      <c r="J74" s="542">
        <v>113.24541076750441</v>
      </c>
      <c r="K74" s="543" t="s">
        <v>43</v>
      </c>
    </row>
    <row r="75" spans="2:11">
      <c r="B75" s="20"/>
      <c r="C75" s="66"/>
      <c r="D75" s="110"/>
      <c r="E75" s="546"/>
      <c r="F75" s="547"/>
      <c r="H75" s="66"/>
      <c r="I75" s="110"/>
      <c r="J75" s="546"/>
      <c r="K75" s="547"/>
    </row>
    <row r="76" spans="2:11">
      <c r="B76" s="258" t="s">
        <v>71</v>
      </c>
      <c r="C76" s="441">
        <v>12105</v>
      </c>
      <c r="D76" s="535">
        <v>1003.5327562723511</v>
      </c>
      <c r="E76" s="536">
        <v>77.523867722660299</v>
      </c>
      <c r="F76" s="537" t="s">
        <v>43</v>
      </c>
      <c r="G76" s="187"/>
      <c r="H76" s="441">
        <v>7229</v>
      </c>
      <c r="I76" s="535">
        <v>890.28381962166407</v>
      </c>
      <c r="J76" s="536">
        <v>92.742849793615306</v>
      </c>
      <c r="K76" s="537" t="s">
        <v>43</v>
      </c>
    </row>
    <row r="77" spans="2:11">
      <c r="B77" s="260" t="s">
        <v>635</v>
      </c>
      <c r="C77" s="320">
        <v>8370</v>
      </c>
      <c r="D77" s="538">
        <v>900.27623109618776</v>
      </c>
      <c r="E77" s="539">
        <v>69.547202138775788</v>
      </c>
      <c r="F77" s="540" t="s">
        <v>43</v>
      </c>
      <c r="G77" s="187"/>
      <c r="H77" s="320">
        <v>4951</v>
      </c>
      <c r="I77" s="538">
        <v>775.79855782364416</v>
      </c>
      <c r="J77" s="539">
        <v>80.816664902342566</v>
      </c>
      <c r="K77" s="540" t="s">
        <v>43</v>
      </c>
    </row>
    <row r="78" spans="2:11">
      <c r="B78" s="260" t="s">
        <v>636</v>
      </c>
      <c r="C78" s="320">
        <v>3728</v>
      </c>
      <c r="D78" s="538">
        <v>1348.1650581420888</v>
      </c>
      <c r="E78" s="539">
        <v>104.14704351449726</v>
      </c>
      <c r="F78" s="540" t="s">
        <v>44</v>
      </c>
      <c r="G78" s="187"/>
      <c r="H78" s="320">
        <v>2256</v>
      </c>
      <c r="I78" s="538">
        <v>1297.9905572448192</v>
      </c>
      <c r="J78" s="539">
        <v>135.21456936647894</v>
      </c>
      <c r="K78" s="540" t="s">
        <v>43</v>
      </c>
    </row>
    <row r="79" spans="2:11">
      <c r="B79" s="262" t="s">
        <v>637</v>
      </c>
      <c r="C79" s="487">
        <v>9164</v>
      </c>
      <c r="D79" s="541">
        <v>926.27417901665785</v>
      </c>
      <c r="E79" s="542">
        <v>71.555568545402735</v>
      </c>
      <c r="F79" s="543" t="s">
        <v>43</v>
      </c>
      <c r="G79" s="187"/>
      <c r="H79" s="487">
        <v>5312</v>
      </c>
      <c r="I79" s="541">
        <v>784.3489025378675</v>
      </c>
      <c r="J79" s="542">
        <v>81.70737336860654</v>
      </c>
      <c r="K79" s="543" t="s">
        <v>43</v>
      </c>
    </row>
    <row r="80" spans="2:11">
      <c r="B80" s="262" t="s">
        <v>638</v>
      </c>
      <c r="C80" s="487">
        <v>2934</v>
      </c>
      <c r="D80" s="541">
        <v>1352.704848923039</v>
      </c>
      <c r="E80" s="542">
        <v>104.49774670559013</v>
      </c>
      <c r="F80" s="543" t="s">
        <v>44</v>
      </c>
      <c r="G80" s="187"/>
      <c r="H80" s="487">
        <v>1895</v>
      </c>
      <c r="I80" s="541">
        <v>1406.4267087483202</v>
      </c>
      <c r="J80" s="542">
        <v>146.51060495584929</v>
      </c>
      <c r="K80" s="543" t="s">
        <v>43</v>
      </c>
    </row>
    <row r="81" spans="2:11">
      <c r="B81" s="20"/>
      <c r="C81" s="66"/>
      <c r="D81" s="110"/>
      <c r="E81" s="546"/>
      <c r="F81" s="547"/>
      <c r="H81" s="66"/>
      <c r="I81" s="110"/>
      <c r="J81" s="546"/>
      <c r="K81" s="547"/>
    </row>
    <row r="82" spans="2:11">
      <c r="B82" s="258" t="s">
        <v>72</v>
      </c>
      <c r="C82" s="441">
        <v>15634</v>
      </c>
      <c r="D82" s="535">
        <v>1603.4522760735595</v>
      </c>
      <c r="E82" s="536">
        <v>123.86822589793927</v>
      </c>
      <c r="F82" s="537" t="s">
        <v>43</v>
      </c>
      <c r="G82" s="187"/>
      <c r="H82" s="441">
        <v>8643</v>
      </c>
      <c r="I82" s="535">
        <v>1324.8165612512337</v>
      </c>
      <c r="J82" s="536">
        <v>138.00909399480147</v>
      </c>
      <c r="K82" s="537" t="s">
        <v>43</v>
      </c>
    </row>
    <row r="83" spans="2:11">
      <c r="B83" s="260" t="s">
        <v>639</v>
      </c>
      <c r="C83" s="320">
        <v>7861</v>
      </c>
      <c r="D83" s="538">
        <v>1591.2074057467369</v>
      </c>
      <c r="E83" s="539">
        <v>122.9222979234267</v>
      </c>
      <c r="F83" s="540" t="s">
        <v>43</v>
      </c>
      <c r="G83" s="187"/>
      <c r="H83" s="320">
        <v>4019</v>
      </c>
      <c r="I83" s="538">
        <v>1174.9099120975898</v>
      </c>
      <c r="J83" s="539">
        <v>122.39298423395159</v>
      </c>
      <c r="K83" s="540" t="s">
        <v>43</v>
      </c>
    </row>
    <row r="84" spans="2:11">
      <c r="B84" s="260" t="s">
        <v>640</v>
      </c>
      <c r="C84" s="320">
        <v>7772</v>
      </c>
      <c r="D84" s="538">
        <v>1615.821043136194</v>
      </c>
      <c r="E84" s="539">
        <v>124.82372501409951</v>
      </c>
      <c r="F84" s="540" t="s">
        <v>43</v>
      </c>
      <c r="G84" s="187"/>
      <c r="H84" s="320">
        <v>4624</v>
      </c>
      <c r="I84" s="538">
        <v>1490.0583061428592</v>
      </c>
      <c r="J84" s="539">
        <v>155.22269485821093</v>
      </c>
      <c r="K84" s="540" t="s">
        <v>43</v>
      </c>
    </row>
    <row r="85" spans="2:11">
      <c r="B85" s="262" t="s">
        <v>641</v>
      </c>
      <c r="C85" s="487">
        <v>10207</v>
      </c>
      <c r="D85" s="541">
        <v>1562.7927352582601</v>
      </c>
      <c r="E85" s="542">
        <v>120.72723738099451</v>
      </c>
      <c r="F85" s="543" t="s">
        <v>43</v>
      </c>
      <c r="G85" s="187"/>
      <c r="H85" s="487">
        <v>5331</v>
      </c>
      <c r="I85" s="541">
        <v>1171.8706045891511</v>
      </c>
      <c r="J85" s="542">
        <v>122.07637279665565</v>
      </c>
      <c r="K85" s="543" t="s">
        <v>43</v>
      </c>
    </row>
    <row r="86" spans="2:11">
      <c r="B86" s="262" t="s">
        <v>642</v>
      </c>
      <c r="C86" s="487">
        <v>5426</v>
      </c>
      <c r="D86" s="541">
        <v>1685.6397603094172</v>
      </c>
      <c r="E86" s="542">
        <v>130.21728786580761</v>
      </c>
      <c r="F86" s="543" t="s">
        <v>43</v>
      </c>
      <c r="G86" s="187"/>
      <c r="H86" s="487">
        <v>3312</v>
      </c>
      <c r="I86" s="541">
        <v>1677.1445960312592</v>
      </c>
      <c r="J86" s="542">
        <v>174.71189066201438</v>
      </c>
      <c r="K86" s="543" t="s">
        <v>43</v>
      </c>
    </row>
    <row r="87" spans="2:11">
      <c r="B87" s="20"/>
      <c r="C87" s="119"/>
      <c r="D87" s="137"/>
      <c r="E87" s="544"/>
      <c r="F87" s="545"/>
      <c r="H87" s="119"/>
      <c r="I87" s="137"/>
      <c r="J87" s="544"/>
      <c r="K87" s="545"/>
    </row>
    <row r="88" spans="2:11">
      <c r="B88" s="258" t="s">
        <v>73</v>
      </c>
      <c r="C88" s="441">
        <v>4078</v>
      </c>
      <c r="D88" s="535">
        <v>1319.0547982584512</v>
      </c>
      <c r="E88" s="536">
        <v>101.89824802427918</v>
      </c>
      <c r="F88" s="537"/>
      <c r="G88" s="187"/>
      <c r="H88" s="441">
        <v>1674</v>
      </c>
      <c r="I88" s="535">
        <v>777.16160329645288</v>
      </c>
      <c r="J88" s="536">
        <v>80.958656387260575</v>
      </c>
      <c r="K88" s="537" t="s">
        <v>43</v>
      </c>
    </row>
    <row r="89" spans="2:11">
      <c r="B89" s="260" t="s">
        <v>643</v>
      </c>
      <c r="C89" s="320">
        <v>3033</v>
      </c>
      <c r="D89" s="538">
        <v>1251.3023378744215</v>
      </c>
      <c r="E89" s="539">
        <v>96.664305490896808</v>
      </c>
      <c r="F89" s="540"/>
      <c r="G89" s="187"/>
      <c r="H89" s="320">
        <v>1250</v>
      </c>
      <c r="I89" s="538">
        <v>713.96920300148054</v>
      </c>
      <c r="J89" s="539">
        <v>74.375763202539801</v>
      </c>
      <c r="K89" s="540" t="s">
        <v>43</v>
      </c>
    </row>
    <row r="90" spans="2:11">
      <c r="B90" s="260" t="s">
        <v>644</v>
      </c>
      <c r="C90" s="320">
        <v>1043</v>
      </c>
      <c r="D90" s="538">
        <v>1562.0013797174774</v>
      </c>
      <c r="E90" s="539">
        <v>120.66610440662792</v>
      </c>
      <c r="F90" s="540" t="s">
        <v>43</v>
      </c>
      <c r="G90" s="187"/>
      <c r="H90" s="320">
        <v>420</v>
      </c>
      <c r="I90" s="538">
        <v>1041.6243949197103</v>
      </c>
      <c r="J90" s="539">
        <v>108.50833483692509</v>
      </c>
      <c r="K90" s="540"/>
    </row>
    <row r="91" spans="2:11">
      <c r="B91" s="20"/>
      <c r="C91" s="119"/>
      <c r="D91" s="137"/>
      <c r="E91" s="544"/>
      <c r="F91" s="545"/>
      <c r="H91" s="119"/>
      <c r="I91" s="137"/>
      <c r="J91" s="544"/>
      <c r="K91" s="545"/>
    </row>
    <row r="92" spans="2:11">
      <c r="B92" s="258" t="s">
        <v>74</v>
      </c>
      <c r="C92" s="441">
        <v>6378</v>
      </c>
      <c r="D92" s="535">
        <v>1202.2111139406913</v>
      </c>
      <c r="E92" s="536">
        <v>92.871961367802598</v>
      </c>
      <c r="F92" s="537" t="s">
        <v>43</v>
      </c>
      <c r="G92" s="187"/>
      <c r="H92" s="441">
        <v>2868</v>
      </c>
      <c r="I92" s="535">
        <v>880.53288275889145</v>
      </c>
      <c r="J92" s="536">
        <v>91.727072967304508</v>
      </c>
      <c r="K92" s="537" t="s">
        <v>43</v>
      </c>
    </row>
    <row r="93" spans="2:11">
      <c r="B93" s="260" t="s">
        <v>645</v>
      </c>
      <c r="C93" s="320">
        <v>4323</v>
      </c>
      <c r="D93" s="538">
        <v>1026.7936990928531</v>
      </c>
      <c r="E93" s="539">
        <v>79.320797860764898</v>
      </c>
      <c r="F93" s="540" t="s">
        <v>43</v>
      </c>
      <c r="G93" s="187"/>
      <c r="H93" s="320">
        <v>1936</v>
      </c>
      <c r="I93" s="538">
        <v>723.90305995614767</v>
      </c>
      <c r="J93" s="539">
        <v>75.410595222523582</v>
      </c>
      <c r="K93" s="540" t="s">
        <v>43</v>
      </c>
    </row>
    <row r="94" spans="2:11">
      <c r="B94" s="260" t="s">
        <v>646</v>
      </c>
      <c r="C94" s="320">
        <v>1974</v>
      </c>
      <c r="D94" s="538">
        <v>1802.6882406772379</v>
      </c>
      <c r="E94" s="539">
        <v>139.259395213533</v>
      </c>
      <c r="F94" s="540" t="s">
        <v>43</v>
      </c>
      <c r="G94" s="187"/>
      <c r="H94" s="320">
        <v>918</v>
      </c>
      <c r="I94" s="538">
        <v>1575.3508632223384</v>
      </c>
      <c r="J94" s="539">
        <v>164.10781063297256</v>
      </c>
      <c r="K94" s="540" t="s">
        <v>43</v>
      </c>
    </row>
    <row r="95" spans="2:11">
      <c r="B95" s="20"/>
      <c r="C95" s="119"/>
      <c r="D95" s="137"/>
      <c r="E95" s="544"/>
      <c r="F95" s="545"/>
      <c r="H95" s="119"/>
      <c r="I95" s="137"/>
      <c r="J95" s="544"/>
      <c r="K95" s="545"/>
    </row>
    <row r="96" spans="2:11">
      <c r="B96" s="258" t="s">
        <v>75</v>
      </c>
      <c r="C96" s="441">
        <v>1015</v>
      </c>
      <c r="D96" s="535">
        <v>1078.2753697945727</v>
      </c>
      <c r="E96" s="536">
        <v>83.297806288916817</v>
      </c>
      <c r="F96" s="537" t="s">
        <v>43</v>
      </c>
      <c r="G96" s="187"/>
      <c r="H96" s="441">
        <v>508</v>
      </c>
      <c r="I96" s="535">
        <v>806.60348850609421</v>
      </c>
      <c r="J96" s="536">
        <v>84.025683190914052</v>
      </c>
      <c r="K96" s="537" t="s">
        <v>43</v>
      </c>
    </row>
    <row r="97" spans="2:11">
      <c r="B97" s="260" t="s">
        <v>647</v>
      </c>
      <c r="C97" s="320">
        <v>359</v>
      </c>
      <c r="D97" s="538">
        <v>846.67000849384976</v>
      </c>
      <c r="E97" s="539">
        <v>65.406070039040628</v>
      </c>
      <c r="F97" s="540" t="s">
        <v>43</v>
      </c>
      <c r="G97" s="187"/>
      <c r="H97" s="320">
        <v>225</v>
      </c>
      <c r="I97" s="538">
        <v>773.00182053515937</v>
      </c>
      <c r="J97" s="539">
        <v>80.525322545510363</v>
      </c>
      <c r="K97" s="540" t="s">
        <v>43</v>
      </c>
    </row>
    <row r="98" spans="2:11">
      <c r="B98" s="260" t="s">
        <v>648</v>
      </c>
      <c r="C98" s="320">
        <v>656</v>
      </c>
      <c r="D98" s="538">
        <v>1268.1133559606103</v>
      </c>
      <c r="E98" s="539">
        <v>97.96297275835893</v>
      </c>
      <c r="F98" s="540"/>
      <c r="G98" s="187"/>
      <c r="H98" s="320">
        <v>283</v>
      </c>
      <c r="I98" s="538">
        <v>835.47777790182045</v>
      </c>
      <c r="J98" s="539">
        <v>87.033582273549527</v>
      </c>
      <c r="K98" s="540" t="s">
        <v>44</v>
      </c>
    </row>
    <row r="99" spans="2:11">
      <c r="B99" s="20"/>
      <c r="C99" s="119"/>
      <c r="D99" s="137"/>
      <c r="E99" s="544"/>
      <c r="F99" s="545"/>
      <c r="H99" s="119"/>
      <c r="I99" s="137"/>
      <c r="J99" s="544"/>
      <c r="K99" s="545"/>
    </row>
    <row r="100" spans="2:11">
      <c r="B100" s="258" t="s">
        <v>76</v>
      </c>
      <c r="C100" s="441">
        <v>1874</v>
      </c>
      <c r="D100" s="535">
        <v>3479.3416528714461</v>
      </c>
      <c r="E100" s="536">
        <v>268.78247907031454</v>
      </c>
      <c r="F100" s="537" t="s">
        <v>43</v>
      </c>
      <c r="G100" s="187"/>
      <c r="H100" s="441">
        <v>905</v>
      </c>
      <c r="I100" s="535">
        <v>2789.4654277045734</v>
      </c>
      <c r="J100" s="536">
        <v>290.58483088688149</v>
      </c>
      <c r="K100" s="537" t="s">
        <v>43</v>
      </c>
    </row>
    <row r="101" spans="2:11">
      <c r="B101" s="260" t="s">
        <v>649</v>
      </c>
      <c r="C101" s="320">
        <v>521</v>
      </c>
      <c r="D101" s="538">
        <v>1691.4103182788799</v>
      </c>
      <c r="E101" s="539">
        <v>130.66306900241173</v>
      </c>
      <c r="F101" s="540" t="s">
        <v>43</v>
      </c>
      <c r="G101" s="187"/>
      <c r="H101" s="320">
        <v>331</v>
      </c>
      <c r="I101" s="538">
        <v>1876.086093205595</v>
      </c>
      <c r="J101" s="539">
        <v>195.43606983219976</v>
      </c>
      <c r="K101" s="540" t="s">
        <v>43</v>
      </c>
    </row>
    <row r="102" spans="2:11">
      <c r="B102" s="260" t="s">
        <v>650</v>
      </c>
      <c r="C102" s="320">
        <v>1350</v>
      </c>
      <c r="D102" s="538">
        <v>5854.7839677692273</v>
      </c>
      <c r="E102" s="539">
        <v>452.28767573872074</v>
      </c>
      <c r="F102" s="540" t="s">
        <v>43</v>
      </c>
      <c r="G102" s="187"/>
      <c r="H102" s="320">
        <v>573</v>
      </c>
      <c r="I102" s="538">
        <v>3871.5225602626178</v>
      </c>
      <c r="J102" s="539">
        <v>403.30513412185087</v>
      </c>
      <c r="K102" s="540" t="s">
        <v>43</v>
      </c>
    </row>
    <row r="103" spans="2:11">
      <c r="B103" s="20"/>
      <c r="C103" s="119"/>
      <c r="D103" s="137"/>
      <c r="E103" s="544"/>
      <c r="F103" s="545"/>
      <c r="H103" s="119"/>
      <c r="I103" s="137"/>
      <c r="J103" s="544"/>
      <c r="K103" s="545"/>
    </row>
    <row r="104" spans="2:11">
      <c r="B104" s="258" t="s">
        <v>651</v>
      </c>
      <c r="C104" s="441">
        <v>892</v>
      </c>
      <c r="D104" s="535">
        <v>1055.1800652456436</v>
      </c>
      <c r="E104" s="536">
        <v>81.513671866123929</v>
      </c>
      <c r="F104" s="537" t="s">
        <v>43</v>
      </c>
      <c r="G104" s="187"/>
      <c r="H104" s="441">
        <v>548</v>
      </c>
      <c r="I104" s="535">
        <v>901.81892740157036</v>
      </c>
      <c r="J104" s="536">
        <v>93.944487681002315</v>
      </c>
      <c r="K104" s="537"/>
    </row>
    <row r="105" spans="2:11">
      <c r="B105" s="268"/>
      <c r="D105"/>
      <c r="E105"/>
      <c r="F105"/>
      <c r="I105"/>
      <c r="J105"/>
      <c r="K105"/>
    </row>
    <row r="106" spans="2:11">
      <c r="B106" s="268"/>
      <c r="C106" s="104"/>
      <c r="D106" s="104"/>
      <c r="E106" s="104"/>
      <c r="F106" s="104"/>
      <c r="I106"/>
      <c r="J106"/>
      <c r="K106"/>
    </row>
    <row r="107" spans="2:11" ht="25.5">
      <c r="B107" s="269" t="s">
        <v>652</v>
      </c>
      <c r="C107" s="104"/>
      <c r="D107" s="104"/>
      <c r="E107" s="104"/>
      <c r="F107" s="104"/>
      <c r="I107"/>
      <c r="J107"/>
      <c r="K107"/>
    </row>
    <row r="108" spans="2:11">
      <c r="B108" s="145"/>
      <c r="C108" s="104"/>
      <c r="D108" s="104"/>
      <c r="E108" s="104"/>
      <c r="F108" s="104"/>
      <c r="I108"/>
      <c r="J108"/>
      <c r="K108"/>
    </row>
    <row r="109" spans="2:11" ht="25.5">
      <c r="B109" s="269" t="s">
        <v>653</v>
      </c>
    </row>
  </sheetData>
  <mergeCells count="4">
    <mergeCell ref="C1:F3"/>
    <mergeCell ref="C4:F4"/>
    <mergeCell ref="H1:K3"/>
    <mergeCell ref="H4:K4"/>
  </mergeCells>
  <conditionalFormatting sqref="A6:K104">
    <cfRule type="expression" dxfId="25" priority="1" stopIfTrue="1">
      <formula>MOD(ROW(),2)=1</formula>
    </cfRule>
  </conditionalFormatting>
  <conditionalFormatting sqref="B64:B103">
    <cfRule type="expression" dxfId="24" priority="12" stopIfTrue="1">
      <formula>MOD(ROW(),2)=1</formula>
    </cfRule>
  </conditionalFormatting>
  <hyperlinks>
    <hyperlink ref="B1" r:id="rId1" xr:uid="{F7B0BA92-A105-4DF7-B3A4-888A46E7AE7D}"/>
    <hyperlink ref="A3" location="Key!A1" display="Link to Key" xr:uid="{44D5488A-C8A0-42C6-89C3-EA079F47D976}"/>
    <hyperlink ref="A2" location="Contents!A8" display="BACK TO CONTENTS" xr:uid="{57DB7AFA-5C08-415F-B06B-AB9094DA8E2B}"/>
    <hyperlink ref="B2" location="Notes_on_the_data!A1" display="Link to Notes on the data" xr:uid="{D85F96D1-B2C7-4653-8242-15F8898703A4}"/>
    <hyperlink ref="B3" location="Admissions_prevent_diag_total!C64" display="Link to Australian and State/ Territory totals" xr:uid="{9A26A04C-6DF7-4CC0-9772-8DFA049EB344}"/>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60AF-736A-4B51-AA54-F813A9D99C3C}">
  <dimension ref="A1:AY109"/>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RowHeight="12.75"/>
  <cols>
    <col min="1" max="1" width="22.7109375" style="8" customWidth="1"/>
    <col min="2" max="2" width="64" customWidth="1"/>
    <col min="3" max="3" width="12.7109375" customWidth="1"/>
    <col min="4" max="4" width="12.7109375" style="2" customWidth="1"/>
    <col min="5" max="5" width="12.7109375" style="3" customWidth="1"/>
    <col min="6" max="6" width="8.28515625" style="11" customWidth="1"/>
    <col min="7" max="7" width="1.7109375" customWidth="1"/>
    <col min="8" max="8" width="12.7109375" customWidth="1"/>
    <col min="9" max="9" width="12.7109375" style="2" customWidth="1"/>
    <col min="10" max="10" width="12.7109375" style="3" customWidth="1"/>
    <col min="11" max="11" width="8.28515625" style="11" customWidth="1"/>
    <col min="12" max="12" width="1.7109375" customWidth="1"/>
    <col min="13" max="13" width="12.7109375" customWidth="1"/>
    <col min="14" max="14" width="12.7109375" style="2" customWidth="1"/>
    <col min="15" max="15" width="12.7109375" style="3" customWidth="1"/>
    <col min="16" max="16" width="8.28515625" style="11" customWidth="1"/>
    <col min="17" max="17" width="1.7109375" customWidth="1"/>
    <col min="18" max="18" width="12.7109375" customWidth="1"/>
    <col min="19" max="19" width="12.7109375" style="2" customWidth="1"/>
    <col min="20" max="20" width="12.7109375" style="3" customWidth="1"/>
    <col min="21" max="21" width="8.28515625" style="11" customWidth="1"/>
    <col min="22" max="22" width="1.7109375" customWidth="1"/>
    <col min="23" max="23" width="12.7109375" customWidth="1"/>
    <col min="24" max="24" width="12.7109375" style="2" customWidth="1"/>
    <col min="25" max="25" width="12.7109375" style="3" customWidth="1"/>
    <col min="26" max="26" width="8.28515625" style="11" customWidth="1"/>
    <col min="27" max="27" width="1.7109375" customWidth="1"/>
    <col min="28" max="28" width="12.7109375" customWidth="1"/>
    <col min="29" max="29" width="12.7109375" style="2" customWidth="1"/>
    <col min="30" max="30" width="12.7109375" style="3" customWidth="1"/>
    <col min="31" max="31" width="8.28515625" style="11" customWidth="1"/>
    <col min="32" max="32" width="1.7109375" customWidth="1"/>
    <col min="33" max="33" width="12.7109375" customWidth="1"/>
    <col min="34" max="34" width="12.7109375" style="2" customWidth="1"/>
    <col min="35" max="35" width="12.7109375" style="3" customWidth="1"/>
    <col min="36" max="36" width="8.28515625" style="11" customWidth="1"/>
    <col min="37" max="37" width="1.7109375" customWidth="1"/>
    <col min="38" max="38" width="12.7109375" customWidth="1"/>
    <col min="39" max="39" width="12.7109375" style="2" customWidth="1"/>
    <col min="40" max="40" width="12.7109375" style="3" customWidth="1"/>
    <col min="41" max="41" width="8.28515625" style="11" customWidth="1"/>
    <col min="42" max="42" width="1.7109375" customWidth="1"/>
    <col min="43" max="43" width="12.7109375" customWidth="1"/>
    <col min="44" max="44" width="12.7109375" style="2" customWidth="1"/>
    <col min="45" max="45" width="12.7109375" style="3" customWidth="1"/>
    <col min="46" max="46" width="8.28515625" style="11" customWidth="1"/>
    <col min="47" max="47" width="1.7109375" customWidth="1"/>
    <col min="48" max="48" width="12.7109375" customWidth="1"/>
    <col min="49" max="49" width="12.7109375" style="2" customWidth="1"/>
    <col min="50" max="50" width="12.7109375" style="3" customWidth="1"/>
    <col min="51" max="51" width="8.28515625" style="11" customWidth="1"/>
  </cols>
  <sheetData>
    <row r="1" spans="1:51" ht="39.950000000000003" customHeight="1">
      <c r="A1" s="41" t="s">
        <v>871</v>
      </c>
      <c r="B1" s="107" t="s">
        <v>207</v>
      </c>
      <c r="C1" s="644" t="s">
        <v>861</v>
      </c>
      <c r="D1" s="644"/>
      <c r="E1" s="644"/>
      <c r="F1" s="644"/>
      <c r="G1" s="128"/>
      <c r="H1" s="644" t="s">
        <v>862</v>
      </c>
      <c r="I1" s="644"/>
      <c r="J1" s="644"/>
      <c r="K1" s="644"/>
      <c r="L1" s="128"/>
      <c r="M1" s="644" t="s">
        <v>863</v>
      </c>
      <c r="N1" s="644"/>
      <c r="O1" s="644"/>
      <c r="P1" s="644"/>
      <c r="Q1" s="128"/>
      <c r="R1" s="644" t="s">
        <v>864</v>
      </c>
      <c r="S1" s="644"/>
      <c r="T1" s="644"/>
      <c r="U1" s="644"/>
      <c r="V1" s="128"/>
      <c r="W1" s="644" t="s">
        <v>865</v>
      </c>
      <c r="X1" s="644"/>
      <c r="Y1" s="644"/>
      <c r="Z1" s="644"/>
      <c r="AA1" s="128"/>
      <c r="AB1" s="644" t="s">
        <v>866</v>
      </c>
      <c r="AC1" s="644"/>
      <c r="AD1" s="644"/>
      <c r="AE1" s="644"/>
      <c r="AF1" s="128"/>
      <c r="AG1" s="644" t="s">
        <v>867</v>
      </c>
      <c r="AH1" s="644"/>
      <c r="AI1" s="644"/>
      <c r="AJ1" s="644"/>
      <c r="AK1" s="128"/>
      <c r="AL1" s="644" t="s">
        <v>868</v>
      </c>
      <c r="AM1" s="644"/>
      <c r="AN1" s="644"/>
      <c r="AO1" s="644"/>
      <c r="AP1" s="128"/>
      <c r="AQ1" s="644" t="s">
        <v>869</v>
      </c>
      <c r="AR1" s="644"/>
      <c r="AS1" s="644"/>
      <c r="AT1" s="644"/>
      <c r="AU1" s="128"/>
      <c r="AV1" s="644" t="s">
        <v>870</v>
      </c>
      <c r="AW1" s="644"/>
      <c r="AX1" s="644"/>
      <c r="AY1" s="644"/>
    </row>
    <row r="2" spans="1:51" ht="18" customHeight="1">
      <c r="A2" s="85" t="s">
        <v>101</v>
      </c>
      <c r="B2" s="84"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c r="AF2" s="128"/>
      <c r="AG2" s="598"/>
      <c r="AH2" s="598"/>
      <c r="AI2" s="598"/>
      <c r="AJ2" s="598"/>
      <c r="AK2" s="128"/>
      <c r="AL2" s="598"/>
      <c r="AM2" s="598"/>
      <c r="AN2" s="598"/>
      <c r="AO2" s="598"/>
      <c r="AP2" s="128"/>
      <c r="AQ2" s="598"/>
      <c r="AR2" s="598"/>
      <c r="AS2" s="598"/>
      <c r="AT2" s="598"/>
      <c r="AU2" s="128"/>
      <c r="AV2" s="598"/>
      <c r="AW2" s="598"/>
      <c r="AX2" s="598"/>
      <c r="AY2" s="598"/>
    </row>
    <row r="3" spans="1:51" ht="18" customHeight="1">
      <c r="A3" s="83" t="s">
        <v>31</v>
      </c>
      <c r="B3" s="84"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c r="AF3" s="128"/>
      <c r="AG3" s="599"/>
      <c r="AH3" s="599"/>
      <c r="AI3" s="599"/>
      <c r="AJ3" s="599"/>
      <c r="AK3" s="128"/>
      <c r="AL3" s="599"/>
      <c r="AM3" s="599"/>
      <c r="AN3" s="599"/>
      <c r="AO3" s="599"/>
      <c r="AP3" s="128"/>
      <c r="AQ3" s="599"/>
      <c r="AR3" s="599"/>
      <c r="AS3" s="599"/>
      <c r="AT3" s="599"/>
      <c r="AU3" s="128"/>
      <c r="AV3" s="599"/>
      <c r="AW3" s="599"/>
      <c r="AX3" s="599"/>
      <c r="AY3" s="599"/>
    </row>
    <row r="4" spans="1:51" ht="18" customHeight="1">
      <c r="A4" s="81"/>
      <c r="B4" s="82"/>
      <c r="C4" s="597" t="s">
        <v>758</v>
      </c>
      <c r="D4" s="597"/>
      <c r="E4" s="597"/>
      <c r="F4" s="597"/>
      <c r="G4" s="128"/>
      <c r="H4" s="597" t="s">
        <v>758</v>
      </c>
      <c r="I4" s="597"/>
      <c r="J4" s="597"/>
      <c r="K4" s="597"/>
      <c r="L4" s="128"/>
      <c r="M4" s="597" t="s">
        <v>758</v>
      </c>
      <c r="N4" s="597"/>
      <c r="O4" s="597"/>
      <c r="P4" s="597"/>
      <c r="Q4" s="128"/>
      <c r="R4" s="597" t="s">
        <v>758</v>
      </c>
      <c r="S4" s="597"/>
      <c r="T4" s="597"/>
      <c r="U4" s="597"/>
      <c r="V4" s="128"/>
      <c r="W4" s="597" t="s">
        <v>758</v>
      </c>
      <c r="X4" s="597"/>
      <c r="Y4" s="597"/>
      <c r="Z4" s="597"/>
      <c r="AA4" s="128"/>
      <c r="AB4" s="597" t="s">
        <v>758</v>
      </c>
      <c r="AC4" s="597"/>
      <c r="AD4" s="597"/>
      <c r="AE4" s="597"/>
      <c r="AF4" s="128"/>
      <c r="AG4" s="597" t="s">
        <v>758</v>
      </c>
      <c r="AH4" s="597"/>
      <c r="AI4" s="597"/>
      <c r="AJ4" s="597"/>
      <c r="AK4" s="128"/>
      <c r="AL4" s="597" t="s">
        <v>758</v>
      </c>
      <c r="AM4" s="597"/>
      <c r="AN4" s="597"/>
      <c r="AO4" s="597"/>
      <c r="AP4" s="128"/>
      <c r="AQ4" s="597" t="s">
        <v>758</v>
      </c>
      <c r="AR4" s="597"/>
      <c r="AS4" s="597"/>
      <c r="AT4" s="597"/>
      <c r="AU4" s="128"/>
      <c r="AV4" s="597" t="s">
        <v>758</v>
      </c>
      <c r="AW4" s="597"/>
      <c r="AX4" s="597"/>
      <c r="AY4" s="597"/>
    </row>
    <row r="5" spans="1:51" ht="25.5">
      <c r="A5" s="502" t="s">
        <v>25</v>
      </c>
      <c r="B5" s="502" t="s">
        <v>77</v>
      </c>
      <c r="C5" s="120" t="s">
        <v>5</v>
      </c>
      <c r="D5" s="171" t="s">
        <v>110</v>
      </c>
      <c r="E5" s="172" t="s">
        <v>20</v>
      </c>
      <c r="F5" s="185" t="s">
        <v>42</v>
      </c>
      <c r="G5" s="128"/>
      <c r="H5" s="120" t="s">
        <v>5</v>
      </c>
      <c r="I5" s="171" t="s">
        <v>110</v>
      </c>
      <c r="J5" s="172" t="s">
        <v>20</v>
      </c>
      <c r="K5" s="185" t="s">
        <v>42</v>
      </c>
      <c r="L5" s="128"/>
      <c r="M5" s="120" t="s">
        <v>5</v>
      </c>
      <c r="N5" s="171" t="s">
        <v>110</v>
      </c>
      <c r="O5" s="172" t="s">
        <v>20</v>
      </c>
      <c r="P5" s="185" t="s">
        <v>42</v>
      </c>
      <c r="Q5" s="128"/>
      <c r="R5" s="120" t="s">
        <v>5</v>
      </c>
      <c r="S5" s="171" t="s">
        <v>110</v>
      </c>
      <c r="T5" s="172" t="s">
        <v>20</v>
      </c>
      <c r="U5" s="185" t="s">
        <v>42</v>
      </c>
      <c r="V5" s="128"/>
      <c r="W5" s="120" t="s">
        <v>5</v>
      </c>
      <c r="X5" s="171" t="s">
        <v>110</v>
      </c>
      <c r="Y5" s="172" t="s">
        <v>20</v>
      </c>
      <c r="Z5" s="185" t="s">
        <v>42</v>
      </c>
      <c r="AA5" s="128"/>
      <c r="AB5" s="120" t="s">
        <v>5</v>
      </c>
      <c r="AC5" s="171" t="s">
        <v>110</v>
      </c>
      <c r="AD5" s="172" t="s">
        <v>20</v>
      </c>
      <c r="AE5" s="185" t="s">
        <v>42</v>
      </c>
      <c r="AF5" s="128"/>
      <c r="AG5" s="120" t="s">
        <v>5</v>
      </c>
      <c r="AH5" s="171" t="s">
        <v>110</v>
      </c>
      <c r="AI5" s="172" t="s">
        <v>20</v>
      </c>
      <c r="AJ5" s="185" t="s">
        <v>42</v>
      </c>
      <c r="AK5" s="128"/>
      <c r="AL5" s="120" t="s">
        <v>5</v>
      </c>
      <c r="AM5" s="171" t="s">
        <v>110</v>
      </c>
      <c r="AN5" s="172" t="s">
        <v>20</v>
      </c>
      <c r="AO5" s="185" t="s">
        <v>42</v>
      </c>
      <c r="AP5" s="128"/>
      <c r="AQ5" s="120" t="s">
        <v>5</v>
      </c>
      <c r="AR5" s="171" t="s">
        <v>110</v>
      </c>
      <c r="AS5" s="172" t="s">
        <v>20</v>
      </c>
      <c r="AT5" s="185" t="s">
        <v>42</v>
      </c>
      <c r="AU5" s="128"/>
      <c r="AV5" s="120" t="s">
        <v>5</v>
      </c>
      <c r="AW5" s="171" t="s">
        <v>110</v>
      </c>
      <c r="AX5" s="172" t="s">
        <v>20</v>
      </c>
      <c r="AY5" s="185" t="s">
        <v>42</v>
      </c>
    </row>
    <row r="6" spans="1:51">
      <c r="A6" s="89"/>
      <c r="C6" s="127"/>
      <c r="D6" s="171"/>
      <c r="E6" s="186"/>
      <c r="F6" s="185"/>
      <c r="H6" s="127"/>
      <c r="I6" s="171"/>
      <c r="J6" s="186"/>
      <c r="K6" s="185"/>
      <c r="M6" s="127"/>
      <c r="N6" s="171"/>
      <c r="O6" s="186"/>
      <c r="P6" s="185"/>
      <c r="R6" s="127"/>
      <c r="S6" s="171"/>
      <c r="T6" s="186"/>
      <c r="U6" s="185"/>
      <c r="W6" s="127"/>
      <c r="X6" s="171"/>
      <c r="Y6" s="186"/>
      <c r="Z6" s="185"/>
      <c r="AB6" s="127"/>
      <c r="AC6" s="171"/>
      <c r="AD6" s="186"/>
      <c r="AE6" s="185"/>
      <c r="AG6" s="127"/>
      <c r="AH6" s="171"/>
      <c r="AI6" s="186"/>
      <c r="AJ6" s="185"/>
      <c r="AL6" s="127"/>
      <c r="AM6" s="171"/>
      <c r="AN6" s="186"/>
      <c r="AO6" s="185"/>
      <c r="AQ6" s="127"/>
      <c r="AR6" s="171"/>
      <c r="AS6" s="186"/>
      <c r="AT6" s="185"/>
      <c r="AV6" s="127"/>
      <c r="AW6" s="171"/>
      <c r="AX6" s="186"/>
      <c r="AY6" s="185"/>
    </row>
    <row r="7" spans="1:51">
      <c r="A7" s="88" t="s">
        <v>27</v>
      </c>
      <c r="B7" t="s">
        <v>65</v>
      </c>
      <c r="C7" s="187">
        <v>6866.1318226391277</v>
      </c>
      <c r="D7" s="188">
        <v>198.65850588383282</v>
      </c>
      <c r="E7" s="189">
        <v>96.099181709110084</v>
      </c>
      <c r="F7" s="190" t="s">
        <v>43</v>
      </c>
      <c r="H7" s="187">
        <v>3061.4546368121255</v>
      </c>
      <c r="I7" s="188">
        <v>130.03646978045953</v>
      </c>
      <c r="J7" s="189">
        <v>90.3277851346039</v>
      </c>
      <c r="K7" s="190" t="s">
        <v>43</v>
      </c>
      <c r="M7" s="187">
        <v>5536.2780377058416</v>
      </c>
      <c r="N7" s="188">
        <v>160.69503935090762</v>
      </c>
      <c r="O7" s="189">
        <v>75.640433133769747</v>
      </c>
      <c r="P7" s="190" t="s">
        <v>43</v>
      </c>
      <c r="R7" s="187">
        <v>1142.978725735461</v>
      </c>
      <c r="S7" s="188">
        <v>48.435545662749036</v>
      </c>
      <c r="T7" s="189">
        <v>72.31995918447555</v>
      </c>
      <c r="U7" s="190" t="s">
        <v>43</v>
      </c>
      <c r="W7" s="187">
        <v>11851.213473132602</v>
      </c>
      <c r="X7" s="188">
        <v>340.29732627705272</v>
      </c>
      <c r="Y7" s="189">
        <v>94.367971290385341</v>
      </c>
      <c r="Z7" s="190" t="s">
        <v>43</v>
      </c>
      <c r="AB7" s="187">
        <v>3113.8554689205284</v>
      </c>
      <c r="AC7" s="188">
        <v>132.6714851479895</v>
      </c>
      <c r="AD7" s="189">
        <v>92.097152089220486</v>
      </c>
      <c r="AE7" s="190" t="s">
        <v>43</v>
      </c>
      <c r="AG7" s="187">
        <v>4643.233164067974</v>
      </c>
      <c r="AH7" s="188">
        <v>133.80646028732573</v>
      </c>
      <c r="AI7" s="189">
        <v>98.221206752162288</v>
      </c>
      <c r="AJ7" s="190" t="s">
        <v>141</v>
      </c>
      <c r="AL7" s="187">
        <v>3727.4943657765994</v>
      </c>
      <c r="AM7" s="188">
        <v>157.91292494205388</v>
      </c>
      <c r="AN7" s="189">
        <v>86.323861858959887</v>
      </c>
      <c r="AO7" s="190" t="s">
        <v>43</v>
      </c>
      <c r="AQ7" s="187">
        <v>31793.734066938418</v>
      </c>
      <c r="AR7" s="188">
        <v>917.6025419437965</v>
      </c>
      <c r="AS7" s="189">
        <v>90.49708915446169</v>
      </c>
      <c r="AT7" s="190" t="s">
        <v>43</v>
      </c>
      <c r="AV7" s="187">
        <v>13679.688871178691</v>
      </c>
      <c r="AW7" s="188">
        <v>580.38395906269432</v>
      </c>
      <c r="AX7" s="189">
        <v>84.496601630584379</v>
      </c>
      <c r="AY7" s="190" t="s">
        <v>43</v>
      </c>
    </row>
    <row r="8" spans="1:51">
      <c r="A8" s="47"/>
      <c r="B8" t="s">
        <v>66</v>
      </c>
      <c r="C8" s="187">
        <v>1820.6022699985708</v>
      </c>
      <c r="D8" s="188">
        <v>224.40354377931538</v>
      </c>
      <c r="E8" s="189">
        <v>108.55310138306878</v>
      </c>
      <c r="F8" s="190" t="s">
        <v>43</v>
      </c>
      <c r="H8" s="187">
        <v>800.95742915687595</v>
      </c>
      <c r="I8" s="188">
        <v>159.21268632352331</v>
      </c>
      <c r="J8" s="189">
        <v>110.59458431326451</v>
      </c>
      <c r="K8" s="190" t="s">
        <v>43</v>
      </c>
      <c r="M8" s="187">
        <v>2250.7097707440744</v>
      </c>
      <c r="N8" s="188">
        <v>274.69684968492913</v>
      </c>
      <c r="O8" s="189">
        <v>129.30199198792332</v>
      </c>
      <c r="P8" s="190" t="s">
        <v>43</v>
      </c>
      <c r="R8" s="187">
        <v>512.43572210934303</v>
      </c>
      <c r="S8" s="188">
        <v>102.67146047736487</v>
      </c>
      <c r="T8" s="189">
        <v>153.30055085647803</v>
      </c>
      <c r="U8" s="190" t="s">
        <v>43</v>
      </c>
      <c r="W8" s="187">
        <v>2908.435304179025</v>
      </c>
      <c r="X8" s="188">
        <v>367.78659732754761</v>
      </c>
      <c r="Y8" s="189">
        <v>101.99103071805399</v>
      </c>
      <c r="Z8" s="190" t="s">
        <v>141</v>
      </c>
      <c r="AB8" s="187">
        <v>785.62981620834432</v>
      </c>
      <c r="AC8" s="188">
        <v>154.55143549205445</v>
      </c>
      <c r="AD8" s="189">
        <v>107.28565406682482</v>
      </c>
      <c r="AE8" s="190" t="s">
        <v>44</v>
      </c>
      <c r="AG8" s="187">
        <v>1093.3203725870583</v>
      </c>
      <c r="AH8" s="188">
        <v>136.5793477082222</v>
      </c>
      <c r="AI8" s="189">
        <v>100.25665667052577</v>
      </c>
      <c r="AJ8" s="190" t="s">
        <v>141</v>
      </c>
      <c r="AL8" s="187">
        <v>1132.8069491184751</v>
      </c>
      <c r="AM8" s="188">
        <v>227.1932509381127</v>
      </c>
      <c r="AN8" s="189">
        <v>124.19628612709404</v>
      </c>
      <c r="AO8" s="190" t="s">
        <v>43</v>
      </c>
      <c r="AQ8" s="187">
        <v>8762.9409340638485</v>
      </c>
      <c r="AR8" s="188">
        <v>1089.2654253705282</v>
      </c>
      <c r="AS8" s="189">
        <v>107.42706761013649</v>
      </c>
      <c r="AT8" s="190" t="s">
        <v>43</v>
      </c>
      <c r="AV8" s="187">
        <v>4120.6384319933604</v>
      </c>
      <c r="AW8" s="188">
        <v>822.28792286189355</v>
      </c>
      <c r="AX8" s="189">
        <v>119.714774949865</v>
      </c>
      <c r="AY8" s="190" t="s">
        <v>43</v>
      </c>
    </row>
    <row r="9" spans="1:51">
      <c r="A9" s="47"/>
      <c r="B9" t="s">
        <v>67</v>
      </c>
      <c r="C9" s="187">
        <v>791.31090903801942</v>
      </c>
      <c r="D9" s="188">
        <v>208.68209763030177</v>
      </c>
      <c r="E9" s="189">
        <v>100.94799983716511</v>
      </c>
      <c r="F9" s="190" t="s">
        <v>141</v>
      </c>
      <c r="H9" s="187">
        <v>437.57782087461993</v>
      </c>
      <c r="I9" s="188">
        <v>189.89046082949332</v>
      </c>
      <c r="J9" s="189">
        <v>131.90441707526932</v>
      </c>
      <c r="K9" s="190" t="s">
        <v>43</v>
      </c>
      <c r="M9" s="187">
        <v>1402.2186115537966</v>
      </c>
      <c r="N9" s="188">
        <v>366.8799394394627</v>
      </c>
      <c r="O9" s="189">
        <v>172.69330552695391</v>
      </c>
      <c r="P9" s="190" t="s">
        <v>43</v>
      </c>
      <c r="R9" s="187">
        <v>281.25429181691914</v>
      </c>
      <c r="S9" s="188">
        <v>122.79987954248114</v>
      </c>
      <c r="T9" s="189">
        <v>183.35464491733572</v>
      </c>
      <c r="U9" s="190" t="s">
        <v>43</v>
      </c>
      <c r="W9" s="187">
        <v>1456.6568717168204</v>
      </c>
      <c r="X9" s="188">
        <v>391.92616688754714</v>
      </c>
      <c r="Y9" s="189">
        <v>108.68518324673317</v>
      </c>
      <c r="Z9" s="190" t="s">
        <v>43</v>
      </c>
      <c r="AB9" s="187">
        <v>386.99148579817637</v>
      </c>
      <c r="AC9" s="188">
        <v>166.59661037177548</v>
      </c>
      <c r="AD9" s="189">
        <v>115.64710642866065</v>
      </c>
      <c r="AE9" s="190" t="s">
        <v>43</v>
      </c>
      <c r="AG9" s="187">
        <v>488.39543925745915</v>
      </c>
      <c r="AH9" s="188">
        <v>130.15875742374155</v>
      </c>
      <c r="AI9" s="189">
        <v>95.543594801549375</v>
      </c>
      <c r="AJ9" s="190" t="s">
        <v>141</v>
      </c>
      <c r="AL9" s="187">
        <v>597.73908047337613</v>
      </c>
      <c r="AM9" s="188">
        <v>261.18042620310115</v>
      </c>
      <c r="AN9" s="189">
        <v>142.77553936825663</v>
      </c>
      <c r="AO9" s="190" t="s">
        <v>43</v>
      </c>
      <c r="AQ9" s="187">
        <v>4677.6837441246307</v>
      </c>
      <c r="AR9" s="188">
        <v>1241.7485070586674</v>
      </c>
      <c r="AS9" s="189">
        <v>122.46546866866778</v>
      </c>
      <c r="AT9" s="190" t="s">
        <v>43</v>
      </c>
      <c r="AV9" s="187">
        <v>2369.8970861733956</v>
      </c>
      <c r="AW9" s="188">
        <v>1031.5264970847879</v>
      </c>
      <c r="AX9" s="189">
        <v>150.1772785662917</v>
      </c>
      <c r="AY9" s="190" t="s">
        <v>43</v>
      </c>
    </row>
    <row r="10" spans="1:51">
      <c r="A10" s="47"/>
      <c r="B10" t="s">
        <v>68</v>
      </c>
      <c r="C10" s="187">
        <v>174.91732960737099</v>
      </c>
      <c r="D10" s="188">
        <v>274.86776940511345</v>
      </c>
      <c r="E10" s="189">
        <v>132.96469537270104</v>
      </c>
      <c r="F10" s="190" t="s">
        <v>43</v>
      </c>
      <c r="H10" s="187">
        <v>101.75175634443615</v>
      </c>
      <c r="I10" s="188">
        <v>309.93770818855916</v>
      </c>
      <c r="J10" s="189">
        <v>215.29334622535768</v>
      </c>
      <c r="K10" s="190" t="s">
        <v>43</v>
      </c>
      <c r="M10" s="187">
        <v>425.86976563082766</v>
      </c>
      <c r="N10" s="188">
        <v>669.29469827691821</v>
      </c>
      <c r="O10" s="189">
        <v>315.04233781138112</v>
      </c>
      <c r="P10" s="190" t="s">
        <v>43</v>
      </c>
      <c r="R10" s="187">
        <v>68.955768145272486</v>
      </c>
      <c r="S10" s="188">
        <v>210.91701955157862</v>
      </c>
      <c r="T10" s="189">
        <v>314.92388568283678</v>
      </c>
      <c r="U10" s="190" t="s">
        <v>43</v>
      </c>
      <c r="W10" s="187">
        <v>405.17041991082164</v>
      </c>
      <c r="X10" s="188">
        <v>628.50901053310031</v>
      </c>
      <c r="Y10" s="189">
        <v>174.29205486453932</v>
      </c>
      <c r="Z10" s="190" t="s">
        <v>43</v>
      </c>
      <c r="AB10" s="187">
        <v>103.69301498581378</v>
      </c>
      <c r="AC10" s="188">
        <v>314.1235090519238</v>
      </c>
      <c r="AD10" s="189">
        <v>218.05650668404425</v>
      </c>
      <c r="AE10" s="190" t="s">
        <v>43</v>
      </c>
      <c r="AG10" s="187">
        <v>121.92586710444735</v>
      </c>
      <c r="AH10" s="188">
        <v>190.26367825599701</v>
      </c>
      <c r="AI10" s="189">
        <v>139.66387003497547</v>
      </c>
      <c r="AJ10" s="190" t="s">
        <v>43</v>
      </c>
      <c r="AL10" s="187">
        <v>113.27368524022111</v>
      </c>
      <c r="AM10" s="188">
        <v>346.65308808255406</v>
      </c>
      <c r="AN10" s="189">
        <v>189.49958212477551</v>
      </c>
      <c r="AO10" s="190" t="s">
        <v>43</v>
      </c>
      <c r="AQ10" s="187">
        <v>1339.6993227982052</v>
      </c>
      <c r="AR10" s="188">
        <v>2093.9808719584421</v>
      </c>
      <c r="AS10" s="189">
        <v>206.51552823288438</v>
      </c>
      <c r="AT10" s="190" t="s">
        <v>43</v>
      </c>
      <c r="AV10" s="187">
        <v>558.18191831865579</v>
      </c>
      <c r="AW10" s="188">
        <v>1703.7178566751115</v>
      </c>
      <c r="AX10" s="189">
        <v>248.03988252686918</v>
      </c>
      <c r="AY10" s="190" t="s">
        <v>43</v>
      </c>
    </row>
    <row r="11" spans="1:51">
      <c r="A11" s="47"/>
      <c r="B11" t="s">
        <v>69</v>
      </c>
      <c r="C11" s="187">
        <v>116.03766871691458</v>
      </c>
      <c r="D11" s="188">
        <v>277.0616432179994</v>
      </c>
      <c r="E11" s="189">
        <v>134.02596117279052</v>
      </c>
      <c r="F11" s="190" t="s">
        <v>43</v>
      </c>
      <c r="H11" s="187">
        <v>76.258356811944367</v>
      </c>
      <c r="I11" s="188">
        <v>300.77717222902919</v>
      </c>
      <c r="J11" s="189">
        <v>208.93012423642472</v>
      </c>
      <c r="K11" s="190" t="s">
        <v>43</v>
      </c>
      <c r="M11" s="187">
        <v>418.92381436545895</v>
      </c>
      <c r="N11" s="188">
        <v>1000.1170891570913</v>
      </c>
      <c r="O11" s="189">
        <v>470.76306844253634</v>
      </c>
      <c r="P11" s="190" t="s">
        <v>43</v>
      </c>
      <c r="R11" s="187">
        <v>82.375492193004135</v>
      </c>
      <c r="S11" s="188">
        <v>324.62801015167167</v>
      </c>
      <c r="T11" s="189">
        <v>484.70775177747691</v>
      </c>
      <c r="U11" s="190" t="s">
        <v>43</v>
      </c>
      <c r="W11" s="187">
        <v>445.52393106073788</v>
      </c>
      <c r="X11" s="188">
        <v>1042.4589334167313</v>
      </c>
      <c r="Y11" s="189">
        <v>289.0846536360504</v>
      </c>
      <c r="Z11" s="190" t="s">
        <v>43</v>
      </c>
      <c r="AB11" s="187">
        <v>90.83021408713779</v>
      </c>
      <c r="AC11" s="188">
        <v>358.65519984802921</v>
      </c>
      <c r="AD11" s="189">
        <v>248.96926759468226</v>
      </c>
      <c r="AE11" s="190" t="s">
        <v>43</v>
      </c>
      <c r="AG11" s="187">
        <v>85.125156983058929</v>
      </c>
      <c r="AH11" s="188">
        <v>201.03916213612609</v>
      </c>
      <c r="AI11" s="189">
        <v>147.5736602481839</v>
      </c>
      <c r="AJ11" s="190" t="s">
        <v>43</v>
      </c>
      <c r="AL11" s="187">
        <v>91.685919391328667</v>
      </c>
      <c r="AM11" s="188">
        <v>361.28070861890365</v>
      </c>
      <c r="AN11" s="189">
        <v>197.49584142380675</v>
      </c>
      <c r="AO11" s="190" t="s">
        <v>43</v>
      </c>
      <c r="AQ11" s="187">
        <v>1356.9419320748909</v>
      </c>
      <c r="AR11" s="188">
        <v>3212.6477322205469</v>
      </c>
      <c r="AS11" s="189">
        <v>316.84226552900026</v>
      </c>
      <c r="AT11" s="190" t="s">
        <v>43</v>
      </c>
      <c r="AV11" s="187">
        <v>590.59369233589962</v>
      </c>
      <c r="AW11" s="188">
        <v>2328.435998692933</v>
      </c>
      <c r="AX11" s="189">
        <v>338.99098335110227</v>
      </c>
      <c r="AY11" s="190" t="s">
        <v>43</v>
      </c>
    </row>
    <row r="12" spans="1:51" s="9" customFormat="1">
      <c r="A12" s="160"/>
      <c r="B12" s="159" t="s">
        <v>26</v>
      </c>
      <c r="C12" s="192"/>
      <c r="D12" s="192">
        <v>1.3946628763029834</v>
      </c>
      <c r="E12" s="192"/>
      <c r="F12" s="193"/>
      <c r="G12" s="22"/>
      <c r="H12" s="192"/>
      <c r="I12" s="192">
        <v>2.3130216679738465</v>
      </c>
      <c r="J12" s="192"/>
      <c r="K12" s="193"/>
      <c r="L12" s="22"/>
      <c r="M12" s="192"/>
      <c r="N12" s="192">
        <v>6.223696096636492</v>
      </c>
      <c r="O12" s="192"/>
      <c r="P12" s="193"/>
      <c r="Q12" s="22"/>
      <c r="R12" s="192"/>
      <c r="S12" s="192">
        <v>6.7022680494201108</v>
      </c>
      <c r="T12" s="192"/>
      <c r="U12" s="193"/>
      <c r="V12" s="22"/>
      <c r="W12" s="192"/>
      <c r="X12" s="192">
        <v>3.0633767970542749</v>
      </c>
      <c r="Y12" s="192"/>
      <c r="Z12" s="193"/>
      <c r="AA12" s="22"/>
      <c r="AB12" s="192"/>
      <c r="AC12" s="192">
        <v>2.7033329690096131</v>
      </c>
      <c r="AD12" s="192"/>
      <c r="AE12" s="193"/>
      <c r="AF12" s="22"/>
      <c r="AG12" s="192"/>
      <c r="AH12" s="192">
        <v>1.5024623004332527</v>
      </c>
      <c r="AI12" s="192"/>
      <c r="AJ12" s="193"/>
      <c r="AK12" s="22"/>
      <c r="AL12" s="192"/>
      <c r="AM12" s="192">
        <v>2.2878476144462243</v>
      </c>
      <c r="AN12" s="192"/>
      <c r="AO12" s="193"/>
      <c r="AP12" s="22"/>
      <c r="AQ12" s="192"/>
      <c r="AR12" s="192">
        <v>3.5011321191581035</v>
      </c>
      <c r="AS12" s="192"/>
      <c r="AT12" s="193"/>
      <c r="AU12" s="22"/>
      <c r="AV12" s="192"/>
      <c r="AW12" s="192">
        <v>4.0118889613236375</v>
      </c>
      <c r="AX12" s="192"/>
      <c r="AY12" s="193"/>
    </row>
    <row r="13" spans="1:51">
      <c r="A13" s="47"/>
      <c r="C13" s="187"/>
      <c r="D13" s="188"/>
      <c r="E13" s="189"/>
      <c r="F13" s="190"/>
      <c r="H13" s="187"/>
      <c r="I13" s="188"/>
      <c r="J13" s="189"/>
      <c r="K13" s="190"/>
      <c r="M13" s="187"/>
      <c r="N13" s="188"/>
      <c r="O13" s="189"/>
      <c r="P13" s="190"/>
      <c r="R13" s="187"/>
      <c r="S13" s="188"/>
      <c r="T13" s="189"/>
      <c r="U13" s="190"/>
      <c r="W13" s="187"/>
      <c r="X13" s="188"/>
      <c r="Y13" s="189"/>
      <c r="Z13" s="190"/>
      <c r="AB13" s="187"/>
      <c r="AC13" s="188"/>
      <c r="AD13" s="189"/>
      <c r="AE13" s="190"/>
      <c r="AG13" s="187"/>
      <c r="AH13" s="188"/>
      <c r="AI13" s="189"/>
      <c r="AJ13" s="190"/>
      <c r="AL13" s="187"/>
      <c r="AM13" s="188"/>
      <c r="AN13" s="189"/>
      <c r="AO13" s="190"/>
      <c r="AQ13" s="187"/>
      <c r="AR13" s="188"/>
      <c r="AS13" s="189"/>
      <c r="AT13" s="190"/>
      <c r="AV13" s="187"/>
      <c r="AW13" s="188"/>
      <c r="AX13" s="189"/>
      <c r="AY13" s="190"/>
    </row>
    <row r="14" spans="1:51">
      <c r="A14" s="88" t="s">
        <v>70</v>
      </c>
      <c r="B14" t="s">
        <v>65</v>
      </c>
      <c r="C14" s="187">
        <v>2260.7812410563793</v>
      </c>
      <c r="D14" s="188">
        <v>197.83988844580628</v>
      </c>
      <c r="E14" s="189">
        <v>95.703183231334549</v>
      </c>
      <c r="F14" s="190" t="s">
        <v>44</v>
      </c>
      <c r="H14" s="187">
        <v>729.76942240131712</v>
      </c>
      <c r="I14" s="188">
        <v>95.01506873520762</v>
      </c>
      <c r="J14" s="189">
        <v>66.000720626707903</v>
      </c>
      <c r="K14" s="190" t="s">
        <v>43</v>
      </c>
      <c r="M14" s="187">
        <v>1588.9123440616065</v>
      </c>
      <c r="N14" s="188">
        <v>139.81992829234753</v>
      </c>
      <c r="O14" s="189">
        <v>65.814352325282641</v>
      </c>
      <c r="P14" s="190" t="s">
        <v>43</v>
      </c>
      <c r="R14" s="187">
        <v>397.85066861360474</v>
      </c>
      <c r="S14" s="188">
        <v>51.668482784009242</v>
      </c>
      <c r="T14" s="189">
        <v>77.14711406538629</v>
      </c>
      <c r="U14" s="190" t="s">
        <v>43</v>
      </c>
      <c r="W14" s="187">
        <v>4615.6773292819016</v>
      </c>
      <c r="X14" s="188">
        <v>399.56341565075815</v>
      </c>
      <c r="Y14" s="189">
        <v>110.80307138857964</v>
      </c>
      <c r="Z14" s="190" t="s">
        <v>43</v>
      </c>
      <c r="AB14" s="187">
        <v>942.45858088200612</v>
      </c>
      <c r="AC14" s="188">
        <v>123.12055065226767</v>
      </c>
      <c r="AD14" s="189">
        <v>85.467137615006195</v>
      </c>
      <c r="AE14" s="190" t="s">
        <v>43</v>
      </c>
      <c r="AG14" s="187">
        <v>1650.3973305374516</v>
      </c>
      <c r="AH14" s="188">
        <v>143.60687124363642</v>
      </c>
      <c r="AI14" s="189">
        <v>105.41524049858171</v>
      </c>
      <c r="AJ14" s="190" t="s">
        <v>44</v>
      </c>
      <c r="AL14" s="187">
        <v>967.43009386068161</v>
      </c>
      <c r="AM14" s="188">
        <v>125.59973153772336</v>
      </c>
      <c r="AN14" s="189">
        <v>68.659698873689038</v>
      </c>
      <c r="AO14" s="190" t="s">
        <v>43</v>
      </c>
      <c r="AQ14" s="187">
        <v>11083.497830396016</v>
      </c>
      <c r="AR14" s="188">
        <v>966.66456593414512</v>
      </c>
      <c r="AS14" s="189">
        <v>95.33575312519082</v>
      </c>
      <c r="AT14" s="190" t="s">
        <v>43</v>
      </c>
      <c r="AV14" s="187">
        <v>3769.5335843940279</v>
      </c>
      <c r="AW14" s="188">
        <v>490.17590497746158</v>
      </c>
      <c r="AX14" s="189">
        <v>71.363444018475491</v>
      </c>
      <c r="AY14" s="190" t="s">
        <v>43</v>
      </c>
    </row>
    <row r="15" spans="1:51">
      <c r="A15" s="47"/>
      <c r="B15" t="s">
        <v>66</v>
      </c>
      <c r="C15" s="187">
        <v>651.82913747906468</v>
      </c>
      <c r="D15" s="188">
        <v>233.12066254191726</v>
      </c>
      <c r="E15" s="189">
        <v>112.76992550655748</v>
      </c>
      <c r="F15" s="190" t="s">
        <v>43</v>
      </c>
      <c r="H15" s="187">
        <v>246.44007368632933</v>
      </c>
      <c r="I15" s="188">
        <v>142.71190660739336</v>
      </c>
      <c r="J15" s="189">
        <v>99.132577637226674</v>
      </c>
      <c r="K15" s="190" t="s">
        <v>141</v>
      </c>
      <c r="M15" s="187">
        <v>767.16764651954884</v>
      </c>
      <c r="N15" s="188">
        <v>272.55699102586533</v>
      </c>
      <c r="O15" s="189">
        <v>128.29474349742586</v>
      </c>
      <c r="P15" s="190" t="s">
        <v>43</v>
      </c>
      <c r="R15" s="187">
        <v>177.44119959995336</v>
      </c>
      <c r="S15" s="188">
        <v>103.66471118169464</v>
      </c>
      <c r="T15" s="189">
        <v>154.78359083082324</v>
      </c>
      <c r="U15" s="190" t="s">
        <v>43</v>
      </c>
      <c r="W15" s="187">
        <v>1108.8397830300307</v>
      </c>
      <c r="X15" s="188">
        <v>405.14107590657028</v>
      </c>
      <c r="Y15" s="189">
        <v>112.34981431673145</v>
      </c>
      <c r="Z15" s="190" t="s">
        <v>43</v>
      </c>
      <c r="AB15" s="187">
        <v>256.51623690452192</v>
      </c>
      <c r="AC15" s="188">
        <v>146.8419909594335</v>
      </c>
      <c r="AD15" s="189">
        <v>101.93395483128671</v>
      </c>
      <c r="AE15" s="190" t="s">
        <v>141</v>
      </c>
      <c r="AG15" s="187">
        <v>384.09492079829414</v>
      </c>
      <c r="AH15" s="188">
        <v>138.92347982660726</v>
      </c>
      <c r="AI15" s="189">
        <v>101.97737691796283</v>
      </c>
      <c r="AJ15" s="190" t="s">
        <v>141</v>
      </c>
      <c r="AL15" s="187">
        <v>347.2639389820593</v>
      </c>
      <c r="AM15" s="188">
        <v>203.10174119635755</v>
      </c>
      <c r="AN15" s="189">
        <v>111.02654616005718</v>
      </c>
      <c r="AO15" s="190" t="s">
        <v>141</v>
      </c>
      <c r="AQ15" s="187">
        <v>3159.0632689608947</v>
      </c>
      <c r="AR15" s="188">
        <v>1138.213613976633</v>
      </c>
      <c r="AS15" s="189">
        <v>112.25450474741001</v>
      </c>
      <c r="AT15" s="190" t="s">
        <v>43</v>
      </c>
      <c r="AV15" s="187">
        <v>1296.4590156961842</v>
      </c>
      <c r="AW15" s="188">
        <v>754.02858785937099</v>
      </c>
      <c r="AX15" s="189">
        <v>109.77707466160855</v>
      </c>
      <c r="AY15" s="190" t="s">
        <v>43</v>
      </c>
    </row>
    <row r="16" spans="1:51">
      <c r="A16" s="47"/>
      <c r="B16" t="s">
        <v>67</v>
      </c>
      <c r="C16" s="187">
        <v>127.31069471627774</v>
      </c>
      <c r="D16" s="188">
        <v>182.72322895897616</v>
      </c>
      <c r="E16" s="189">
        <v>88.390641538762338</v>
      </c>
      <c r="F16" s="190" t="s">
        <v>141</v>
      </c>
      <c r="H16" s="187">
        <v>70.94093671031986</v>
      </c>
      <c r="I16" s="188">
        <v>177.77798493278368</v>
      </c>
      <c r="J16" s="189">
        <v>123.49067651392363</v>
      </c>
      <c r="K16" s="190" t="s">
        <v>141</v>
      </c>
      <c r="M16" s="187">
        <v>240.92278108067734</v>
      </c>
      <c r="N16" s="188">
        <v>343.09125201048045</v>
      </c>
      <c r="O16" s="189">
        <v>161.49578114735695</v>
      </c>
      <c r="P16" s="190" t="s">
        <v>43</v>
      </c>
      <c r="R16" s="187">
        <v>54.451108793458637</v>
      </c>
      <c r="S16" s="188">
        <v>137.78203733173754</v>
      </c>
      <c r="T16" s="189">
        <v>205.72476638471304</v>
      </c>
      <c r="U16" s="190" t="s">
        <v>43</v>
      </c>
      <c r="W16" s="187">
        <v>261.58707116697548</v>
      </c>
      <c r="X16" s="188">
        <v>383.30837068215914</v>
      </c>
      <c r="Y16" s="189">
        <v>106.29537914867116</v>
      </c>
      <c r="Z16" s="190" t="s">
        <v>141</v>
      </c>
      <c r="AB16" s="187">
        <v>52.651169413540138</v>
      </c>
      <c r="AC16" s="188">
        <v>130.28277884191493</v>
      </c>
      <c r="AD16" s="189">
        <v>90.43897325959756</v>
      </c>
      <c r="AE16" s="190" t="s">
        <v>141</v>
      </c>
      <c r="AG16" s="187">
        <v>74.692276194415214</v>
      </c>
      <c r="AH16" s="188">
        <v>108.37425258860543</v>
      </c>
      <c r="AI16" s="189">
        <v>79.552585482486933</v>
      </c>
      <c r="AJ16" s="190" t="s">
        <v>44</v>
      </c>
      <c r="AL16" s="187">
        <v>98.882820241558818</v>
      </c>
      <c r="AM16" s="188">
        <v>250.51371914844344</v>
      </c>
      <c r="AN16" s="189">
        <v>136.94453252309719</v>
      </c>
      <c r="AO16" s="190" t="s">
        <v>43</v>
      </c>
      <c r="AQ16" s="187">
        <v>778.0946303757521</v>
      </c>
      <c r="AR16" s="188">
        <v>1124.4837239967121</v>
      </c>
      <c r="AS16" s="189">
        <v>110.90041621692079</v>
      </c>
      <c r="AT16" s="190" t="s">
        <v>43</v>
      </c>
      <c r="AV16" s="187">
        <v>348.23918043891456</v>
      </c>
      <c r="AW16" s="188">
        <v>876.84669235649937</v>
      </c>
      <c r="AX16" s="189">
        <v>127.65784529055063</v>
      </c>
      <c r="AY16" s="190" t="s">
        <v>43</v>
      </c>
    </row>
    <row r="17" spans="1:51">
      <c r="A17" s="47"/>
      <c r="B17" t="s">
        <v>68</v>
      </c>
      <c r="C17" s="187">
        <v>12.092554046560817</v>
      </c>
      <c r="D17" s="188">
        <v>215.90273344940624</v>
      </c>
      <c r="E17" s="189">
        <v>104.44091442719628</v>
      </c>
      <c r="F17" s="190" t="s">
        <v>141</v>
      </c>
      <c r="H17" s="187">
        <v>14.010449252935322</v>
      </c>
      <c r="I17" s="188">
        <v>474.73451262543392</v>
      </c>
      <c r="J17" s="189">
        <v>329.76685021369974</v>
      </c>
      <c r="K17" s="190" t="s">
        <v>43</v>
      </c>
      <c r="M17" s="187">
        <v>21.383896898699728</v>
      </c>
      <c r="N17" s="188">
        <v>388.64512835344379</v>
      </c>
      <c r="O17" s="189">
        <v>182.93835306135097</v>
      </c>
      <c r="P17" s="190" t="s">
        <v>43</v>
      </c>
      <c r="R17" s="187" t="s">
        <v>80</v>
      </c>
      <c r="S17" s="188" t="s">
        <v>78</v>
      </c>
      <c r="T17" s="189" t="s">
        <v>78</v>
      </c>
      <c r="U17" s="190" t="s">
        <v>78</v>
      </c>
      <c r="W17" s="187">
        <v>22.432161808947708</v>
      </c>
      <c r="X17" s="188">
        <v>391.14723158573918</v>
      </c>
      <c r="Y17" s="189">
        <v>108.46917642410467</v>
      </c>
      <c r="Z17" s="190" t="s">
        <v>141</v>
      </c>
      <c r="AB17" s="187">
        <v>9.0690898453387607</v>
      </c>
      <c r="AC17" s="188">
        <v>304.70607601726522</v>
      </c>
      <c r="AD17" s="189">
        <v>211.51916550997404</v>
      </c>
      <c r="AE17" s="190" t="s">
        <v>44</v>
      </c>
      <c r="AG17" s="187">
        <v>6.7913422311190379</v>
      </c>
      <c r="AH17" s="188">
        <v>119.77301492661445</v>
      </c>
      <c r="AI17" s="189">
        <v>87.919895924121832</v>
      </c>
      <c r="AJ17" s="190" t="s">
        <v>141</v>
      </c>
      <c r="AL17" s="187">
        <v>12.399396033171087</v>
      </c>
      <c r="AM17" s="188">
        <v>423.2056058334465</v>
      </c>
      <c r="AN17" s="189">
        <v>231.34738508142729</v>
      </c>
      <c r="AO17" s="190" t="s">
        <v>43</v>
      </c>
      <c r="AQ17" s="187">
        <v>72.803324560381412</v>
      </c>
      <c r="AR17" s="188">
        <v>1291.7777508897057</v>
      </c>
      <c r="AS17" s="189">
        <v>127.39952315561042</v>
      </c>
      <c r="AT17" s="190" t="s">
        <v>44</v>
      </c>
      <c r="AV17" s="187">
        <v>47.941314071690201</v>
      </c>
      <c r="AW17" s="188">
        <v>1629.6199297121625</v>
      </c>
      <c r="AX17" s="189">
        <v>237.25215671454342</v>
      </c>
      <c r="AY17" s="190" t="s">
        <v>43</v>
      </c>
    </row>
    <row r="18" spans="1:51">
      <c r="A18" s="47"/>
      <c r="B18" t="s">
        <v>69</v>
      </c>
      <c r="C18" s="187" t="s">
        <v>80</v>
      </c>
      <c r="D18" s="188" t="s">
        <v>78</v>
      </c>
      <c r="E18" s="189" t="s">
        <v>78</v>
      </c>
      <c r="F18" s="190" t="s">
        <v>78</v>
      </c>
      <c r="H18" s="187" t="s">
        <v>80</v>
      </c>
      <c r="I18" s="188" t="s">
        <v>78</v>
      </c>
      <c r="J18" s="189" t="s">
        <v>78</v>
      </c>
      <c r="K18" s="190" t="s">
        <v>78</v>
      </c>
      <c r="M18" s="187" t="s">
        <v>80</v>
      </c>
      <c r="N18" s="188" t="s">
        <v>78</v>
      </c>
      <c r="O18" s="189" t="s">
        <v>78</v>
      </c>
      <c r="P18" s="190" t="s">
        <v>78</v>
      </c>
      <c r="R18" s="187" t="s">
        <v>80</v>
      </c>
      <c r="S18" s="188" t="s">
        <v>78</v>
      </c>
      <c r="T18" s="189" t="s">
        <v>78</v>
      </c>
      <c r="U18" s="190" t="s">
        <v>78</v>
      </c>
      <c r="W18" s="187" t="s">
        <v>80</v>
      </c>
      <c r="X18" s="188" t="s">
        <v>78</v>
      </c>
      <c r="Y18" s="189" t="s">
        <v>78</v>
      </c>
      <c r="Z18" s="190" t="s">
        <v>78</v>
      </c>
      <c r="AB18" s="187" t="s">
        <v>80</v>
      </c>
      <c r="AC18" s="188" t="s">
        <v>78</v>
      </c>
      <c r="AD18" s="189" t="s">
        <v>78</v>
      </c>
      <c r="AE18" s="190" t="s">
        <v>78</v>
      </c>
      <c r="AG18" s="187" t="s">
        <v>80</v>
      </c>
      <c r="AH18" s="188" t="s">
        <v>78</v>
      </c>
      <c r="AI18" s="189" t="s">
        <v>78</v>
      </c>
      <c r="AJ18" s="190" t="s">
        <v>78</v>
      </c>
      <c r="AL18" s="187" t="s">
        <v>80</v>
      </c>
      <c r="AM18" s="188" t="s">
        <v>78</v>
      </c>
      <c r="AN18" s="189" t="s">
        <v>78</v>
      </c>
      <c r="AO18" s="190" t="s">
        <v>78</v>
      </c>
      <c r="AQ18" s="187">
        <v>16.540945706952606</v>
      </c>
      <c r="AR18" s="188">
        <v>1198.3992381898129</v>
      </c>
      <c r="AS18" s="189">
        <v>118.19021607259799</v>
      </c>
      <c r="AT18" s="190" t="s">
        <v>141</v>
      </c>
      <c r="AV18" s="187">
        <v>10.82690539918303</v>
      </c>
      <c r="AW18" s="188">
        <v>1523.8774575582906</v>
      </c>
      <c r="AX18" s="189">
        <v>221.85738329687612</v>
      </c>
      <c r="AY18" s="190" t="s">
        <v>43</v>
      </c>
    </row>
    <row r="19" spans="1:51" s="9" customFormat="1">
      <c r="A19" s="160"/>
      <c r="B19" s="159" t="s">
        <v>26</v>
      </c>
      <c r="C19" s="192"/>
      <c r="D19" s="192" t="s">
        <v>78</v>
      </c>
      <c r="E19" s="192"/>
      <c r="F19" s="193"/>
      <c r="G19" s="22"/>
      <c r="H19" s="192"/>
      <c r="I19" s="192" t="s">
        <v>78</v>
      </c>
      <c r="J19" s="192"/>
      <c r="K19" s="193"/>
      <c r="L19" s="22"/>
      <c r="M19" s="192"/>
      <c r="N19" s="192" t="s">
        <v>78</v>
      </c>
      <c r="O19" s="192"/>
      <c r="P19" s="193"/>
      <c r="Q19" s="22"/>
      <c r="R19" s="192"/>
      <c r="S19" s="192" t="s">
        <v>78</v>
      </c>
      <c r="T19" s="192"/>
      <c r="U19" s="193"/>
      <c r="V19" s="22"/>
      <c r="W19" s="192"/>
      <c r="X19" s="192" t="s">
        <v>78</v>
      </c>
      <c r="Y19" s="192"/>
      <c r="Z19" s="193"/>
      <c r="AA19" s="22"/>
      <c r="AB19" s="192"/>
      <c r="AC19" s="192" t="s">
        <v>78</v>
      </c>
      <c r="AD19" s="192"/>
      <c r="AE19" s="193"/>
      <c r="AF19" s="22"/>
      <c r="AG19" s="192"/>
      <c r="AH19" s="192" t="s">
        <v>78</v>
      </c>
      <c r="AI19" s="192"/>
      <c r="AJ19" s="193"/>
      <c r="AK19" s="22"/>
      <c r="AL19" s="192"/>
      <c r="AM19" s="192" t="s">
        <v>78</v>
      </c>
      <c r="AN19" s="192"/>
      <c r="AO19" s="193"/>
      <c r="AP19" s="22"/>
      <c r="AQ19" s="192"/>
      <c r="AR19" s="192">
        <v>1.2397260439889288</v>
      </c>
      <c r="AS19" s="192"/>
      <c r="AT19" s="193"/>
      <c r="AU19" s="22"/>
      <c r="AV19" s="192"/>
      <c r="AW19" s="192">
        <v>3.1088379540572459</v>
      </c>
      <c r="AX19" s="192"/>
      <c r="AY19" s="193"/>
    </row>
    <row r="20" spans="1:51">
      <c r="A20" s="89"/>
      <c r="C20" s="187"/>
      <c r="D20" s="188"/>
      <c r="E20" s="189"/>
      <c r="F20" s="190"/>
      <c r="H20" s="187"/>
      <c r="I20" s="188"/>
      <c r="J20" s="189"/>
      <c r="K20" s="190"/>
      <c r="M20" s="187"/>
      <c r="N20" s="188"/>
      <c r="O20" s="189"/>
      <c r="P20" s="190"/>
      <c r="R20" s="187"/>
      <c r="S20" s="188"/>
      <c r="T20" s="189"/>
      <c r="U20" s="190"/>
      <c r="W20" s="187"/>
      <c r="X20" s="188"/>
      <c r="Y20" s="189"/>
      <c r="Z20" s="190"/>
      <c r="AB20" s="187"/>
      <c r="AC20" s="188"/>
      <c r="AD20" s="189"/>
      <c r="AE20" s="190"/>
      <c r="AG20" s="187"/>
      <c r="AH20" s="188"/>
      <c r="AI20" s="189"/>
      <c r="AJ20" s="190"/>
      <c r="AL20" s="187"/>
      <c r="AM20" s="188"/>
      <c r="AN20" s="189"/>
      <c r="AO20" s="190"/>
      <c r="AQ20" s="187"/>
      <c r="AR20" s="188"/>
      <c r="AS20" s="189"/>
      <c r="AT20" s="190"/>
      <c r="AV20" s="187"/>
      <c r="AW20" s="188"/>
      <c r="AX20" s="189"/>
      <c r="AY20" s="190"/>
    </row>
    <row r="21" spans="1:51">
      <c r="A21" s="88" t="s">
        <v>71</v>
      </c>
      <c r="B21" t="s">
        <v>65</v>
      </c>
      <c r="C21" s="187">
        <v>1821.9584465520959</v>
      </c>
      <c r="D21" s="188">
        <v>192.79425230106847</v>
      </c>
      <c r="E21" s="189">
        <v>93.262404254597712</v>
      </c>
      <c r="F21" s="190" t="s">
        <v>43</v>
      </c>
      <c r="H21" s="187">
        <v>915.15012336497375</v>
      </c>
      <c r="I21" s="188">
        <v>140.3270915333143</v>
      </c>
      <c r="J21" s="189">
        <v>97.476003416464891</v>
      </c>
      <c r="K21" s="190" t="s">
        <v>141</v>
      </c>
      <c r="M21" s="187">
        <v>1284.6663266716157</v>
      </c>
      <c r="N21" s="188">
        <v>136.75293211773803</v>
      </c>
      <c r="O21" s="189">
        <v>64.370692832095131</v>
      </c>
      <c r="P21" s="190" t="s">
        <v>43</v>
      </c>
      <c r="R21" s="187">
        <v>267.15522555721464</v>
      </c>
      <c r="S21" s="188">
        <v>40.786110345549936</v>
      </c>
      <c r="T21" s="189">
        <v>60.898453710457801</v>
      </c>
      <c r="U21" s="190" t="s">
        <v>43</v>
      </c>
      <c r="W21" s="187">
        <v>1826.9582089049857</v>
      </c>
      <c r="X21" s="188">
        <v>190.25009488843239</v>
      </c>
      <c r="Y21" s="189">
        <v>52.758320756854374</v>
      </c>
      <c r="Z21" s="190" t="s">
        <v>43</v>
      </c>
      <c r="AB21" s="187">
        <v>806.10023896063365</v>
      </c>
      <c r="AC21" s="188">
        <v>124.32714483192693</v>
      </c>
      <c r="AD21" s="189">
        <v>86.304724437450318</v>
      </c>
      <c r="AE21" s="190" t="s">
        <v>43</v>
      </c>
      <c r="AG21" s="187">
        <v>941.49548412915817</v>
      </c>
      <c r="AH21" s="188">
        <v>98.78461205326434</v>
      </c>
      <c r="AI21" s="189">
        <v>72.513268668649417</v>
      </c>
      <c r="AJ21" s="190" t="s">
        <v>43</v>
      </c>
      <c r="AL21" s="187">
        <v>883.97971088947611</v>
      </c>
      <c r="AM21" s="188">
        <v>134.8824903065784</v>
      </c>
      <c r="AN21" s="189">
        <v>73.734163715162509</v>
      </c>
      <c r="AO21" s="190" t="s">
        <v>43</v>
      </c>
      <c r="AQ21" s="187">
        <v>6382.5580418774653</v>
      </c>
      <c r="AR21" s="188">
        <v>671.71971653914625</v>
      </c>
      <c r="AS21" s="189">
        <v>66.247287137720448</v>
      </c>
      <c r="AT21" s="190" t="s">
        <v>43</v>
      </c>
      <c r="AV21" s="187">
        <v>3408.5299206994732</v>
      </c>
      <c r="AW21" s="188">
        <v>521.53035330401531</v>
      </c>
      <c r="AX21" s="189">
        <v>75.92825717057255</v>
      </c>
      <c r="AY21" s="190" t="s">
        <v>43</v>
      </c>
    </row>
    <row r="22" spans="1:51">
      <c r="A22" s="47"/>
      <c r="B22" t="s">
        <v>66</v>
      </c>
      <c r="C22" s="187">
        <v>515.24409434388872</v>
      </c>
      <c r="D22" s="188">
        <v>237.38020170454323</v>
      </c>
      <c r="E22" s="189">
        <v>114.83043746986414</v>
      </c>
      <c r="F22" s="190" t="s">
        <v>43</v>
      </c>
      <c r="H22" s="187">
        <v>228.84512786274439</v>
      </c>
      <c r="I22" s="188">
        <v>172.26234162220825</v>
      </c>
      <c r="J22" s="189">
        <v>119.6593217818403</v>
      </c>
      <c r="K22" s="190" t="s">
        <v>43</v>
      </c>
      <c r="M22" s="187">
        <v>590.87292727528973</v>
      </c>
      <c r="N22" s="188">
        <v>270.11684660176815</v>
      </c>
      <c r="O22" s="189">
        <v>127.14614810896079</v>
      </c>
      <c r="P22" s="190" t="s">
        <v>43</v>
      </c>
      <c r="R22" s="187">
        <v>158.73095323386207</v>
      </c>
      <c r="S22" s="188">
        <v>120.35607774216835</v>
      </c>
      <c r="T22" s="189">
        <v>179.70576176684625</v>
      </c>
      <c r="U22" s="190" t="s">
        <v>43</v>
      </c>
      <c r="W22" s="187">
        <v>643.80444291886317</v>
      </c>
      <c r="X22" s="188">
        <v>301.89491972800107</v>
      </c>
      <c r="Y22" s="189">
        <v>83.718586417604499</v>
      </c>
      <c r="Z22" s="190" t="s">
        <v>43</v>
      </c>
      <c r="AB22" s="187">
        <v>186.70286959014663</v>
      </c>
      <c r="AC22" s="188">
        <v>139.20545892024552</v>
      </c>
      <c r="AD22" s="189">
        <v>96.632869584047668</v>
      </c>
      <c r="AE22" s="190" t="s">
        <v>141</v>
      </c>
      <c r="AG22" s="187">
        <v>286.45443073059334</v>
      </c>
      <c r="AH22" s="188">
        <v>133.19822330565702</v>
      </c>
      <c r="AI22" s="189">
        <v>97.774727783938275</v>
      </c>
      <c r="AJ22" s="190" t="s">
        <v>141</v>
      </c>
      <c r="AL22" s="187">
        <v>279.16527793272013</v>
      </c>
      <c r="AM22" s="188">
        <v>211.86605396865963</v>
      </c>
      <c r="AN22" s="189">
        <v>115.81759999762333</v>
      </c>
      <c r="AO22" s="190" t="s">
        <v>44</v>
      </c>
      <c r="AQ22" s="187">
        <v>2161.9709532876404</v>
      </c>
      <c r="AR22" s="188">
        <v>1001.6893586296812</v>
      </c>
      <c r="AS22" s="189">
        <v>98.79001751777858</v>
      </c>
      <c r="AT22" s="190" t="s">
        <v>141</v>
      </c>
      <c r="AV22" s="187">
        <v>1076.6536291523516</v>
      </c>
      <c r="AW22" s="188">
        <v>813.34797265415602</v>
      </c>
      <c r="AX22" s="189">
        <v>118.41323068851015</v>
      </c>
      <c r="AY22" s="190" t="s">
        <v>43</v>
      </c>
    </row>
    <row r="23" spans="1:51">
      <c r="A23" s="47"/>
      <c r="B23" t="s">
        <v>67</v>
      </c>
      <c r="C23" s="187">
        <v>87.377375237158901</v>
      </c>
      <c r="D23" s="188">
        <v>202.84640544092738</v>
      </c>
      <c r="E23" s="189">
        <v>98.125038687779153</v>
      </c>
      <c r="F23" s="190" t="s">
        <v>141</v>
      </c>
      <c r="H23" s="187">
        <v>53.647911460140151</v>
      </c>
      <c r="I23" s="188">
        <v>205.3303415903666</v>
      </c>
      <c r="J23" s="189">
        <v>142.62948700547162</v>
      </c>
      <c r="K23" s="190" t="s">
        <v>43</v>
      </c>
      <c r="M23" s="187">
        <v>246.94814915933446</v>
      </c>
      <c r="N23" s="188">
        <v>571.05502100802119</v>
      </c>
      <c r="O23" s="189">
        <v>268.80014035739259</v>
      </c>
      <c r="P23" s="190" t="s">
        <v>43</v>
      </c>
      <c r="R23" s="187">
        <v>51.504333874880444</v>
      </c>
      <c r="S23" s="188">
        <v>198.67577145941817</v>
      </c>
      <c r="T23" s="189">
        <v>296.64626435580084</v>
      </c>
      <c r="U23" s="190" t="s">
        <v>43</v>
      </c>
      <c r="W23" s="187">
        <v>120.03473454515978</v>
      </c>
      <c r="X23" s="188">
        <v>284.44391488071739</v>
      </c>
      <c r="Y23" s="189">
        <v>78.879242122915301</v>
      </c>
      <c r="Z23" s="190" t="s">
        <v>43</v>
      </c>
      <c r="AB23" s="187">
        <v>47.014805944736061</v>
      </c>
      <c r="AC23" s="188">
        <v>178.10472852937605</v>
      </c>
      <c r="AD23" s="189">
        <v>123.63574774852697</v>
      </c>
      <c r="AE23" s="190" t="s">
        <v>141</v>
      </c>
      <c r="AG23" s="187">
        <v>58.553744121599316</v>
      </c>
      <c r="AH23" s="188">
        <v>137.42053725650953</v>
      </c>
      <c r="AI23" s="189">
        <v>100.87413547059769</v>
      </c>
      <c r="AJ23" s="190" t="s">
        <v>141</v>
      </c>
      <c r="AL23" s="187">
        <v>46.43501136018692</v>
      </c>
      <c r="AM23" s="188">
        <v>179.29604014933639</v>
      </c>
      <c r="AN23" s="189">
        <v>98.013044894135888</v>
      </c>
      <c r="AO23" s="190" t="s">
        <v>141</v>
      </c>
      <c r="AQ23" s="187">
        <v>543.47364140245804</v>
      </c>
      <c r="AR23" s="188">
        <v>1271.3465258093522</v>
      </c>
      <c r="AS23" s="189">
        <v>125.38452612463571</v>
      </c>
      <c r="AT23" s="190" t="s">
        <v>43</v>
      </c>
      <c r="AV23" s="187">
        <v>249.37870575735161</v>
      </c>
      <c r="AW23" s="188">
        <v>958.14359527243937</v>
      </c>
      <c r="AX23" s="189">
        <v>139.49365141893199</v>
      </c>
      <c r="AY23" s="190" t="s">
        <v>43</v>
      </c>
    </row>
    <row r="24" spans="1:51">
      <c r="A24" s="47"/>
      <c r="B24" t="s">
        <v>68</v>
      </c>
      <c r="C24" s="187" t="s">
        <v>80</v>
      </c>
      <c r="D24" s="188" t="s">
        <v>78</v>
      </c>
      <c r="E24" s="189" t="s">
        <v>78</v>
      </c>
      <c r="F24" s="190" t="s">
        <v>78</v>
      </c>
      <c r="H24" s="187" t="s">
        <v>80</v>
      </c>
      <c r="I24" s="188" t="s">
        <v>78</v>
      </c>
      <c r="J24" s="189" t="s">
        <v>78</v>
      </c>
      <c r="K24" s="190" t="s">
        <v>78</v>
      </c>
      <c r="M24" s="187" t="s">
        <v>80</v>
      </c>
      <c r="N24" s="188" t="s">
        <v>78</v>
      </c>
      <c r="O24" s="189" t="s">
        <v>78</v>
      </c>
      <c r="P24" s="190" t="s">
        <v>78</v>
      </c>
      <c r="R24" s="187" t="s">
        <v>80</v>
      </c>
      <c r="S24" s="188" t="s">
        <v>78</v>
      </c>
      <c r="T24" s="189" t="s">
        <v>78</v>
      </c>
      <c r="U24" s="190" t="s">
        <v>78</v>
      </c>
      <c r="W24" s="187" t="s">
        <v>80</v>
      </c>
      <c r="X24" s="188" t="s">
        <v>78</v>
      </c>
      <c r="Y24" s="189" t="s">
        <v>78</v>
      </c>
      <c r="Z24" s="190" t="s">
        <v>78</v>
      </c>
      <c r="AB24" s="187" t="s">
        <v>80</v>
      </c>
      <c r="AC24" s="188" t="s">
        <v>78</v>
      </c>
      <c r="AD24" s="189" t="s">
        <v>78</v>
      </c>
      <c r="AE24" s="190" t="s">
        <v>78</v>
      </c>
      <c r="AG24" s="187" t="s">
        <v>80</v>
      </c>
      <c r="AH24" s="188" t="s">
        <v>78</v>
      </c>
      <c r="AI24" s="189" t="s">
        <v>78</v>
      </c>
      <c r="AJ24" s="190" t="s">
        <v>78</v>
      </c>
      <c r="AL24" s="187" t="s">
        <v>80</v>
      </c>
      <c r="AM24" s="188" t="s">
        <v>78</v>
      </c>
      <c r="AN24" s="189" t="s">
        <v>78</v>
      </c>
      <c r="AO24" s="190" t="s">
        <v>78</v>
      </c>
      <c r="AQ24" s="187">
        <v>5.9973634324363836</v>
      </c>
      <c r="AR24" s="188">
        <v>1155.2537074100355</v>
      </c>
      <c r="AS24" s="189">
        <v>113.9350568210522</v>
      </c>
      <c r="AT24" s="190" t="s">
        <v>141</v>
      </c>
      <c r="AV24" s="187" t="s">
        <v>80</v>
      </c>
      <c r="AW24" s="188" t="s">
        <v>78</v>
      </c>
      <c r="AX24" s="189" t="s">
        <v>78</v>
      </c>
      <c r="AY24" s="190" t="s">
        <v>78</v>
      </c>
    </row>
    <row r="25" spans="1:51">
      <c r="A25" s="47"/>
      <c r="B25" t="s">
        <v>69</v>
      </c>
      <c r="C25" s="187" t="s">
        <v>78</v>
      </c>
      <c r="D25" s="188" t="s">
        <v>78</v>
      </c>
      <c r="E25" s="189" t="s">
        <v>78</v>
      </c>
      <c r="F25" s="190"/>
      <c r="H25" s="187" t="s">
        <v>78</v>
      </c>
      <c r="I25" s="188" t="s">
        <v>78</v>
      </c>
      <c r="J25" s="189" t="s">
        <v>78</v>
      </c>
      <c r="K25" s="190"/>
      <c r="M25" s="187" t="s">
        <v>78</v>
      </c>
      <c r="N25" s="188" t="s">
        <v>78</v>
      </c>
      <c r="O25" s="189" t="s">
        <v>78</v>
      </c>
      <c r="P25" s="190"/>
      <c r="R25" s="187" t="s">
        <v>78</v>
      </c>
      <c r="S25" s="188" t="s">
        <v>78</v>
      </c>
      <c r="T25" s="189" t="s">
        <v>78</v>
      </c>
      <c r="U25" s="190"/>
      <c r="W25" s="187" t="s">
        <v>78</v>
      </c>
      <c r="X25" s="188" t="s">
        <v>78</v>
      </c>
      <c r="Y25" s="189" t="s">
        <v>78</v>
      </c>
      <c r="Z25" s="190"/>
      <c r="AB25" s="187" t="s">
        <v>78</v>
      </c>
      <c r="AC25" s="188" t="s">
        <v>78</v>
      </c>
      <c r="AD25" s="189" t="s">
        <v>78</v>
      </c>
      <c r="AE25" s="190"/>
      <c r="AG25" s="187" t="s">
        <v>78</v>
      </c>
      <c r="AH25" s="188" t="s">
        <v>78</v>
      </c>
      <c r="AI25" s="189" t="s">
        <v>78</v>
      </c>
      <c r="AJ25" s="190"/>
      <c r="AL25" s="187" t="s">
        <v>78</v>
      </c>
      <c r="AM25" s="188" t="s">
        <v>78</v>
      </c>
      <c r="AN25" s="189" t="s">
        <v>78</v>
      </c>
      <c r="AO25" s="190"/>
      <c r="AQ25" s="187" t="s">
        <v>78</v>
      </c>
      <c r="AR25" s="188" t="s">
        <v>78</v>
      </c>
      <c r="AS25" s="189" t="s">
        <v>78</v>
      </c>
      <c r="AT25" s="190"/>
      <c r="AV25" s="187" t="s">
        <v>78</v>
      </c>
      <c r="AW25" s="188" t="s">
        <v>78</v>
      </c>
      <c r="AX25" s="189" t="s">
        <v>78</v>
      </c>
      <c r="AY25" s="190"/>
    </row>
    <row r="26" spans="1:51" s="9" customFormat="1">
      <c r="A26" s="160"/>
      <c r="B26" s="159" t="s">
        <v>115</v>
      </c>
      <c r="C26" s="192"/>
      <c r="D26" s="192" t="s">
        <v>78</v>
      </c>
      <c r="E26" s="192"/>
      <c r="F26" s="193"/>
      <c r="G26" s="22"/>
      <c r="H26" s="192"/>
      <c r="I26" s="192" t="s">
        <v>78</v>
      </c>
      <c r="J26" s="192"/>
      <c r="K26" s="193"/>
      <c r="L26" s="22"/>
      <c r="M26" s="192"/>
      <c r="N26" s="192" t="s">
        <v>78</v>
      </c>
      <c r="O26" s="192"/>
      <c r="P26" s="193"/>
      <c r="Q26" s="22"/>
      <c r="R26" s="192"/>
      <c r="S26" s="192" t="s">
        <v>78</v>
      </c>
      <c r="T26" s="192"/>
      <c r="U26" s="193"/>
      <c r="V26" s="22"/>
      <c r="W26" s="192"/>
      <c r="X26" s="192" t="s">
        <v>78</v>
      </c>
      <c r="Y26" s="192"/>
      <c r="Z26" s="193"/>
      <c r="AA26" s="22"/>
      <c r="AB26" s="192"/>
      <c r="AC26" s="192" t="s">
        <v>78</v>
      </c>
      <c r="AD26" s="192"/>
      <c r="AE26" s="193"/>
      <c r="AF26" s="22"/>
      <c r="AG26" s="192"/>
      <c r="AH26" s="192" t="s">
        <v>78</v>
      </c>
      <c r="AI26" s="192"/>
      <c r="AJ26" s="193"/>
      <c r="AK26" s="22"/>
      <c r="AL26" s="192"/>
      <c r="AM26" s="192" t="s">
        <v>78</v>
      </c>
      <c r="AN26" s="192"/>
      <c r="AO26" s="193"/>
      <c r="AP26" s="22"/>
      <c r="AQ26" s="192"/>
      <c r="AR26" s="192">
        <v>1.719844868276559</v>
      </c>
      <c r="AS26" s="192"/>
      <c r="AT26" s="193"/>
      <c r="AU26" s="22"/>
      <c r="AV26" s="192"/>
      <c r="AW26" s="192" t="s">
        <v>78</v>
      </c>
      <c r="AX26" s="192"/>
      <c r="AY26" s="193"/>
    </row>
    <row r="27" spans="1:51">
      <c r="A27" s="89"/>
      <c r="C27" s="187"/>
      <c r="D27" s="188"/>
      <c r="E27" s="189"/>
      <c r="F27" s="190"/>
      <c r="H27" s="187"/>
      <c r="I27" s="188"/>
      <c r="J27" s="189"/>
      <c r="K27" s="190"/>
      <c r="M27" s="187"/>
      <c r="N27" s="188"/>
      <c r="O27" s="189"/>
      <c r="P27" s="190"/>
      <c r="R27" s="187"/>
      <c r="S27" s="188"/>
      <c r="T27" s="189"/>
      <c r="U27" s="190"/>
      <c r="W27" s="187"/>
      <c r="X27" s="188"/>
      <c r="Y27" s="189"/>
      <c r="Z27" s="190"/>
      <c r="AB27" s="187"/>
      <c r="AC27" s="188"/>
      <c r="AD27" s="189"/>
      <c r="AE27" s="190"/>
      <c r="AG27" s="187"/>
      <c r="AH27" s="188"/>
      <c r="AI27" s="189"/>
      <c r="AJ27" s="190"/>
      <c r="AL27" s="187"/>
      <c r="AM27" s="188"/>
      <c r="AN27" s="189"/>
      <c r="AO27" s="190"/>
      <c r="AQ27" s="187"/>
      <c r="AR27" s="188"/>
      <c r="AS27" s="189"/>
      <c r="AT27" s="190"/>
      <c r="AV27" s="187"/>
      <c r="AW27" s="188"/>
      <c r="AX27" s="189"/>
      <c r="AY27" s="190"/>
    </row>
    <row r="28" spans="1:51">
      <c r="A28" s="88" t="s">
        <v>72</v>
      </c>
      <c r="B28" t="s">
        <v>65</v>
      </c>
      <c r="C28" s="187">
        <v>1418.8966659405185</v>
      </c>
      <c r="D28" s="188">
        <v>223.50873190997495</v>
      </c>
      <c r="E28" s="189">
        <v>108.12024456657032</v>
      </c>
      <c r="F28" s="190" t="s">
        <v>43</v>
      </c>
      <c r="H28" s="187">
        <v>779.42097718699813</v>
      </c>
      <c r="I28" s="188">
        <v>177.22074373574628</v>
      </c>
      <c r="J28" s="189">
        <v>123.1035976951959</v>
      </c>
      <c r="K28" s="190" t="s">
        <v>43</v>
      </c>
      <c r="M28" s="187">
        <v>932.55985702925273</v>
      </c>
      <c r="N28" s="188">
        <v>146.05387325170008</v>
      </c>
      <c r="O28" s="189">
        <v>68.748719800235108</v>
      </c>
      <c r="P28" s="190" t="s">
        <v>43</v>
      </c>
      <c r="R28" s="187">
        <v>290.34000120243815</v>
      </c>
      <c r="S28" s="188">
        <v>66.015633223540434</v>
      </c>
      <c r="T28" s="189">
        <v>98.569094968110278</v>
      </c>
      <c r="U28" s="190" t="s">
        <v>141</v>
      </c>
      <c r="W28" s="187">
        <v>3582.5092129857089</v>
      </c>
      <c r="X28" s="188">
        <v>570.38721914350776</v>
      </c>
      <c r="Y28" s="189">
        <v>158.17428044296375</v>
      </c>
      <c r="Z28" s="190" t="s">
        <v>43</v>
      </c>
      <c r="AB28" s="187">
        <v>774.96278570312836</v>
      </c>
      <c r="AC28" s="188">
        <v>176.2084296906456</v>
      </c>
      <c r="AD28" s="189">
        <v>122.3193855900544</v>
      </c>
      <c r="AE28" s="190" t="s">
        <v>43</v>
      </c>
      <c r="AG28" s="187">
        <v>1092.8586993733052</v>
      </c>
      <c r="AH28" s="188">
        <v>173.11078235038966</v>
      </c>
      <c r="AI28" s="189">
        <v>127.0727131392231</v>
      </c>
      <c r="AJ28" s="190" t="s">
        <v>43</v>
      </c>
      <c r="AL28" s="187">
        <v>1145.4356952574783</v>
      </c>
      <c r="AM28" s="188">
        <v>260.44157680490997</v>
      </c>
      <c r="AN28" s="189">
        <v>142.37164378208195</v>
      </c>
      <c r="AO28" s="190" t="s">
        <v>43</v>
      </c>
      <c r="AQ28" s="187">
        <v>7925.5811346779383</v>
      </c>
      <c r="AR28" s="188">
        <v>1252.4636702788723</v>
      </c>
      <c r="AS28" s="189">
        <v>123.52223457429545</v>
      </c>
      <c r="AT28" s="190" t="s">
        <v>43</v>
      </c>
      <c r="AV28" s="187">
        <v>3853.4461827039581</v>
      </c>
      <c r="AW28" s="188">
        <v>876.17429838358032</v>
      </c>
      <c r="AX28" s="189">
        <v>127.55995318863881</v>
      </c>
      <c r="AY28" s="190" t="s">
        <v>43</v>
      </c>
    </row>
    <row r="29" spans="1:51">
      <c r="A29" s="47"/>
      <c r="B29" t="s">
        <v>66</v>
      </c>
      <c r="C29" s="187">
        <v>392.30144249231677</v>
      </c>
      <c r="D29" s="188">
        <v>216.64882610141953</v>
      </c>
      <c r="E29" s="189">
        <v>104.80182972261072</v>
      </c>
      <c r="F29" s="190" t="s">
        <v>141</v>
      </c>
      <c r="H29" s="187">
        <v>217.53266059091013</v>
      </c>
      <c r="I29" s="188">
        <v>191.84820492901272</v>
      </c>
      <c r="J29" s="189">
        <v>133.26433317164202</v>
      </c>
      <c r="K29" s="190" t="s">
        <v>43</v>
      </c>
      <c r="M29" s="187">
        <v>449.98254567233613</v>
      </c>
      <c r="N29" s="188">
        <v>244.35657975903862</v>
      </c>
      <c r="O29" s="189">
        <v>115.02058561807023</v>
      </c>
      <c r="P29" s="190" t="s">
        <v>43</v>
      </c>
      <c r="R29" s="187">
        <v>120.10908847475662</v>
      </c>
      <c r="S29" s="188">
        <v>106.87483236616647</v>
      </c>
      <c r="T29" s="189">
        <v>159.57667883802145</v>
      </c>
      <c r="U29" s="190" t="s">
        <v>43</v>
      </c>
      <c r="W29" s="187">
        <v>821.03059741777213</v>
      </c>
      <c r="X29" s="188">
        <v>473.02404329338128</v>
      </c>
      <c r="Y29" s="189">
        <v>131.17446388876283</v>
      </c>
      <c r="Z29" s="190" t="s">
        <v>43</v>
      </c>
      <c r="AB29" s="187">
        <v>227.96449117865663</v>
      </c>
      <c r="AC29" s="188">
        <v>198.71782089953217</v>
      </c>
      <c r="AD29" s="189">
        <v>137.9448293188872</v>
      </c>
      <c r="AE29" s="190" t="s">
        <v>43</v>
      </c>
      <c r="AG29" s="187">
        <v>283.69292665237293</v>
      </c>
      <c r="AH29" s="188">
        <v>160.16366244367572</v>
      </c>
      <c r="AI29" s="189">
        <v>117.56882417547894</v>
      </c>
      <c r="AJ29" s="190" t="s">
        <v>43</v>
      </c>
      <c r="AL29" s="187">
        <v>377.69194827701006</v>
      </c>
      <c r="AM29" s="188">
        <v>336.44930643163457</v>
      </c>
      <c r="AN29" s="189">
        <v>183.92163568374679</v>
      </c>
      <c r="AO29" s="190" t="s">
        <v>43</v>
      </c>
      <c r="AQ29" s="187">
        <v>2194.346294822411</v>
      </c>
      <c r="AR29" s="188">
        <v>1228.5900408142243</v>
      </c>
      <c r="AS29" s="189">
        <v>121.16773589393416</v>
      </c>
      <c r="AT29" s="190" t="s">
        <v>43</v>
      </c>
      <c r="AV29" s="187">
        <v>1250.8604701645195</v>
      </c>
      <c r="AW29" s="188">
        <v>1108.0037964732114</v>
      </c>
      <c r="AX29" s="189">
        <v>161.31141106478913</v>
      </c>
      <c r="AY29" s="190" t="s">
        <v>43</v>
      </c>
    </row>
    <row r="30" spans="1:51">
      <c r="A30" s="47"/>
      <c r="B30" t="s">
        <v>67</v>
      </c>
      <c r="C30" s="187">
        <v>312.14914328615941</v>
      </c>
      <c r="D30" s="188">
        <v>236.5304906185651</v>
      </c>
      <c r="E30" s="189">
        <v>114.41939773266101</v>
      </c>
      <c r="F30" s="190" t="s">
        <v>44</v>
      </c>
      <c r="H30" s="187">
        <v>181.61174040299417</v>
      </c>
      <c r="I30" s="188">
        <v>215.5901872970197</v>
      </c>
      <c r="J30" s="189">
        <v>149.75632719168536</v>
      </c>
      <c r="K30" s="190" t="s">
        <v>43</v>
      </c>
      <c r="M30" s="187">
        <v>348.94775495165811</v>
      </c>
      <c r="N30" s="188">
        <v>260.54812014942411</v>
      </c>
      <c r="O30" s="189">
        <v>122.64207246158907</v>
      </c>
      <c r="P30" s="190" t="s">
        <v>43</v>
      </c>
      <c r="R30" s="187">
        <v>95.980102341727189</v>
      </c>
      <c r="S30" s="188">
        <v>114.42979300040327</v>
      </c>
      <c r="T30" s="189">
        <v>170.85712251285202</v>
      </c>
      <c r="U30" s="190" t="s">
        <v>43</v>
      </c>
      <c r="W30" s="187">
        <v>619.28173488501182</v>
      </c>
      <c r="X30" s="188">
        <v>482.8931289670914</v>
      </c>
      <c r="Y30" s="189">
        <v>133.91126350957677</v>
      </c>
      <c r="Z30" s="190" t="s">
        <v>43</v>
      </c>
      <c r="AB30" s="187">
        <v>179.76247404709767</v>
      </c>
      <c r="AC30" s="188">
        <v>212.18675597532712</v>
      </c>
      <c r="AD30" s="189">
        <v>147.29461959802407</v>
      </c>
      <c r="AE30" s="190" t="s">
        <v>43</v>
      </c>
      <c r="AG30" s="187">
        <v>200.87391091928461</v>
      </c>
      <c r="AH30" s="188">
        <v>154.49232751941622</v>
      </c>
      <c r="AI30" s="189">
        <v>113.40575642104993</v>
      </c>
      <c r="AJ30" s="190" t="s">
        <v>141</v>
      </c>
      <c r="AL30" s="187">
        <v>285.81432362517711</v>
      </c>
      <c r="AM30" s="188">
        <v>340.93762610083417</v>
      </c>
      <c r="AN30" s="189">
        <v>186.37519727311644</v>
      </c>
      <c r="AO30" s="190" t="s">
        <v>43</v>
      </c>
      <c r="AQ30" s="187">
        <v>1752.0022595169762</v>
      </c>
      <c r="AR30" s="188">
        <v>1339.1033620282449</v>
      </c>
      <c r="AS30" s="189">
        <v>132.06693617456443</v>
      </c>
      <c r="AT30" s="190" t="s">
        <v>43</v>
      </c>
      <c r="AV30" s="187">
        <v>1073.07595736603</v>
      </c>
      <c r="AW30" s="188">
        <v>1276.5461953688343</v>
      </c>
      <c r="AX30" s="189">
        <v>185.84906362215094</v>
      </c>
      <c r="AY30" s="190" t="s">
        <v>43</v>
      </c>
    </row>
    <row r="31" spans="1:51">
      <c r="A31" s="47"/>
      <c r="B31" t="s">
        <v>68</v>
      </c>
      <c r="C31" s="187">
        <v>48.511100937462103</v>
      </c>
      <c r="D31" s="188">
        <v>309.46162653063112</v>
      </c>
      <c r="E31" s="189">
        <v>149.69914803121497</v>
      </c>
      <c r="F31" s="190" t="s">
        <v>43</v>
      </c>
      <c r="H31" s="187">
        <v>33.501448263938506</v>
      </c>
      <c r="I31" s="188">
        <v>383.79271292941218</v>
      </c>
      <c r="J31" s="189">
        <v>266.59556175466139</v>
      </c>
      <c r="K31" s="190" t="s">
        <v>43</v>
      </c>
      <c r="M31" s="187">
        <v>135.33827143243539</v>
      </c>
      <c r="N31" s="188">
        <v>864.44075895578635</v>
      </c>
      <c r="O31" s="189">
        <v>406.89914069541572</v>
      </c>
      <c r="P31" s="190" t="s">
        <v>43</v>
      </c>
      <c r="R31" s="187">
        <v>19.644041831055318</v>
      </c>
      <c r="S31" s="188">
        <v>225.32380675803722</v>
      </c>
      <c r="T31" s="189">
        <v>336.43491128385148</v>
      </c>
      <c r="U31" s="190" t="s">
        <v>43</v>
      </c>
      <c r="W31" s="187">
        <v>114.61108106747349</v>
      </c>
      <c r="X31" s="188">
        <v>722.43066442991437</v>
      </c>
      <c r="Y31" s="189">
        <v>200.33750175489806</v>
      </c>
      <c r="Z31" s="190" t="s">
        <v>43</v>
      </c>
      <c r="AB31" s="187">
        <v>31.125167673986148</v>
      </c>
      <c r="AC31" s="188">
        <v>355.98135999691277</v>
      </c>
      <c r="AD31" s="189">
        <v>247.11315635001051</v>
      </c>
      <c r="AE31" s="190" t="s">
        <v>43</v>
      </c>
      <c r="AG31" s="187">
        <v>26.242512355345916</v>
      </c>
      <c r="AH31" s="188">
        <v>166.33460693457391</v>
      </c>
      <c r="AI31" s="189">
        <v>122.09863247767225</v>
      </c>
      <c r="AJ31" s="190" t="s">
        <v>141</v>
      </c>
      <c r="AL31" s="187">
        <v>35.623350576441354</v>
      </c>
      <c r="AM31" s="188">
        <v>408.67536136497444</v>
      </c>
      <c r="AN31" s="189">
        <v>223.40435687943832</v>
      </c>
      <c r="AO31" s="190" t="s">
        <v>43</v>
      </c>
      <c r="AQ31" s="187">
        <v>374.51792498520484</v>
      </c>
      <c r="AR31" s="188">
        <v>2377.8899311251739</v>
      </c>
      <c r="AS31" s="189">
        <v>234.51560698674726</v>
      </c>
      <c r="AT31" s="190" t="s">
        <v>43</v>
      </c>
      <c r="AV31" s="187">
        <v>169.58272962715498</v>
      </c>
      <c r="AW31" s="188">
        <v>1943.9363695064901</v>
      </c>
      <c r="AX31" s="189">
        <v>283.01267539279297</v>
      </c>
      <c r="AY31" s="190" t="s">
        <v>43</v>
      </c>
    </row>
    <row r="32" spans="1:51">
      <c r="A32" s="47"/>
      <c r="B32" t="s">
        <v>69</v>
      </c>
      <c r="C32" s="187">
        <v>41.141647343543617</v>
      </c>
      <c r="D32" s="188">
        <v>346.86419040802292</v>
      </c>
      <c r="E32" s="189">
        <v>167.79228613496122</v>
      </c>
      <c r="F32" s="190" t="s">
        <v>43</v>
      </c>
      <c r="H32" s="187">
        <v>24.933173555158916</v>
      </c>
      <c r="I32" s="188">
        <v>373.08947560849464</v>
      </c>
      <c r="J32" s="189">
        <v>259.16072656880345</v>
      </c>
      <c r="K32" s="190" t="s">
        <v>43</v>
      </c>
      <c r="M32" s="187">
        <v>130.1715709143175</v>
      </c>
      <c r="N32" s="188">
        <v>1093.2874976412029</v>
      </c>
      <c r="O32" s="189">
        <v>514.61912076036197</v>
      </c>
      <c r="P32" s="190" t="s">
        <v>43</v>
      </c>
      <c r="R32" s="187">
        <v>16.926766150022821</v>
      </c>
      <c r="S32" s="188">
        <v>252.97825663802868</v>
      </c>
      <c r="T32" s="189">
        <v>377.72625340097454</v>
      </c>
      <c r="U32" s="190" t="s">
        <v>43</v>
      </c>
      <c r="W32" s="187">
        <v>119.56737364403249</v>
      </c>
      <c r="X32" s="188">
        <v>987.29303158512187</v>
      </c>
      <c r="Y32" s="189">
        <v>273.78657798788868</v>
      </c>
      <c r="Z32" s="190" t="s">
        <v>43</v>
      </c>
      <c r="AB32" s="187">
        <v>29.185081397131249</v>
      </c>
      <c r="AC32" s="188">
        <v>437.4149871213358</v>
      </c>
      <c r="AD32" s="189">
        <v>303.64229774078592</v>
      </c>
      <c r="AE32" s="190" t="s">
        <v>43</v>
      </c>
      <c r="AG32" s="187">
        <v>16.331950699691738</v>
      </c>
      <c r="AH32" s="188">
        <v>136.13703483959699</v>
      </c>
      <c r="AI32" s="189">
        <v>99.931975009975986</v>
      </c>
      <c r="AJ32" s="190" t="s">
        <v>141</v>
      </c>
      <c r="AL32" s="187">
        <v>25.434682263893251</v>
      </c>
      <c r="AM32" s="188">
        <v>380.07581932512505</v>
      </c>
      <c r="AN32" s="189">
        <v>207.77027931939435</v>
      </c>
      <c r="AO32" s="190" t="s">
        <v>43</v>
      </c>
      <c r="AQ32" s="187">
        <v>353.55238599747008</v>
      </c>
      <c r="AR32" s="188">
        <v>2952.6972477074878</v>
      </c>
      <c r="AS32" s="189">
        <v>291.20506303946672</v>
      </c>
      <c r="AT32" s="190" t="s">
        <v>43</v>
      </c>
      <c r="AV32" s="187">
        <v>149.03466013833733</v>
      </c>
      <c r="AW32" s="188">
        <v>2228.7613580733582</v>
      </c>
      <c r="AX32" s="189">
        <v>324.47960985500248</v>
      </c>
      <c r="AY32" s="190" t="s">
        <v>43</v>
      </c>
    </row>
    <row r="33" spans="1:51" s="9" customFormat="1">
      <c r="A33" s="160"/>
      <c r="B33" s="159" t="s">
        <v>26</v>
      </c>
      <c r="C33" s="192"/>
      <c r="D33" s="192">
        <v>1.5519044264800053</v>
      </c>
      <c r="E33" s="192"/>
      <c r="F33" s="193"/>
      <c r="G33" s="22"/>
      <c r="H33" s="192"/>
      <c r="I33" s="192">
        <v>2.1052246353553739</v>
      </c>
      <c r="J33" s="192"/>
      <c r="K33" s="193"/>
      <c r="L33" s="22"/>
      <c r="M33" s="192"/>
      <c r="N33" s="192">
        <v>7.4855084175487754</v>
      </c>
      <c r="O33" s="192"/>
      <c r="P33" s="193"/>
      <c r="Q33" s="22"/>
      <c r="R33" s="192"/>
      <c r="S33" s="192">
        <v>3.8320961912370097</v>
      </c>
      <c r="T33" s="192"/>
      <c r="U33" s="193"/>
      <c r="V33" s="22"/>
      <c r="W33" s="192"/>
      <c r="X33" s="192">
        <v>1.7309171707382205</v>
      </c>
      <c r="Y33" s="192"/>
      <c r="Z33" s="193"/>
      <c r="AA33" s="22"/>
      <c r="AB33" s="192"/>
      <c r="AC33" s="192">
        <v>2.4823726531657351</v>
      </c>
      <c r="AD33" s="192"/>
      <c r="AE33" s="193"/>
      <c r="AF33" s="22"/>
      <c r="AG33" s="192"/>
      <c r="AH33" s="192">
        <v>0.78641568706012244</v>
      </c>
      <c r="AI33" s="192"/>
      <c r="AJ33" s="193"/>
      <c r="AK33" s="22"/>
      <c r="AL33" s="192"/>
      <c r="AM33" s="192">
        <v>1.459351552036678</v>
      </c>
      <c r="AN33" s="192"/>
      <c r="AO33" s="193"/>
      <c r="AP33" s="22"/>
      <c r="AQ33" s="192"/>
      <c r="AR33" s="192">
        <v>2.357511293760755</v>
      </c>
      <c r="AS33" s="192"/>
      <c r="AT33" s="193"/>
      <c r="AU33" s="22"/>
      <c r="AV33" s="192"/>
      <c r="AW33" s="192">
        <v>2.5437419953827827</v>
      </c>
      <c r="AX33" s="192"/>
      <c r="AY33" s="193"/>
    </row>
    <row r="34" spans="1:51">
      <c r="A34" s="89"/>
      <c r="C34" s="187"/>
      <c r="D34" s="188"/>
      <c r="E34" s="189"/>
      <c r="F34" s="190"/>
      <c r="H34" s="187"/>
      <c r="I34" s="188"/>
      <c r="J34" s="189"/>
      <c r="K34" s="190"/>
      <c r="M34" s="187"/>
      <c r="N34" s="188"/>
      <c r="O34" s="189"/>
      <c r="P34" s="190"/>
      <c r="R34" s="187"/>
      <c r="S34" s="188"/>
      <c r="T34" s="189"/>
      <c r="U34" s="190"/>
      <c r="W34" s="187"/>
      <c r="X34" s="188"/>
      <c r="Y34" s="189"/>
      <c r="Z34" s="190"/>
      <c r="AB34" s="187"/>
      <c r="AC34" s="188"/>
      <c r="AD34" s="189"/>
      <c r="AE34" s="190"/>
      <c r="AG34" s="187"/>
      <c r="AH34" s="188"/>
      <c r="AI34" s="189"/>
      <c r="AJ34" s="190"/>
      <c r="AL34" s="187"/>
      <c r="AM34" s="188"/>
      <c r="AN34" s="189"/>
      <c r="AO34" s="190"/>
      <c r="AQ34" s="187"/>
      <c r="AR34" s="188"/>
      <c r="AS34" s="189"/>
      <c r="AT34" s="190"/>
      <c r="AV34" s="187"/>
      <c r="AW34" s="188"/>
      <c r="AX34" s="189"/>
      <c r="AY34" s="190"/>
    </row>
    <row r="35" spans="1:51">
      <c r="A35" s="88" t="s">
        <v>73</v>
      </c>
      <c r="B35" t="s">
        <v>65</v>
      </c>
      <c r="C35" s="187">
        <v>418.78453615840084</v>
      </c>
      <c r="D35" s="188">
        <v>178.4449039475042</v>
      </c>
      <c r="E35" s="189">
        <v>86.321042097958667</v>
      </c>
      <c r="F35" s="190" t="s">
        <v>43</v>
      </c>
      <c r="H35" s="187">
        <v>244.77192712157466</v>
      </c>
      <c r="I35" s="188">
        <v>144.12066700087851</v>
      </c>
      <c r="J35" s="189">
        <v>100.11115085090823</v>
      </c>
      <c r="K35" s="190" t="s">
        <v>141</v>
      </c>
      <c r="M35" s="187">
        <v>531.06706165539799</v>
      </c>
      <c r="N35" s="188">
        <v>225.82267961626428</v>
      </c>
      <c r="O35" s="189">
        <v>106.296531408804</v>
      </c>
      <c r="P35" s="190" t="s">
        <v>141</v>
      </c>
      <c r="R35" s="187">
        <v>60.104005777166279</v>
      </c>
      <c r="S35" s="188">
        <v>35.307360277171256</v>
      </c>
      <c r="T35" s="189">
        <v>52.718036293754324</v>
      </c>
      <c r="U35" s="190" t="s">
        <v>43</v>
      </c>
      <c r="W35" s="187">
        <v>783.7604973344703</v>
      </c>
      <c r="X35" s="188">
        <v>334.45395926488379</v>
      </c>
      <c r="Y35" s="189">
        <v>92.747545128133922</v>
      </c>
      <c r="Z35" s="190" t="s">
        <v>44</v>
      </c>
      <c r="AB35" s="187">
        <v>179.05756432506541</v>
      </c>
      <c r="AC35" s="188">
        <v>105.75182272656808</v>
      </c>
      <c r="AD35" s="189">
        <v>73.410210871590706</v>
      </c>
      <c r="AE35" s="190" t="s">
        <v>43</v>
      </c>
      <c r="AG35" s="187">
        <v>327.9010581200036</v>
      </c>
      <c r="AH35" s="188">
        <v>139.82154892375621</v>
      </c>
      <c r="AI35" s="189">
        <v>102.63660839512305</v>
      </c>
      <c r="AJ35" s="190" t="s">
        <v>141</v>
      </c>
      <c r="AL35" s="187">
        <v>210.29200793070345</v>
      </c>
      <c r="AM35" s="188">
        <v>123.49810113070839</v>
      </c>
      <c r="AN35" s="189">
        <v>67.510832477855246</v>
      </c>
      <c r="AO35" s="190" t="s">
        <v>43</v>
      </c>
      <c r="AQ35" s="187">
        <v>2194.8305933986403</v>
      </c>
      <c r="AR35" s="188">
        <v>935.38998648807774</v>
      </c>
      <c r="AS35" s="189">
        <v>92.251347541043685</v>
      </c>
      <c r="AT35" s="190" t="s">
        <v>43</v>
      </c>
      <c r="AV35" s="187">
        <v>835.52311523520825</v>
      </c>
      <c r="AW35" s="188">
        <v>491.39319493013335</v>
      </c>
      <c r="AX35" s="189">
        <v>71.540666118765657</v>
      </c>
      <c r="AY35" s="190" t="s">
        <v>43</v>
      </c>
    </row>
    <row r="36" spans="1:51">
      <c r="A36" s="47"/>
      <c r="B36" t="s">
        <v>66</v>
      </c>
      <c r="C36" s="187">
        <v>67.782128696852055</v>
      </c>
      <c r="D36" s="188">
        <v>237.10456637618287</v>
      </c>
      <c r="E36" s="189">
        <v>114.69710147507396</v>
      </c>
      <c r="F36" s="190" t="s">
        <v>141</v>
      </c>
      <c r="H36" s="187">
        <v>16.763607520105072</v>
      </c>
      <c r="I36" s="188">
        <v>93.241199082107428</v>
      </c>
      <c r="J36" s="189">
        <v>64.768530017776854</v>
      </c>
      <c r="K36" s="190" t="s">
        <v>141</v>
      </c>
      <c r="M36" s="187">
        <v>75.602876256871951</v>
      </c>
      <c r="N36" s="188">
        <v>259.05183888935113</v>
      </c>
      <c r="O36" s="189">
        <v>121.93776097158273</v>
      </c>
      <c r="P36" s="190" t="s">
        <v>141</v>
      </c>
      <c r="R36" s="187">
        <v>6.8959942228337159</v>
      </c>
      <c r="S36" s="188">
        <v>38.753226254581357</v>
      </c>
      <c r="T36" s="189">
        <v>57.863118968710758</v>
      </c>
      <c r="U36" s="190" t="s">
        <v>141</v>
      </c>
      <c r="W36" s="187">
        <v>88.906303507338265</v>
      </c>
      <c r="X36" s="188">
        <v>325.77882366369477</v>
      </c>
      <c r="Y36" s="189">
        <v>90.341840222046301</v>
      </c>
      <c r="Z36" s="190" t="s">
        <v>141</v>
      </c>
      <c r="AB36" s="187">
        <v>24.147716914969134</v>
      </c>
      <c r="AC36" s="188">
        <v>132.51672069662604</v>
      </c>
      <c r="AD36" s="189">
        <v>91.98971856498332</v>
      </c>
      <c r="AE36" s="190" t="s">
        <v>141</v>
      </c>
      <c r="AG36" s="187">
        <v>27.655846435022102</v>
      </c>
      <c r="AH36" s="188">
        <v>99.100677128047465</v>
      </c>
      <c r="AI36" s="189">
        <v>72.745277594008854</v>
      </c>
      <c r="AJ36" s="190" t="s">
        <v>141</v>
      </c>
      <c r="AL36" s="187">
        <v>28.988989770677474</v>
      </c>
      <c r="AM36" s="188">
        <v>163.11812383225831</v>
      </c>
      <c r="AN36" s="189">
        <v>89.169308931207453</v>
      </c>
      <c r="AO36" s="190" t="s">
        <v>141</v>
      </c>
      <c r="AQ36" s="187">
        <v>273.6386736511335</v>
      </c>
      <c r="AR36" s="188">
        <v>971.23307955738289</v>
      </c>
      <c r="AS36" s="189">
        <v>95.786315504616809</v>
      </c>
      <c r="AT36" s="190" t="s">
        <v>141</v>
      </c>
      <c r="AV36" s="187">
        <v>99.706760566966906</v>
      </c>
      <c r="AW36" s="188">
        <v>557.3912375690868</v>
      </c>
      <c r="AX36" s="189">
        <v>81.149150692095446</v>
      </c>
      <c r="AY36" s="190" t="s">
        <v>44</v>
      </c>
    </row>
    <row r="37" spans="1:51">
      <c r="A37" s="47"/>
      <c r="B37" t="s">
        <v>67</v>
      </c>
      <c r="C37" s="187">
        <v>75.127647466801093</v>
      </c>
      <c r="D37" s="188">
        <v>215.56379170745248</v>
      </c>
      <c r="E37" s="189">
        <v>104.27695455090553</v>
      </c>
      <c r="F37" s="190" t="s">
        <v>141</v>
      </c>
      <c r="H37" s="187">
        <v>45.113453880186931</v>
      </c>
      <c r="I37" s="188">
        <v>207.4857434808853</v>
      </c>
      <c r="J37" s="189">
        <v>144.12670297245529</v>
      </c>
      <c r="K37" s="190" t="s">
        <v>44</v>
      </c>
      <c r="M37" s="187">
        <v>159.22178129874618</v>
      </c>
      <c r="N37" s="188">
        <v>453.51704845925877</v>
      </c>
      <c r="O37" s="189">
        <v>213.47408182338157</v>
      </c>
      <c r="P37" s="190" t="s">
        <v>43</v>
      </c>
      <c r="R37" s="187">
        <v>13.988616014325913</v>
      </c>
      <c r="S37" s="188">
        <v>64.810602412033944</v>
      </c>
      <c r="T37" s="189">
        <v>96.769842416874781</v>
      </c>
      <c r="U37" s="190" t="s">
        <v>141</v>
      </c>
      <c r="W37" s="187">
        <v>127.95946231504107</v>
      </c>
      <c r="X37" s="188">
        <v>376.47242975441947</v>
      </c>
      <c r="Y37" s="189">
        <v>104.39970196463561</v>
      </c>
      <c r="Z37" s="190" t="s">
        <v>141</v>
      </c>
      <c r="AB37" s="187">
        <v>23.912745418228283</v>
      </c>
      <c r="AC37" s="188">
        <v>108.92494980448251</v>
      </c>
      <c r="AD37" s="189">
        <v>75.612914540484837</v>
      </c>
      <c r="AE37" s="190" t="s">
        <v>141</v>
      </c>
      <c r="AG37" s="187">
        <v>31.81265262916315</v>
      </c>
      <c r="AH37" s="188">
        <v>92.492301881700158</v>
      </c>
      <c r="AI37" s="189">
        <v>67.894371367406933</v>
      </c>
      <c r="AJ37" s="190" t="s">
        <v>44</v>
      </c>
      <c r="AL37" s="187">
        <v>35.059828808348691</v>
      </c>
      <c r="AM37" s="188">
        <v>162.58430006641279</v>
      </c>
      <c r="AN37" s="189">
        <v>88.877491595566397</v>
      </c>
      <c r="AO37" s="190" t="s">
        <v>141</v>
      </c>
      <c r="AQ37" s="187">
        <v>422.6124600418301</v>
      </c>
      <c r="AR37" s="188">
        <v>1223.2715787575112</v>
      </c>
      <c r="AS37" s="189">
        <v>120.64321104476426</v>
      </c>
      <c r="AT37" s="190" t="s">
        <v>43</v>
      </c>
      <c r="AV37" s="187">
        <v>151.44001798016063</v>
      </c>
      <c r="AW37" s="188">
        <v>699.02054610348785</v>
      </c>
      <c r="AX37" s="189">
        <v>101.7685959327481</v>
      </c>
      <c r="AY37" s="190" t="s">
        <v>141</v>
      </c>
    </row>
    <row r="38" spans="1:51">
      <c r="A38" s="47"/>
      <c r="B38" t="s">
        <v>68</v>
      </c>
      <c r="C38" s="187">
        <v>21.020791569982553</v>
      </c>
      <c r="D38" s="188">
        <v>253.07567795192057</v>
      </c>
      <c r="E38" s="189">
        <v>122.42297632037649</v>
      </c>
      <c r="F38" s="190" t="s">
        <v>141</v>
      </c>
      <c r="H38" s="187">
        <v>8.6787706754577485</v>
      </c>
      <c r="I38" s="188">
        <v>205.55889011240055</v>
      </c>
      <c r="J38" s="189">
        <v>142.78824463574233</v>
      </c>
      <c r="K38" s="190" t="s">
        <v>141</v>
      </c>
      <c r="M38" s="187">
        <v>47.135439577920103</v>
      </c>
      <c r="N38" s="188">
        <v>562.44104790674078</v>
      </c>
      <c r="O38" s="189">
        <v>264.74547470613578</v>
      </c>
      <c r="P38" s="190" t="s">
        <v>43</v>
      </c>
      <c r="R38" s="187" t="s">
        <v>80</v>
      </c>
      <c r="S38" s="188" t="s">
        <v>78</v>
      </c>
      <c r="T38" s="189" t="s">
        <v>78</v>
      </c>
      <c r="U38" s="190" t="s">
        <v>78</v>
      </c>
      <c r="W38" s="187">
        <v>20.350209956097451</v>
      </c>
      <c r="X38" s="188">
        <v>246.0088841730979</v>
      </c>
      <c r="Y38" s="189">
        <v>68.220810233242545</v>
      </c>
      <c r="Z38" s="190" t="s">
        <v>141</v>
      </c>
      <c r="AB38" s="187" t="s">
        <v>80</v>
      </c>
      <c r="AC38" s="188" t="s">
        <v>78</v>
      </c>
      <c r="AD38" s="189" t="s">
        <v>78</v>
      </c>
      <c r="AE38" s="190" t="s">
        <v>78</v>
      </c>
      <c r="AG38" s="187" t="s">
        <v>80</v>
      </c>
      <c r="AH38" s="188" t="s">
        <v>78</v>
      </c>
      <c r="AI38" s="189" t="s">
        <v>78</v>
      </c>
      <c r="AJ38" s="190" t="s">
        <v>78</v>
      </c>
      <c r="AL38" s="187">
        <v>5.5713519691760682</v>
      </c>
      <c r="AM38" s="188">
        <v>133.07692264042277</v>
      </c>
      <c r="AN38" s="189">
        <v>72.747141444202626</v>
      </c>
      <c r="AO38" s="190" t="s">
        <v>141</v>
      </c>
      <c r="AQ38" s="187">
        <v>99.810556402131581</v>
      </c>
      <c r="AR38" s="188">
        <v>1201.4467911708605</v>
      </c>
      <c r="AS38" s="189">
        <v>118.4907761312532</v>
      </c>
      <c r="AT38" s="190" t="s">
        <v>141</v>
      </c>
      <c r="AV38" s="187">
        <v>31.268425377904101</v>
      </c>
      <c r="AW38" s="188">
        <v>743.33560729388296</v>
      </c>
      <c r="AX38" s="189">
        <v>108.22031123805567</v>
      </c>
      <c r="AY38" s="190" t="s">
        <v>141</v>
      </c>
    </row>
    <row r="39" spans="1:51">
      <c r="A39" s="47"/>
      <c r="B39" t="s">
        <v>69</v>
      </c>
      <c r="C39" s="187">
        <v>8.2848961079634709</v>
      </c>
      <c r="D39" s="188">
        <v>301.49585880583004</v>
      </c>
      <c r="E39" s="189">
        <v>145.84578289775396</v>
      </c>
      <c r="F39" s="190" t="s">
        <v>141</v>
      </c>
      <c r="H39" s="187" t="s">
        <v>80</v>
      </c>
      <c r="I39" s="188" t="s">
        <v>78</v>
      </c>
      <c r="J39" s="189" t="s">
        <v>78</v>
      </c>
      <c r="K39" s="190" t="s">
        <v>78</v>
      </c>
      <c r="M39" s="187">
        <v>22.972841211063827</v>
      </c>
      <c r="N39" s="188">
        <v>833.44624709890707</v>
      </c>
      <c r="O39" s="189">
        <v>392.30977744503815</v>
      </c>
      <c r="P39" s="190" t="s">
        <v>43</v>
      </c>
      <c r="R39" s="187" t="s">
        <v>80</v>
      </c>
      <c r="S39" s="188" t="s">
        <v>78</v>
      </c>
      <c r="T39" s="189" t="s">
        <v>78</v>
      </c>
      <c r="U39" s="190" t="s">
        <v>78</v>
      </c>
      <c r="W39" s="187">
        <v>23.023526887052917</v>
      </c>
      <c r="X39" s="188">
        <v>825.76634033097412</v>
      </c>
      <c r="Y39" s="189">
        <v>228.99355439976819</v>
      </c>
      <c r="Z39" s="190" t="s">
        <v>43</v>
      </c>
      <c r="AB39" s="187" t="s">
        <v>80</v>
      </c>
      <c r="AC39" s="188" t="s">
        <v>78</v>
      </c>
      <c r="AD39" s="189" t="s">
        <v>78</v>
      </c>
      <c r="AE39" s="190" t="s">
        <v>78</v>
      </c>
      <c r="AG39" s="187">
        <v>8.8478838448642527</v>
      </c>
      <c r="AH39" s="188">
        <v>319.43894130029241</v>
      </c>
      <c r="AI39" s="189">
        <v>234.48552656406974</v>
      </c>
      <c r="AJ39" s="190" t="s">
        <v>43</v>
      </c>
      <c r="AL39" s="187" t="s">
        <v>80</v>
      </c>
      <c r="AM39" s="188" t="s">
        <v>78</v>
      </c>
      <c r="AN39" s="189" t="s">
        <v>78</v>
      </c>
      <c r="AO39" s="190" t="s">
        <v>78</v>
      </c>
      <c r="AQ39" s="187">
        <v>78.107716506263998</v>
      </c>
      <c r="AR39" s="188">
        <v>2823.4995134876799</v>
      </c>
      <c r="AS39" s="189">
        <v>278.46314228641751</v>
      </c>
      <c r="AT39" s="190" t="s">
        <v>43</v>
      </c>
      <c r="AV39" s="187">
        <v>19.061680839760147</v>
      </c>
      <c r="AW39" s="188">
        <v>1183.4572847517529</v>
      </c>
      <c r="AX39" s="189">
        <v>172.29648954801647</v>
      </c>
      <c r="AY39" s="190" t="s">
        <v>44</v>
      </c>
    </row>
    <row r="40" spans="1:51" s="9" customFormat="1">
      <c r="A40" s="160"/>
      <c r="B40" s="159" t="s">
        <v>26</v>
      </c>
      <c r="C40" s="192"/>
      <c r="D40" s="192">
        <v>1.6895739364713132</v>
      </c>
      <c r="E40" s="192"/>
      <c r="F40" s="193"/>
      <c r="G40" s="22"/>
      <c r="H40" s="192"/>
      <c r="I40" s="192" t="s">
        <v>78</v>
      </c>
      <c r="J40" s="192"/>
      <c r="K40" s="193"/>
      <c r="L40" s="22"/>
      <c r="M40" s="192"/>
      <c r="N40" s="192">
        <v>3.6907109972973693</v>
      </c>
      <c r="O40" s="192"/>
      <c r="P40" s="193"/>
      <c r="Q40" s="22"/>
      <c r="R40" s="192"/>
      <c r="S40" s="192" t="s">
        <v>78</v>
      </c>
      <c r="T40" s="192"/>
      <c r="U40" s="193"/>
      <c r="V40" s="22"/>
      <c r="W40" s="192"/>
      <c r="X40" s="192">
        <v>2.4689985495940157</v>
      </c>
      <c r="Y40" s="192"/>
      <c r="Z40" s="193"/>
      <c r="AA40" s="22"/>
      <c r="AB40" s="192"/>
      <c r="AC40" s="192" t="s">
        <v>78</v>
      </c>
      <c r="AD40" s="192"/>
      <c r="AE40" s="193"/>
      <c r="AF40" s="22"/>
      <c r="AG40" s="192"/>
      <c r="AH40" s="192">
        <v>2.2846188141892236</v>
      </c>
      <c r="AI40" s="192"/>
      <c r="AJ40" s="193"/>
      <c r="AK40" s="22"/>
      <c r="AL40" s="192"/>
      <c r="AM40" s="192" t="s">
        <v>78</v>
      </c>
      <c r="AN40" s="192"/>
      <c r="AO40" s="193"/>
      <c r="AP40" s="22"/>
      <c r="AQ40" s="192"/>
      <c r="AR40" s="192">
        <v>3.0185265549917961</v>
      </c>
      <c r="AS40" s="192"/>
      <c r="AT40" s="193"/>
      <c r="AU40" s="22"/>
      <c r="AV40" s="192"/>
      <c r="AW40" s="192">
        <v>2.4083713347312794</v>
      </c>
      <c r="AX40" s="192"/>
      <c r="AY40" s="193"/>
    </row>
    <row r="41" spans="1:51">
      <c r="A41" s="89"/>
      <c r="C41" s="187"/>
      <c r="D41" s="188"/>
      <c r="E41" s="189"/>
      <c r="F41" s="190"/>
      <c r="H41" s="187"/>
      <c r="I41" s="188"/>
      <c r="J41" s="189"/>
      <c r="K41" s="190"/>
      <c r="M41" s="187"/>
      <c r="N41" s="188"/>
      <c r="O41" s="189"/>
      <c r="P41" s="190"/>
      <c r="R41" s="187"/>
      <c r="S41" s="188"/>
      <c r="T41" s="189"/>
      <c r="U41" s="190"/>
      <c r="W41" s="187"/>
      <c r="X41" s="188"/>
      <c r="Y41" s="189"/>
      <c r="Z41" s="190"/>
      <c r="AB41" s="187"/>
      <c r="AC41" s="188"/>
      <c r="AD41" s="189"/>
      <c r="AE41" s="190"/>
      <c r="AG41" s="187"/>
      <c r="AH41" s="188"/>
      <c r="AI41" s="189"/>
      <c r="AJ41" s="190"/>
      <c r="AL41" s="187"/>
      <c r="AM41" s="188"/>
      <c r="AN41" s="189"/>
      <c r="AO41" s="190"/>
      <c r="AQ41" s="187"/>
      <c r="AR41" s="188"/>
      <c r="AS41" s="189"/>
      <c r="AT41" s="190"/>
      <c r="AV41" s="187"/>
      <c r="AW41" s="188"/>
      <c r="AX41" s="189"/>
      <c r="AY41" s="190"/>
    </row>
    <row r="42" spans="1:51">
      <c r="A42" s="88" t="s">
        <v>74</v>
      </c>
      <c r="B42" t="s">
        <v>65</v>
      </c>
      <c r="C42" s="187">
        <v>788.72751238642661</v>
      </c>
      <c r="D42" s="188">
        <v>190.14429197382589</v>
      </c>
      <c r="E42" s="189">
        <v>91.980510897569573</v>
      </c>
      <c r="F42" s="190" t="s">
        <v>44</v>
      </c>
      <c r="H42" s="187">
        <v>302.35166071137144</v>
      </c>
      <c r="I42" s="188">
        <v>114.57412172690442</v>
      </c>
      <c r="J42" s="189">
        <v>79.58710865349056</v>
      </c>
      <c r="K42" s="190" t="s">
        <v>43</v>
      </c>
      <c r="M42" s="187">
        <v>1044.0937647297219</v>
      </c>
      <c r="N42" s="188">
        <v>253.87733258281204</v>
      </c>
      <c r="O42" s="189">
        <v>119.50207969690854</v>
      </c>
      <c r="P42" s="190" t="s">
        <v>43</v>
      </c>
      <c r="R42" s="187">
        <v>89.533561572093078</v>
      </c>
      <c r="S42" s="188">
        <v>33.941915075366111</v>
      </c>
      <c r="T42" s="189">
        <v>50.679266214631788</v>
      </c>
      <c r="U42" s="190" t="s">
        <v>43</v>
      </c>
      <c r="W42" s="187">
        <v>833.33190956080909</v>
      </c>
      <c r="X42" s="188">
        <v>198.62123376069587</v>
      </c>
      <c r="Y42" s="189">
        <v>55.079724223076255</v>
      </c>
      <c r="Z42" s="190" t="s">
        <v>43</v>
      </c>
      <c r="AB42" s="187">
        <v>320.2857730238066</v>
      </c>
      <c r="AC42" s="188">
        <v>121.30498464981181</v>
      </c>
      <c r="AD42" s="189">
        <v>84.206818126838257</v>
      </c>
      <c r="AE42" s="190" t="s">
        <v>43</v>
      </c>
      <c r="AG42" s="187">
        <v>494.60901383039328</v>
      </c>
      <c r="AH42" s="188">
        <v>118.53754483059214</v>
      </c>
      <c r="AI42" s="189">
        <v>87.012993794905157</v>
      </c>
      <c r="AJ42" s="190" t="s">
        <v>43</v>
      </c>
      <c r="AL42" s="187">
        <v>388.36870030589932</v>
      </c>
      <c r="AM42" s="188">
        <v>147.2368755799769</v>
      </c>
      <c r="AN42" s="189">
        <v>80.487747996402078</v>
      </c>
      <c r="AO42" s="190" t="s">
        <v>43</v>
      </c>
      <c r="AQ42" s="187">
        <v>3500.3612063294786</v>
      </c>
      <c r="AR42" s="188">
        <v>841.35993676687042</v>
      </c>
      <c r="AS42" s="189">
        <v>82.977783657063327</v>
      </c>
      <c r="AT42" s="190" t="s">
        <v>43</v>
      </c>
      <c r="AV42" s="187">
        <v>1395.6987010295256</v>
      </c>
      <c r="AW42" s="188">
        <v>528.99630595600036</v>
      </c>
      <c r="AX42" s="189">
        <v>77.015205934708604</v>
      </c>
      <c r="AY42" s="190" t="s">
        <v>43</v>
      </c>
    </row>
    <row r="43" spans="1:51">
      <c r="A43" s="47"/>
      <c r="B43" t="s">
        <v>66</v>
      </c>
      <c r="C43" s="187">
        <v>100.53166092632992</v>
      </c>
      <c r="D43" s="188">
        <v>222.90127145009444</v>
      </c>
      <c r="E43" s="189">
        <v>107.82639128877867</v>
      </c>
      <c r="F43" s="190" t="s">
        <v>141</v>
      </c>
      <c r="H43" s="187">
        <v>38.235266489359638</v>
      </c>
      <c r="I43" s="188">
        <v>155.62800562423664</v>
      </c>
      <c r="J43" s="189">
        <v>108.1045423386708</v>
      </c>
      <c r="K43" s="190" t="s">
        <v>141</v>
      </c>
      <c r="M43" s="187">
        <v>225.65257839820137</v>
      </c>
      <c r="N43" s="188">
        <v>492.05523668034704</v>
      </c>
      <c r="O43" s="189">
        <v>231.61431353811616</v>
      </c>
      <c r="P43" s="190" t="s">
        <v>43</v>
      </c>
      <c r="R43" s="187">
        <v>17.232847536882911</v>
      </c>
      <c r="S43" s="188">
        <v>71.053511649331625</v>
      </c>
      <c r="T43" s="189">
        <v>106.09123923518264</v>
      </c>
      <c r="U43" s="190" t="s">
        <v>141</v>
      </c>
      <c r="W43" s="187">
        <v>104.00693047023998</v>
      </c>
      <c r="X43" s="188">
        <v>238.25755720994493</v>
      </c>
      <c r="Y43" s="189">
        <v>66.071287025629459</v>
      </c>
      <c r="Z43" s="190" t="s">
        <v>43</v>
      </c>
      <c r="AB43" s="187">
        <v>36.386531994569289</v>
      </c>
      <c r="AC43" s="188">
        <v>145.63214838664018</v>
      </c>
      <c r="AD43" s="189">
        <v>101.09411305740235</v>
      </c>
      <c r="AE43" s="190" t="s">
        <v>141</v>
      </c>
      <c r="AG43" s="187">
        <v>70.421060585925247</v>
      </c>
      <c r="AH43" s="188">
        <v>158.80584660606243</v>
      </c>
      <c r="AI43" s="189">
        <v>116.57211362928264</v>
      </c>
      <c r="AJ43" s="190" t="s">
        <v>141</v>
      </c>
      <c r="AL43" s="187">
        <v>46.981718884465295</v>
      </c>
      <c r="AM43" s="188">
        <v>194.02523133157496</v>
      </c>
      <c r="AN43" s="189">
        <v>106.06482827650527</v>
      </c>
      <c r="AO43" s="190" t="s">
        <v>141</v>
      </c>
      <c r="AQ43" s="187">
        <v>536.6207104332475</v>
      </c>
      <c r="AR43" s="188">
        <v>1201.5918153511061</v>
      </c>
      <c r="AS43" s="189">
        <v>118.50507891003741</v>
      </c>
      <c r="AT43" s="190" t="s">
        <v>43</v>
      </c>
      <c r="AV43" s="187">
        <v>168.87268845563759</v>
      </c>
      <c r="AW43" s="188">
        <v>691.72477458995354</v>
      </c>
      <c r="AX43" s="189">
        <v>100.70642340102881</v>
      </c>
      <c r="AY43" s="190" t="s">
        <v>141</v>
      </c>
    </row>
    <row r="44" spans="1:51">
      <c r="A44" s="47"/>
      <c r="B44" t="s">
        <v>67</v>
      </c>
      <c r="C44" s="187">
        <v>71.643393829384408</v>
      </c>
      <c r="D44" s="188">
        <v>199.22748341410232</v>
      </c>
      <c r="E44" s="189">
        <v>96.374419232046776</v>
      </c>
      <c r="F44" s="190" t="s">
        <v>141</v>
      </c>
      <c r="H44" s="187">
        <v>22.39499745429465</v>
      </c>
      <c r="I44" s="188">
        <v>110.94824302236984</v>
      </c>
      <c r="J44" s="189">
        <v>77.068449133586</v>
      </c>
      <c r="K44" s="190" t="s">
        <v>141</v>
      </c>
      <c r="M44" s="187">
        <v>156.0624216715558</v>
      </c>
      <c r="N44" s="188">
        <v>431.4730235476494</v>
      </c>
      <c r="O44" s="189">
        <v>203.09778396713835</v>
      </c>
      <c r="P44" s="190" t="s">
        <v>43</v>
      </c>
      <c r="R44" s="187">
        <v>24.756249264203706</v>
      </c>
      <c r="S44" s="188">
        <v>123.79430682122099</v>
      </c>
      <c r="T44" s="189">
        <v>184.8394416554822</v>
      </c>
      <c r="U44" s="190" t="s">
        <v>43</v>
      </c>
      <c r="W44" s="187">
        <v>128.85231516944333</v>
      </c>
      <c r="X44" s="188">
        <v>363.38112172031282</v>
      </c>
      <c r="Y44" s="189">
        <v>100.76934672725604</v>
      </c>
      <c r="Z44" s="190" t="s">
        <v>141</v>
      </c>
      <c r="AB44" s="187">
        <v>29.253701003490541</v>
      </c>
      <c r="AC44" s="188">
        <v>143.1703916206358</v>
      </c>
      <c r="AD44" s="189">
        <v>99.385224466666529</v>
      </c>
      <c r="AE44" s="190" t="s">
        <v>141</v>
      </c>
      <c r="AG44" s="187">
        <v>50.650121672609963</v>
      </c>
      <c r="AH44" s="188">
        <v>141.88942521623892</v>
      </c>
      <c r="AI44" s="189">
        <v>104.15454186728648</v>
      </c>
      <c r="AJ44" s="190" t="s">
        <v>141</v>
      </c>
      <c r="AL44" s="187">
        <v>37.972210948294773</v>
      </c>
      <c r="AM44" s="188">
        <v>190.10197666200739</v>
      </c>
      <c r="AN44" s="189">
        <v>103.92016219386799</v>
      </c>
      <c r="AO44" s="190" t="s">
        <v>141</v>
      </c>
      <c r="AQ44" s="187">
        <v>455.03094655786958</v>
      </c>
      <c r="AR44" s="188">
        <v>1271.162997887868</v>
      </c>
      <c r="AS44" s="189">
        <v>125.36642597570007</v>
      </c>
      <c r="AT44" s="190" t="s">
        <v>43</v>
      </c>
      <c r="AV44" s="187">
        <v>175.79482675942847</v>
      </c>
      <c r="AW44" s="188">
        <v>874.9089761704746</v>
      </c>
      <c r="AX44" s="189">
        <v>127.37573819560595</v>
      </c>
      <c r="AY44" s="190" t="s">
        <v>43</v>
      </c>
    </row>
    <row r="45" spans="1:51">
      <c r="A45" s="47"/>
      <c r="B45" t="s">
        <v>68</v>
      </c>
      <c r="C45" s="187">
        <v>43.429412748629055</v>
      </c>
      <c r="D45" s="188">
        <v>209.22556793269183</v>
      </c>
      <c r="E45" s="189">
        <v>101.21089847878395</v>
      </c>
      <c r="F45" s="190" t="s">
        <v>141</v>
      </c>
      <c r="H45" s="187">
        <v>18.878350084662092</v>
      </c>
      <c r="I45" s="188">
        <v>200.39285463789096</v>
      </c>
      <c r="J45" s="189">
        <v>139.19973947924996</v>
      </c>
      <c r="K45" s="190" t="s">
        <v>141</v>
      </c>
      <c r="M45" s="187">
        <v>109.45427124512253</v>
      </c>
      <c r="N45" s="188">
        <v>524.59014104160156</v>
      </c>
      <c r="O45" s="189">
        <v>246.92875179203836</v>
      </c>
      <c r="P45" s="190" t="s">
        <v>43</v>
      </c>
      <c r="R45" s="187">
        <v>18.038653811605389</v>
      </c>
      <c r="S45" s="188">
        <v>192.44967110697294</v>
      </c>
      <c r="T45" s="189">
        <v>287.34996517704332</v>
      </c>
      <c r="U45" s="190" t="s">
        <v>43</v>
      </c>
      <c r="W45" s="187">
        <v>78.476829807732074</v>
      </c>
      <c r="X45" s="188">
        <v>371.49311059717166</v>
      </c>
      <c r="Y45" s="189">
        <v>103.01888521706508</v>
      </c>
      <c r="Z45" s="190" t="s">
        <v>141</v>
      </c>
      <c r="AB45" s="187">
        <v>21.884480626194506</v>
      </c>
      <c r="AC45" s="188">
        <v>230.76349124169408</v>
      </c>
      <c r="AD45" s="189">
        <v>160.19011414411577</v>
      </c>
      <c r="AE45" s="190" t="s">
        <v>44</v>
      </c>
      <c r="AG45" s="187">
        <v>43.35546179356826</v>
      </c>
      <c r="AH45" s="188">
        <v>206.86670157272323</v>
      </c>
      <c r="AI45" s="189">
        <v>151.85139059565208</v>
      </c>
      <c r="AJ45" s="190" t="s">
        <v>43</v>
      </c>
      <c r="AL45" s="187">
        <v>23.154407755938934</v>
      </c>
      <c r="AM45" s="188">
        <v>247.18376856048968</v>
      </c>
      <c r="AN45" s="189">
        <v>135.12419897752349</v>
      </c>
      <c r="AO45" s="190" t="s">
        <v>141</v>
      </c>
      <c r="AQ45" s="187">
        <v>339.35687660354228</v>
      </c>
      <c r="AR45" s="188">
        <v>1621.2478034878447</v>
      </c>
      <c r="AS45" s="189">
        <v>159.89298231772031</v>
      </c>
      <c r="AT45" s="190" t="s">
        <v>43</v>
      </c>
      <c r="AV45" s="187">
        <v>123.0616431445991</v>
      </c>
      <c r="AW45" s="188">
        <v>1309.5439035438728</v>
      </c>
      <c r="AX45" s="189">
        <v>190.65311473150857</v>
      </c>
      <c r="AY45" s="190" t="s">
        <v>43</v>
      </c>
    </row>
    <row r="46" spans="1:51">
      <c r="A46" s="47"/>
      <c r="B46" t="s">
        <v>69</v>
      </c>
      <c r="C46" s="187">
        <v>35.668020109230127</v>
      </c>
      <c r="D46" s="188">
        <v>255.43930632624904</v>
      </c>
      <c r="E46" s="189">
        <v>123.56635929120294</v>
      </c>
      <c r="F46" s="190" t="s">
        <v>141</v>
      </c>
      <c r="H46" s="187">
        <v>16.139725260312165</v>
      </c>
      <c r="I46" s="188">
        <v>205.71956733388785</v>
      </c>
      <c r="J46" s="189">
        <v>142.8998565363348</v>
      </c>
      <c r="K46" s="190" t="s">
        <v>141</v>
      </c>
      <c r="M46" s="187">
        <v>72.736963955398394</v>
      </c>
      <c r="N46" s="188">
        <v>525.7133137023585</v>
      </c>
      <c r="O46" s="189">
        <v>247.45743809677325</v>
      </c>
      <c r="P46" s="190" t="s">
        <v>43</v>
      </c>
      <c r="R46" s="187">
        <v>25.438687815214927</v>
      </c>
      <c r="S46" s="188">
        <v>322.23903059240962</v>
      </c>
      <c r="T46" s="189">
        <v>481.14072467260314</v>
      </c>
      <c r="U46" s="190" t="s">
        <v>43</v>
      </c>
      <c r="W46" s="187">
        <v>120.33201499177561</v>
      </c>
      <c r="X46" s="188">
        <v>827.72282381373566</v>
      </c>
      <c r="Y46" s="189">
        <v>229.53610752280107</v>
      </c>
      <c r="Z46" s="190" t="s">
        <v>43</v>
      </c>
      <c r="AB46" s="187">
        <v>21.189513351939038</v>
      </c>
      <c r="AC46" s="188">
        <v>272.32895623461729</v>
      </c>
      <c r="AD46" s="189">
        <v>189.04379695954802</v>
      </c>
      <c r="AE46" s="190" t="s">
        <v>43</v>
      </c>
      <c r="AG46" s="187">
        <v>24.964342117503264</v>
      </c>
      <c r="AH46" s="188">
        <v>174.95777598518623</v>
      </c>
      <c r="AI46" s="189">
        <v>128.42850674801994</v>
      </c>
      <c r="AJ46" s="190" t="s">
        <v>141</v>
      </c>
      <c r="AL46" s="187">
        <v>19.522962105401639</v>
      </c>
      <c r="AM46" s="188">
        <v>247.11303493186284</v>
      </c>
      <c r="AN46" s="189">
        <v>135.08553209836458</v>
      </c>
      <c r="AO46" s="190" t="s">
        <v>141</v>
      </c>
      <c r="AQ46" s="187">
        <v>344.6302600758624</v>
      </c>
      <c r="AR46" s="188">
        <v>2431.2913302186485</v>
      </c>
      <c r="AS46" s="189">
        <v>239.78223491532501</v>
      </c>
      <c r="AT46" s="190" t="s">
        <v>43</v>
      </c>
      <c r="AV46" s="187">
        <v>191.57214061080938</v>
      </c>
      <c r="AW46" s="188">
        <v>2434.346805390282</v>
      </c>
      <c r="AX46" s="189">
        <v>354.41026416019344</v>
      </c>
      <c r="AY46" s="190" t="s">
        <v>43</v>
      </c>
    </row>
    <row r="47" spans="1:51" s="9" customFormat="1">
      <c r="A47" s="160"/>
      <c r="B47" s="159" t="s">
        <v>26</v>
      </c>
      <c r="C47" s="192"/>
      <c r="D47" s="192">
        <v>1.3433971836578258</v>
      </c>
      <c r="E47" s="192"/>
      <c r="F47" s="193"/>
      <c r="G47" s="22"/>
      <c r="H47" s="192"/>
      <c r="I47" s="192">
        <v>1.7955151148724062</v>
      </c>
      <c r="J47" s="192"/>
      <c r="K47" s="193"/>
      <c r="L47" s="22"/>
      <c r="M47" s="192"/>
      <c r="N47" s="192">
        <v>2.0707375028484534</v>
      </c>
      <c r="O47" s="192"/>
      <c r="P47" s="193"/>
      <c r="Q47" s="22"/>
      <c r="R47" s="192"/>
      <c r="S47" s="192">
        <v>9.4938376304606269</v>
      </c>
      <c r="T47" s="192"/>
      <c r="U47" s="193"/>
      <c r="V47" s="22"/>
      <c r="W47" s="192"/>
      <c r="X47" s="192">
        <v>4.1673430787918582</v>
      </c>
      <c r="Y47" s="192"/>
      <c r="Z47" s="193"/>
      <c r="AA47" s="22"/>
      <c r="AB47" s="192"/>
      <c r="AC47" s="192">
        <v>2.2449939466278952</v>
      </c>
      <c r="AD47" s="192"/>
      <c r="AE47" s="193"/>
      <c r="AF47" s="22"/>
      <c r="AG47" s="192"/>
      <c r="AH47" s="192">
        <v>1.475969290870897</v>
      </c>
      <c r="AI47" s="192"/>
      <c r="AJ47" s="193"/>
      <c r="AK47" s="22"/>
      <c r="AL47" s="192"/>
      <c r="AM47" s="192">
        <v>1.678336584897407</v>
      </c>
      <c r="AN47" s="192"/>
      <c r="AO47" s="193"/>
      <c r="AP47" s="22"/>
      <c r="AQ47" s="192"/>
      <c r="AR47" s="192">
        <v>2.8897160703437756</v>
      </c>
      <c r="AS47" s="192"/>
      <c r="AT47" s="193"/>
      <c r="AU47" s="22"/>
      <c r="AV47" s="192"/>
      <c r="AW47" s="192">
        <v>4.6018219370945106</v>
      </c>
      <c r="AX47" s="192"/>
      <c r="AY47" s="193"/>
    </row>
    <row r="48" spans="1:51">
      <c r="A48" s="89"/>
      <c r="C48" s="187"/>
      <c r="D48" s="188"/>
      <c r="E48" s="189"/>
      <c r="F48" s="190"/>
      <c r="H48" s="187"/>
      <c r="I48" s="188"/>
      <c r="J48" s="189"/>
      <c r="K48" s="190"/>
      <c r="M48" s="187"/>
      <c r="N48" s="188"/>
      <c r="O48" s="189"/>
      <c r="P48" s="190"/>
      <c r="R48" s="187"/>
      <c r="S48" s="188"/>
      <c r="T48" s="189"/>
      <c r="U48" s="190"/>
      <c r="W48" s="187"/>
      <c r="X48" s="188"/>
      <c r="Y48" s="189"/>
      <c r="Z48" s="190"/>
      <c r="AB48" s="187"/>
      <c r="AC48" s="188"/>
      <c r="AD48" s="189"/>
      <c r="AE48" s="190"/>
      <c r="AG48" s="187"/>
      <c r="AH48" s="188"/>
      <c r="AI48" s="189"/>
      <c r="AJ48" s="190"/>
      <c r="AL48" s="187"/>
      <c r="AM48" s="188"/>
      <c r="AN48" s="189"/>
      <c r="AO48" s="190"/>
      <c r="AQ48" s="187"/>
      <c r="AR48" s="188"/>
      <c r="AS48" s="189"/>
      <c r="AT48" s="190"/>
      <c r="AV48" s="187"/>
      <c r="AW48" s="188"/>
      <c r="AX48" s="189"/>
      <c r="AY48" s="190"/>
    </row>
    <row r="49" spans="1:51">
      <c r="A49" s="88" t="s">
        <v>75</v>
      </c>
      <c r="B49" t="s">
        <v>65</v>
      </c>
      <c r="C49" s="187" t="s">
        <v>78</v>
      </c>
      <c r="D49" s="188" t="s">
        <v>78</v>
      </c>
      <c r="E49" s="189" t="s">
        <v>78</v>
      </c>
      <c r="F49" s="190"/>
      <c r="H49" s="187" t="s">
        <v>78</v>
      </c>
      <c r="I49" s="188" t="s">
        <v>78</v>
      </c>
      <c r="J49" s="189" t="s">
        <v>78</v>
      </c>
      <c r="K49" s="190"/>
      <c r="M49" s="187" t="s">
        <v>78</v>
      </c>
      <c r="N49" s="188" t="s">
        <v>78</v>
      </c>
      <c r="O49" s="189" t="s">
        <v>78</v>
      </c>
      <c r="P49" s="190"/>
      <c r="R49" s="187" t="s">
        <v>78</v>
      </c>
      <c r="S49" s="188" t="s">
        <v>78</v>
      </c>
      <c r="T49" s="189" t="s">
        <v>78</v>
      </c>
      <c r="U49" s="190"/>
      <c r="W49" s="187" t="s">
        <v>78</v>
      </c>
      <c r="X49" s="188" t="s">
        <v>78</v>
      </c>
      <c r="Y49" s="189" t="s">
        <v>78</v>
      </c>
      <c r="Z49" s="190"/>
      <c r="AB49" s="187" t="s">
        <v>78</v>
      </c>
      <c r="AC49" s="188" t="s">
        <v>78</v>
      </c>
      <c r="AD49" s="189" t="s">
        <v>78</v>
      </c>
      <c r="AE49" s="190"/>
      <c r="AG49" s="187" t="s">
        <v>78</v>
      </c>
      <c r="AH49" s="188" t="s">
        <v>78</v>
      </c>
      <c r="AI49" s="189" t="s">
        <v>78</v>
      </c>
      <c r="AJ49" s="190"/>
      <c r="AL49" s="187" t="s">
        <v>78</v>
      </c>
      <c r="AM49" s="188" t="s">
        <v>78</v>
      </c>
      <c r="AN49" s="189" t="s">
        <v>78</v>
      </c>
      <c r="AO49" s="190"/>
      <c r="AQ49" s="187" t="s">
        <v>78</v>
      </c>
      <c r="AR49" s="188" t="s">
        <v>78</v>
      </c>
      <c r="AS49" s="189" t="s">
        <v>78</v>
      </c>
      <c r="AT49" s="190"/>
      <c r="AV49" s="187" t="s">
        <v>78</v>
      </c>
      <c r="AW49" s="188" t="s">
        <v>78</v>
      </c>
      <c r="AX49" s="189" t="s">
        <v>78</v>
      </c>
      <c r="AY49" s="190"/>
    </row>
    <row r="50" spans="1:51">
      <c r="A50" s="47"/>
      <c r="B50" t="s">
        <v>66</v>
      </c>
      <c r="C50" s="187">
        <v>92.897226605423214</v>
      </c>
      <c r="D50" s="188">
        <v>155.6114274163757</v>
      </c>
      <c r="E50" s="189">
        <v>75.275562819569558</v>
      </c>
      <c r="F50" s="190" t="s">
        <v>43</v>
      </c>
      <c r="H50" s="187">
        <v>53.131219033315865</v>
      </c>
      <c r="I50" s="188">
        <v>127.93140415419552</v>
      </c>
      <c r="J50" s="189">
        <v>88.865534460585764</v>
      </c>
      <c r="K50" s="190" t="s">
        <v>141</v>
      </c>
      <c r="M50" s="187">
        <v>141.40988018007431</v>
      </c>
      <c r="N50" s="188">
        <v>236.65714778713638</v>
      </c>
      <c r="O50" s="189">
        <v>111.39640175034717</v>
      </c>
      <c r="P50" s="190" t="s">
        <v>141</v>
      </c>
      <c r="R50" s="187">
        <v>32.020902053998483</v>
      </c>
      <c r="S50" s="188">
        <v>77.081070772103814</v>
      </c>
      <c r="T50" s="189">
        <v>115.0910930362755</v>
      </c>
      <c r="U50" s="190" t="s">
        <v>141</v>
      </c>
      <c r="W50" s="187">
        <v>141.82356189949942</v>
      </c>
      <c r="X50" s="188">
        <v>239.79220655184656</v>
      </c>
      <c r="Y50" s="189">
        <v>66.496861174629601</v>
      </c>
      <c r="Z50" s="190" t="s">
        <v>43</v>
      </c>
      <c r="AB50" s="187">
        <v>53.902495651368845</v>
      </c>
      <c r="AC50" s="188">
        <v>129.83330318096208</v>
      </c>
      <c r="AD50" s="189">
        <v>90.126958750518952</v>
      </c>
      <c r="AE50" s="190" t="s">
        <v>141</v>
      </c>
      <c r="AG50" s="187">
        <v>40.972765462515291</v>
      </c>
      <c r="AH50" s="188">
        <v>68.975730099180652</v>
      </c>
      <c r="AI50" s="189">
        <v>50.631930867949947</v>
      </c>
      <c r="AJ50" s="190" t="s">
        <v>43</v>
      </c>
      <c r="AL50" s="187">
        <v>52.703232803903056</v>
      </c>
      <c r="AM50" s="188">
        <v>126.86370241326895</v>
      </c>
      <c r="AN50" s="189">
        <v>69.350654647539628</v>
      </c>
      <c r="AO50" s="190" t="s">
        <v>43</v>
      </c>
      <c r="AQ50" s="187">
        <v>437.20629316740457</v>
      </c>
      <c r="AR50" s="188">
        <v>735.04538474805713</v>
      </c>
      <c r="AS50" s="189">
        <v>72.492680300568367</v>
      </c>
      <c r="AT50" s="190" t="s">
        <v>43</v>
      </c>
      <c r="AV50" s="187">
        <v>228.04323507419792</v>
      </c>
      <c r="AW50" s="188">
        <v>549.02085535959782</v>
      </c>
      <c r="AX50" s="189">
        <v>79.930528364570861</v>
      </c>
      <c r="AY50" s="190" t="s">
        <v>43</v>
      </c>
    </row>
    <row r="51" spans="1:51">
      <c r="A51" s="47"/>
      <c r="B51" t="s">
        <v>67</v>
      </c>
      <c r="C51" s="187">
        <v>51.70265450223755</v>
      </c>
      <c r="D51" s="188">
        <v>157.24379410711441</v>
      </c>
      <c r="E51" s="189">
        <v>76.065204836312233</v>
      </c>
      <c r="F51" s="190" t="s">
        <v>44</v>
      </c>
      <c r="H51" s="187">
        <v>14.868780966684135</v>
      </c>
      <c r="I51" s="188">
        <v>72.130080826637254</v>
      </c>
      <c r="J51" s="189">
        <v>50.104024306796113</v>
      </c>
      <c r="K51" s="190" t="s">
        <v>43</v>
      </c>
      <c r="M51" s="187">
        <v>176.11572339182473</v>
      </c>
      <c r="N51" s="188">
        <v>529.54704549808628</v>
      </c>
      <c r="O51" s="189">
        <v>249.26200614516407</v>
      </c>
      <c r="P51" s="190" t="s">
        <v>43</v>
      </c>
      <c r="R51" s="187">
        <v>25.573881528323383</v>
      </c>
      <c r="S51" s="188">
        <v>125.05463948032175</v>
      </c>
      <c r="T51" s="189">
        <v>186.72126636124017</v>
      </c>
      <c r="U51" s="190" t="s">
        <v>43</v>
      </c>
      <c r="W51" s="187">
        <v>64.941553635188242</v>
      </c>
      <c r="X51" s="188">
        <v>204.591304243141</v>
      </c>
      <c r="Y51" s="189">
        <v>56.735286569253141</v>
      </c>
      <c r="Z51" s="190" t="s">
        <v>43</v>
      </c>
      <c r="AB51" s="187">
        <v>17.396589971083564</v>
      </c>
      <c r="AC51" s="188">
        <v>83.515301274093574</v>
      </c>
      <c r="AD51" s="189">
        <v>57.974186349370363</v>
      </c>
      <c r="AE51" s="190" t="s">
        <v>44</v>
      </c>
      <c r="AG51" s="187">
        <v>27.812733720386646</v>
      </c>
      <c r="AH51" s="188">
        <v>86.163938856893083</v>
      </c>
      <c r="AI51" s="189">
        <v>63.249009314426964</v>
      </c>
      <c r="AJ51" s="190" t="s">
        <v>44</v>
      </c>
      <c r="AL51" s="187">
        <v>27.574885489809795</v>
      </c>
      <c r="AM51" s="188">
        <v>134.97351576458627</v>
      </c>
      <c r="AN51" s="189">
        <v>73.783923220697616</v>
      </c>
      <c r="AO51" s="190" t="s">
        <v>141</v>
      </c>
      <c r="AQ51" s="187">
        <v>326.46980622974479</v>
      </c>
      <c r="AR51" s="188">
        <v>1004.9109266349561</v>
      </c>
      <c r="AS51" s="189">
        <v>99.10773953102948</v>
      </c>
      <c r="AT51" s="190" t="s">
        <v>141</v>
      </c>
      <c r="AV51" s="187">
        <v>101.96839787150918</v>
      </c>
      <c r="AW51" s="188">
        <v>496.60103794451283</v>
      </c>
      <c r="AX51" s="189">
        <v>72.298862532828011</v>
      </c>
      <c r="AY51" s="190" t="s">
        <v>43</v>
      </c>
    </row>
    <row r="52" spans="1:51">
      <c r="A52" s="47"/>
      <c r="B52" t="s">
        <v>68</v>
      </c>
      <c r="C52" s="187" t="s">
        <v>80</v>
      </c>
      <c r="D52" s="188" t="s">
        <v>78</v>
      </c>
      <c r="E52" s="189" t="s">
        <v>78</v>
      </c>
      <c r="F52" s="190" t="s">
        <v>78</v>
      </c>
      <c r="H52" s="187" t="s">
        <v>80</v>
      </c>
      <c r="I52" s="188" t="s">
        <v>78</v>
      </c>
      <c r="J52" s="189" t="s">
        <v>78</v>
      </c>
      <c r="K52" s="190" t="s">
        <v>78</v>
      </c>
      <c r="M52" s="187" t="s">
        <v>80</v>
      </c>
      <c r="N52" s="188" t="s">
        <v>78</v>
      </c>
      <c r="O52" s="189" t="s">
        <v>78</v>
      </c>
      <c r="P52" s="190" t="s">
        <v>78</v>
      </c>
      <c r="R52" s="187" t="s">
        <v>80</v>
      </c>
      <c r="S52" s="188" t="s">
        <v>78</v>
      </c>
      <c r="T52" s="189" t="s">
        <v>78</v>
      </c>
      <c r="U52" s="190" t="s">
        <v>78</v>
      </c>
      <c r="W52" s="187" t="s">
        <v>80</v>
      </c>
      <c r="X52" s="188" t="s">
        <v>78</v>
      </c>
      <c r="Y52" s="189" t="s">
        <v>78</v>
      </c>
      <c r="Z52" s="190" t="s">
        <v>78</v>
      </c>
      <c r="AB52" s="187" t="s">
        <v>80</v>
      </c>
      <c r="AC52" s="188" t="s">
        <v>78</v>
      </c>
      <c r="AD52" s="189" t="s">
        <v>78</v>
      </c>
      <c r="AE52" s="190" t="s">
        <v>78</v>
      </c>
      <c r="AG52" s="187" t="s">
        <v>80</v>
      </c>
      <c r="AH52" s="188" t="s">
        <v>78</v>
      </c>
      <c r="AI52" s="189" t="s">
        <v>78</v>
      </c>
      <c r="AJ52" s="190" t="s">
        <v>78</v>
      </c>
      <c r="AL52" s="187" t="s">
        <v>80</v>
      </c>
      <c r="AM52" s="188" t="s">
        <v>78</v>
      </c>
      <c r="AN52" s="189" t="s">
        <v>78</v>
      </c>
      <c r="AO52" s="190" t="s">
        <v>78</v>
      </c>
      <c r="AQ52" s="187">
        <v>8.3941798704666617</v>
      </c>
      <c r="AR52" s="188">
        <v>673.70706000799612</v>
      </c>
      <c r="AS52" s="189">
        <v>66.443285721922337</v>
      </c>
      <c r="AT52" s="190" t="s">
        <v>141</v>
      </c>
      <c r="AV52" s="187" t="s">
        <v>80</v>
      </c>
      <c r="AW52" s="188" t="s">
        <v>78</v>
      </c>
      <c r="AX52" s="189" t="s">
        <v>78</v>
      </c>
      <c r="AY52" s="190" t="s">
        <v>78</v>
      </c>
    </row>
    <row r="53" spans="1:51">
      <c r="A53" s="47"/>
      <c r="B53" t="s">
        <v>69</v>
      </c>
      <c r="C53" s="187" t="s">
        <v>80</v>
      </c>
      <c r="D53" s="188" t="s">
        <v>78</v>
      </c>
      <c r="E53" s="189" t="s">
        <v>78</v>
      </c>
      <c r="F53" s="190" t="s">
        <v>78</v>
      </c>
      <c r="H53" s="187" t="s">
        <v>80</v>
      </c>
      <c r="I53" s="188" t="s">
        <v>78</v>
      </c>
      <c r="J53" s="189" t="s">
        <v>78</v>
      </c>
      <c r="K53" s="190" t="s">
        <v>78</v>
      </c>
      <c r="M53" s="187" t="s">
        <v>80</v>
      </c>
      <c r="N53" s="188" t="s">
        <v>78</v>
      </c>
      <c r="O53" s="189" t="s">
        <v>78</v>
      </c>
      <c r="P53" s="190" t="s">
        <v>78</v>
      </c>
      <c r="R53" s="187" t="s">
        <v>80</v>
      </c>
      <c r="S53" s="188" t="s">
        <v>78</v>
      </c>
      <c r="T53" s="189" t="s">
        <v>78</v>
      </c>
      <c r="U53" s="190" t="s">
        <v>78</v>
      </c>
      <c r="W53" s="187" t="s">
        <v>80</v>
      </c>
      <c r="X53" s="188" t="s">
        <v>78</v>
      </c>
      <c r="Y53" s="189" t="s">
        <v>78</v>
      </c>
      <c r="Z53" s="190" t="s">
        <v>78</v>
      </c>
      <c r="AB53" s="187" t="s">
        <v>80</v>
      </c>
      <c r="AC53" s="188" t="s">
        <v>78</v>
      </c>
      <c r="AD53" s="189" t="s">
        <v>78</v>
      </c>
      <c r="AE53" s="190" t="s">
        <v>78</v>
      </c>
      <c r="AG53" s="187" t="s">
        <v>80</v>
      </c>
      <c r="AH53" s="188" t="s">
        <v>78</v>
      </c>
      <c r="AI53" s="189" t="s">
        <v>78</v>
      </c>
      <c r="AJ53" s="190" t="s">
        <v>78</v>
      </c>
      <c r="AL53" s="187" t="s">
        <v>80</v>
      </c>
      <c r="AM53" s="188" t="s">
        <v>78</v>
      </c>
      <c r="AN53" s="189" t="s">
        <v>78</v>
      </c>
      <c r="AO53" s="190" t="s">
        <v>78</v>
      </c>
      <c r="AQ53" s="187" t="s">
        <v>80</v>
      </c>
      <c r="AR53" s="188" t="s">
        <v>78</v>
      </c>
      <c r="AS53" s="189" t="s">
        <v>78</v>
      </c>
      <c r="AT53" s="190" t="s">
        <v>78</v>
      </c>
      <c r="AV53" s="187" t="s">
        <v>80</v>
      </c>
      <c r="AW53" s="188" t="s">
        <v>78</v>
      </c>
      <c r="AX53" s="189" t="s">
        <v>78</v>
      </c>
      <c r="AY53" s="190" t="s">
        <v>78</v>
      </c>
    </row>
    <row r="54" spans="1:51" s="9" customFormat="1">
      <c r="A54" s="160"/>
      <c r="B54" s="159" t="s">
        <v>115</v>
      </c>
      <c r="C54" s="192"/>
      <c r="D54" s="192" t="s">
        <v>78</v>
      </c>
      <c r="E54" s="192"/>
      <c r="F54" s="193"/>
      <c r="G54" s="22"/>
      <c r="H54" s="192"/>
      <c r="I54" s="192" t="s">
        <v>78</v>
      </c>
      <c r="J54" s="192"/>
      <c r="K54" s="193"/>
      <c r="L54" s="22"/>
      <c r="M54" s="192"/>
      <c r="N54" s="192" t="s">
        <v>78</v>
      </c>
      <c r="O54" s="192"/>
      <c r="P54" s="193"/>
      <c r="Q54" s="22"/>
      <c r="R54" s="192"/>
      <c r="S54" s="192" t="s">
        <v>78</v>
      </c>
      <c r="T54" s="192"/>
      <c r="U54" s="193"/>
      <c r="V54" s="22"/>
      <c r="W54" s="192"/>
      <c r="X54" s="192" t="s">
        <v>78</v>
      </c>
      <c r="Y54" s="192"/>
      <c r="Z54" s="193"/>
      <c r="AA54" s="22"/>
      <c r="AB54" s="192"/>
      <c r="AC54" s="192" t="s">
        <v>78</v>
      </c>
      <c r="AD54" s="192"/>
      <c r="AE54" s="193"/>
      <c r="AF54" s="22"/>
      <c r="AG54" s="192"/>
      <c r="AH54" s="192" t="s">
        <v>78</v>
      </c>
      <c r="AI54" s="192"/>
      <c r="AJ54" s="193"/>
      <c r="AK54" s="22"/>
      <c r="AL54" s="192"/>
      <c r="AM54" s="192" t="s">
        <v>78</v>
      </c>
      <c r="AN54" s="192"/>
      <c r="AO54" s="193"/>
      <c r="AP54" s="22"/>
      <c r="AQ54" s="192"/>
      <c r="AR54" s="192" t="s">
        <v>78</v>
      </c>
      <c r="AS54" s="192"/>
      <c r="AT54" s="193"/>
      <c r="AU54" s="22"/>
      <c r="AV54" s="192"/>
      <c r="AW54" s="192" t="s">
        <v>78</v>
      </c>
      <c r="AX54" s="192"/>
      <c r="AY54" s="193"/>
    </row>
    <row r="55" spans="1:51">
      <c r="A55" s="89"/>
      <c r="C55" s="187"/>
      <c r="D55" s="188"/>
      <c r="E55" s="189"/>
      <c r="F55" s="190"/>
      <c r="H55" s="187"/>
      <c r="I55" s="188"/>
      <c r="J55" s="189"/>
      <c r="K55" s="190"/>
      <c r="M55" s="187"/>
      <c r="N55" s="188"/>
      <c r="O55" s="189"/>
      <c r="P55" s="190"/>
      <c r="R55" s="187"/>
      <c r="S55" s="188"/>
      <c r="T55" s="189"/>
      <c r="U55" s="190"/>
      <c r="W55" s="187"/>
      <c r="X55" s="188"/>
      <c r="Y55" s="189"/>
      <c r="Z55" s="190"/>
      <c r="AB55" s="187"/>
      <c r="AC55" s="188"/>
      <c r="AD55" s="189"/>
      <c r="AE55" s="190"/>
      <c r="AG55" s="187"/>
      <c r="AH55" s="188"/>
      <c r="AI55" s="189"/>
      <c r="AJ55" s="190"/>
      <c r="AL55" s="187"/>
      <c r="AM55" s="188"/>
      <c r="AN55" s="189"/>
      <c r="AO55" s="190"/>
      <c r="AQ55" s="187"/>
      <c r="AR55" s="188"/>
      <c r="AS55" s="189"/>
      <c r="AT55" s="190"/>
      <c r="AV55" s="187"/>
      <c r="AW55" s="188"/>
      <c r="AX55" s="189"/>
      <c r="AY55" s="190"/>
    </row>
    <row r="56" spans="1:51">
      <c r="A56" s="88" t="s">
        <v>76</v>
      </c>
      <c r="B56" t="s">
        <v>65</v>
      </c>
      <c r="C56" s="187" t="s">
        <v>78</v>
      </c>
      <c r="D56" s="188" t="s">
        <v>78</v>
      </c>
      <c r="E56" s="189" t="s">
        <v>78</v>
      </c>
      <c r="F56" s="190"/>
      <c r="H56" s="187" t="s">
        <v>78</v>
      </c>
      <c r="I56" s="188" t="s">
        <v>78</v>
      </c>
      <c r="J56" s="189" t="s">
        <v>78</v>
      </c>
      <c r="K56" s="190"/>
      <c r="M56" s="187" t="s">
        <v>78</v>
      </c>
      <c r="N56" s="188" t="s">
        <v>78</v>
      </c>
      <c r="O56" s="189" t="s">
        <v>78</v>
      </c>
      <c r="P56" s="190"/>
      <c r="R56" s="187" t="s">
        <v>78</v>
      </c>
      <c r="S56" s="188" t="s">
        <v>78</v>
      </c>
      <c r="T56" s="189" t="s">
        <v>78</v>
      </c>
      <c r="U56" s="190"/>
      <c r="W56" s="187" t="s">
        <v>78</v>
      </c>
      <c r="X56" s="188" t="s">
        <v>78</v>
      </c>
      <c r="Y56" s="189" t="s">
        <v>78</v>
      </c>
      <c r="Z56" s="190"/>
      <c r="AB56" s="187" t="s">
        <v>78</v>
      </c>
      <c r="AC56" s="188" t="s">
        <v>78</v>
      </c>
      <c r="AD56" s="189" t="s">
        <v>78</v>
      </c>
      <c r="AE56" s="190"/>
      <c r="AG56" s="187" t="s">
        <v>78</v>
      </c>
      <c r="AH56" s="188" t="s">
        <v>78</v>
      </c>
      <c r="AI56" s="189" t="s">
        <v>78</v>
      </c>
      <c r="AJ56" s="190"/>
      <c r="AL56" s="187" t="s">
        <v>78</v>
      </c>
      <c r="AM56" s="188" t="s">
        <v>78</v>
      </c>
      <c r="AN56" s="189" t="s">
        <v>78</v>
      </c>
      <c r="AO56" s="190"/>
      <c r="AQ56" s="187" t="s">
        <v>78</v>
      </c>
      <c r="AR56" s="188" t="s">
        <v>78</v>
      </c>
      <c r="AS56" s="189" t="s">
        <v>78</v>
      </c>
      <c r="AT56" s="190"/>
      <c r="AV56" s="187" t="s">
        <v>78</v>
      </c>
      <c r="AW56" s="188" t="s">
        <v>78</v>
      </c>
      <c r="AX56" s="189" t="s">
        <v>78</v>
      </c>
      <c r="AY56" s="190"/>
    </row>
    <row r="57" spans="1:51">
      <c r="A57"/>
      <c r="B57" t="s">
        <v>66</v>
      </c>
      <c r="C57" s="187" t="s">
        <v>78</v>
      </c>
      <c r="D57" s="188" t="s">
        <v>78</v>
      </c>
      <c r="E57" s="189" t="s">
        <v>78</v>
      </c>
      <c r="F57" s="190"/>
      <c r="H57" s="187" t="s">
        <v>78</v>
      </c>
      <c r="I57" s="188" t="s">
        <v>78</v>
      </c>
      <c r="J57" s="189" t="s">
        <v>78</v>
      </c>
      <c r="K57" s="190"/>
      <c r="M57" s="187" t="s">
        <v>78</v>
      </c>
      <c r="N57" s="188" t="s">
        <v>78</v>
      </c>
      <c r="O57" s="189" t="s">
        <v>78</v>
      </c>
      <c r="P57" s="190"/>
      <c r="R57" s="187" t="s">
        <v>78</v>
      </c>
      <c r="S57" s="188" t="s">
        <v>78</v>
      </c>
      <c r="T57" s="189" t="s">
        <v>78</v>
      </c>
      <c r="U57" s="190"/>
      <c r="W57" s="187" t="s">
        <v>78</v>
      </c>
      <c r="X57" s="188" t="s">
        <v>78</v>
      </c>
      <c r="Y57" s="189" t="s">
        <v>78</v>
      </c>
      <c r="Z57" s="190"/>
      <c r="AB57" s="187" t="s">
        <v>78</v>
      </c>
      <c r="AC57" s="188" t="s">
        <v>78</v>
      </c>
      <c r="AD57" s="189" t="s">
        <v>78</v>
      </c>
      <c r="AE57" s="190"/>
      <c r="AG57" s="187" t="s">
        <v>78</v>
      </c>
      <c r="AH57" s="188" t="s">
        <v>78</v>
      </c>
      <c r="AI57" s="189" t="s">
        <v>78</v>
      </c>
      <c r="AJ57" s="190"/>
      <c r="AL57" s="187" t="s">
        <v>78</v>
      </c>
      <c r="AM57" s="188" t="s">
        <v>78</v>
      </c>
      <c r="AN57" s="189" t="s">
        <v>78</v>
      </c>
      <c r="AO57" s="190"/>
      <c r="AQ57" s="187" t="s">
        <v>78</v>
      </c>
      <c r="AR57" s="188" t="s">
        <v>78</v>
      </c>
      <c r="AS57" s="189" t="s">
        <v>78</v>
      </c>
      <c r="AT57" s="190"/>
      <c r="AV57" s="187" t="s">
        <v>78</v>
      </c>
      <c r="AW57" s="188" t="s">
        <v>78</v>
      </c>
      <c r="AX57" s="189" t="s">
        <v>78</v>
      </c>
      <c r="AY57" s="190"/>
    </row>
    <row r="58" spans="1:51">
      <c r="A58"/>
      <c r="B58" t="s">
        <v>67</v>
      </c>
      <c r="C58" s="187">
        <v>66</v>
      </c>
      <c r="D58" s="188">
        <v>214.41145668277335</v>
      </c>
      <c r="E58" s="189">
        <v>103.71952333277703</v>
      </c>
      <c r="F58" s="190" t="s">
        <v>141</v>
      </c>
      <c r="H58" s="187">
        <v>49</v>
      </c>
      <c r="I58" s="188">
        <v>278.03078582566013</v>
      </c>
      <c r="J58" s="189">
        <v>193.12970526856878</v>
      </c>
      <c r="K58" s="190" t="s">
        <v>43</v>
      </c>
      <c r="M58" s="187">
        <v>74</v>
      </c>
      <c r="N58" s="188">
        <v>244.45424799464027</v>
      </c>
      <c r="O58" s="189">
        <v>115.0665588333864</v>
      </c>
      <c r="P58" s="190" t="s">
        <v>141</v>
      </c>
      <c r="R58" s="187">
        <v>15</v>
      </c>
      <c r="S58" s="188">
        <v>84.830277408462379</v>
      </c>
      <c r="T58" s="189">
        <v>126.66156880949528</v>
      </c>
      <c r="U58" s="190" t="s">
        <v>141</v>
      </c>
      <c r="W58" s="187">
        <v>134</v>
      </c>
      <c r="X58" s="188">
        <v>421.55177091242734</v>
      </c>
      <c r="Y58" s="189">
        <v>116.90066992324057</v>
      </c>
      <c r="Z58" s="190" t="s">
        <v>141</v>
      </c>
      <c r="AB58" s="187">
        <v>37</v>
      </c>
      <c r="AC58" s="188">
        <v>210.86649687021577</v>
      </c>
      <c r="AD58" s="189">
        <v>146.37812949116361</v>
      </c>
      <c r="AE58" s="190" t="s">
        <v>44</v>
      </c>
      <c r="AG58" s="187">
        <v>44</v>
      </c>
      <c r="AH58" s="188">
        <v>140.53867034943303</v>
      </c>
      <c r="AI58" s="189">
        <v>103.16301445703186</v>
      </c>
      <c r="AJ58" s="190" t="s">
        <v>141</v>
      </c>
      <c r="AL58" s="187">
        <v>66</v>
      </c>
      <c r="AM58" s="188">
        <v>373.10021382102525</v>
      </c>
      <c r="AN58" s="189">
        <v>203.95703093494782</v>
      </c>
      <c r="AO58" s="190" t="s">
        <v>43</v>
      </c>
      <c r="AQ58" s="187">
        <v>400</v>
      </c>
      <c r="AR58" s="188">
        <v>1286.4958417088053</v>
      </c>
      <c r="AS58" s="189">
        <v>126.87860327559663</v>
      </c>
      <c r="AT58" s="190" t="s">
        <v>43</v>
      </c>
      <c r="AV58" s="187">
        <v>270</v>
      </c>
      <c r="AW58" s="188">
        <v>1529.5104286990879</v>
      </c>
      <c r="AX58" s="189">
        <v>222.67747301687666</v>
      </c>
      <c r="AY58" s="190" t="s">
        <v>43</v>
      </c>
    </row>
    <row r="59" spans="1:51">
      <c r="A59"/>
      <c r="B59" t="s">
        <v>68</v>
      </c>
      <c r="C59" s="187">
        <v>46.127787612120748</v>
      </c>
      <c r="D59" s="188">
        <v>400.17613107128869</v>
      </c>
      <c r="E59" s="189">
        <v>193.5814354606907</v>
      </c>
      <c r="F59" s="190" t="s">
        <v>43</v>
      </c>
      <c r="H59" s="187">
        <v>25.325900755300662</v>
      </c>
      <c r="I59" s="188">
        <v>389.09499601213901</v>
      </c>
      <c r="J59" s="189">
        <v>270.27870916575301</v>
      </c>
      <c r="K59" s="190" t="s">
        <v>43</v>
      </c>
      <c r="M59" s="187">
        <v>108.03575352098042</v>
      </c>
      <c r="N59" s="188">
        <v>943.54369005805802</v>
      </c>
      <c r="O59" s="189">
        <v>444.13351952188805</v>
      </c>
      <c r="P59" s="190" t="s">
        <v>43</v>
      </c>
      <c r="R59" s="187">
        <v>25.536342446400635</v>
      </c>
      <c r="S59" s="188">
        <v>393.63067438773982</v>
      </c>
      <c r="T59" s="189">
        <v>587.73683492065402</v>
      </c>
      <c r="U59" s="190" t="s">
        <v>43</v>
      </c>
      <c r="W59" s="187">
        <v>165.2429794738793</v>
      </c>
      <c r="X59" s="188">
        <v>1410.7014543279267</v>
      </c>
      <c r="Y59" s="189">
        <v>391.20211668351169</v>
      </c>
      <c r="Z59" s="190" t="s">
        <v>43</v>
      </c>
      <c r="AB59" s="187">
        <v>35.937125137619951</v>
      </c>
      <c r="AC59" s="188">
        <v>549.71375436767289</v>
      </c>
      <c r="AD59" s="189">
        <v>381.59723006841733</v>
      </c>
      <c r="AE59" s="190" t="s">
        <v>43</v>
      </c>
      <c r="AG59" s="187">
        <v>39.043149917720207</v>
      </c>
      <c r="AH59" s="188">
        <v>335.85256410108832</v>
      </c>
      <c r="AI59" s="189">
        <v>246.53401686272298</v>
      </c>
      <c r="AJ59" s="190" t="s">
        <v>43</v>
      </c>
      <c r="AL59" s="187">
        <v>35.510077481459973</v>
      </c>
      <c r="AM59" s="188">
        <v>547.59677099047985</v>
      </c>
      <c r="AN59" s="189">
        <v>299.34641531553314</v>
      </c>
      <c r="AO59" s="190" t="s">
        <v>43</v>
      </c>
      <c r="AQ59" s="187">
        <v>438.81909694404237</v>
      </c>
      <c r="AR59" s="188">
        <v>3786.7746931922184</v>
      </c>
      <c r="AS59" s="189">
        <v>373.46462259328126</v>
      </c>
      <c r="AT59" s="190" t="s">
        <v>43</v>
      </c>
      <c r="AV59" s="187">
        <v>181.11299481864117</v>
      </c>
      <c r="AW59" s="188">
        <v>2787.0735874618208</v>
      </c>
      <c r="AX59" s="189">
        <v>405.76284536741667</v>
      </c>
      <c r="AY59" s="190" t="s">
        <v>43</v>
      </c>
    </row>
    <row r="60" spans="1:51">
      <c r="A60"/>
      <c r="B60" t="s">
        <v>69</v>
      </c>
      <c r="C60" s="187">
        <v>27.872212387879252</v>
      </c>
      <c r="D60" s="188">
        <v>242.19291375633716</v>
      </c>
      <c r="E60" s="189">
        <v>117.15854160978665</v>
      </c>
      <c r="F60" s="190" t="s">
        <v>141</v>
      </c>
      <c r="H60" s="187">
        <v>28.674099244699338</v>
      </c>
      <c r="I60" s="188">
        <v>345.18508467500988</v>
      </c>
      <c r="J60" s="189">
        <v>239.77738101345864</v>
      </c>
      <c r="K60" s="190" t="s">
        <v>43</v>
      </c>
      <c r="M60" s="187">
        <v>187.96424647901958</v>
      </c>
      <c r="N60" s="188">
        <v>1618.9924445170827</v>
      </c>
      <c r="O60" s="189">
        <v>762.07262052536487</v>
      </c>
      <c r="P60" s="190" t="s">
        <v>43</v>
      </c>
      <c r="R60" s="187">
        <v>38.463657553599361</v>
      </c>
      <c r="S60" s="188">
        <v>464.45746775715588</v>
      </c>
      <c r="T60" s="189">
        <v>693.48955713232601</v>
      </c>
      <c r="U60" s="190" t="s">
        <v>43</v>
      </c>
      <c r="W60" s="187">
        <v>178.7570205261207</v>
      </c>
      <c r="X60" s="188">
        <v>1559.544474438258</v>
      </c>
      <c r="Y60" s="189">
        <v>432.47782696373429</v>
      </c>
      <c r="Z60" s="190" t="s">
        <v>43</v>
      </c>
      <c r="AB60" s="187">
        <v>37.062874862380049</v>
      </c>
      <c r="AC60" s="188">
        <v>444.36881361881143</v>
      </c>
      <c r="AD60" s="189">
        <v>308.46946626027363</v>
      </c>
      <c r="AE60" s="190" t="s">
        <v>43</v>
      </c>
      <c r="AG60" s="187">
        <v>32.956850082279793</v>
      </c>
      <c r="AH60" s="188">
        <v>286.92023728618403</v>
      </c>
      <c r="AI60" s="189">
        <v>210.61503224396364</v>
      </c>
      <c r="AJ60" s="190" t="s">
        <v>43</v>
      </c>
      <c r="AL60" s="187">
        <v>40.489922518540027</v>
      </c>
      <c r="AM60" s="188">
        <v>489.11173651927726</v>
      </c>
      <c r="AN60" s="189">
        <v>267.37528921321314</v>
      </c>
      <c r="AO60" s="190" t="s">
        <v>43</v>
      </c>
      <c r="AQ60" s="187">
        <v>563.18090305595774</v>
      </c>
      <c r="AR60" s="188">
        <v>4892.8357274620084</v>
      </c>
      <c r="AS60" s="189">
        <v>482.54813037929193</v>
      </c>
      <c r="AT60" s="190" t="s">
        <v>43</v>
      </c>
      <c r="AV60" s="187">
        <v>219.88700518135883</v>
      </c>
      <c r="AW60" s="188">
        <v>2651.0480684055333</v>
      </c>
      <c r="AX60" s="189">
        <v>385.95924136386253</v>
      </c>
      <c r="AY60" s="190" t="s">
        <v>43</v>
      </c>
    </row>
    <row r="61" spans="1:51" s="9" customFormat="1">
      <c r="A61" s="158"/>
      <c r="B61" s="159" t="s">
        <v>115</v>
      </c>
      <c r="C61" s="192"/>
      <c r="D61" s="192">
        <v>1.1295707678282654</v>
      </c>
      <c r="E61" s="192"/>
      <c r="F61" s="193"/>
      <c r="G61" s="22"/>
      <c r="H61" s="192"/>
      <c r="I61" s="192">
        <v>1.2415354783461245</v>
      </c>
      <c r="J61" s="192"/>
      <c r="K61" s="193"/>
      <c r="L61" s="22"/>
      <c r="M61" s="192"/>
      <c r="N61" s="192">
        <v>6.6228852957080937</v>
      </c>
      <c r="O61" s="192"/>
      <c r="P61" s="193"/>
      <c r="Q61" s="22"/>
      <c r="R61" s="192"/>
      <c r="S61" s="192">
        <v>5.4751379100267235</v>
      </c>
      <c r="T61" s="192"/>
      <c r="U61" s="193"/>
      <c r="V61" s="22"/>
      <c r="W61" s="192"/>
      <c r="X61" s="192">
        <v>3.6995324941055365</v>
      </c>
      <c r="Y61" s="192"/>
      <c r="Z61" s="193"/>
      <c r="AA61" s="22"/>
      <c r="AB61" s="192"/>
      <c r="AC61" s="192">
        <v>2.1073466871900082</v>
      </c>
      <c r="AD61" s="192"/>
      <c r="AE61" s="193"/>
      <c r="AF61" s="22"/>
      <c r="AG61" s="192"/>
      <c r="AH61" s="192">
        <v>2.0415750097307046</v>
      </c>
      <c r="AI61" s="192"/>
      <c r="AJ61" s="193"/>
      <c r="AK61" s="22"/>
      <c r="AL61" s="192"/>
      <c r="AM61" s="192">
        <v>1.3109393090669799</v>
      </c>
      <c r="AN61" s="192"/>
      <c r="AO61" s="193"/>
      <c r="AP61" s="22"/>
      <c r="AQ61" s="192"/>
      <c r="AR61" s="192">
        <v>3.8032270053535764</v>
      </c>
      <c r="AS61" s="192"/>
      <c r="AT61" s="193"/>
      <c r="AU61" s="22"/>
      <c r="AV61" s="192"/>
      <c r="AW61" s="192">
        <v>1.7332657683546229</v>
      </c>
      <c r="AX61" s="192"/>
      <c r="AY61" s="193"/>
    </row>
    <row r="64" spans="1:51">
      <c r="B64" s="258" t="s">
        <v>626</v>
      </c>
      <c r="C64" s="299">
        <v>9824</v>
      </c>
      <c r="D64" s="364">
        <v>206.7223699002634</v>
      </c>
      <c r="E64" s="405">
        <v>100</v>
      </c>
      <c r="F64" s="408" t="s">
        <v>141</v>
      </c>
      <c r="G64" s="366"/>
      <c r="H64" s="299">
        <v>4529</v>
      </c>
      <c r="I64" s="364">
        <v>143.96065350952964</v>
      </c>
      <c r="J64" s="405">
        <v>100</v>
      </c>
      <c r="K64" s="408" t="s">
        <v>141</v>
      </c>
      <c r="L64" s="366"/>
      <c r="M64" s="299">
        <v>10096</v>
      </c>
      <c r="N64" s="364">
        <v>212.44595343170394</v>
      </c>
      <c r="O64" s="405">
        <v>100</v>
      </c>
      <c r="P64" s="408" t="s">
        <v>141</v>
      </c>
      <c r="Q64" s="366"/>
      <c r="R64" s="299">
        <v>2107</v>
      </c>
      <c r="S64" s="364">
        <v>66.973967088668346</v>
      </c>
      <c r="T64" s="405">
        <v>100</v>
      </c>
      <c r="U64" s="408" t="s">
        <v>141</v>
      </c>
      <c r="V64" s="366"/>
      <c r="W64" s="299">
        <v>17137</v>
      </c>
      <c r="X64" s="364">
        <v>360.60680506726527</v>
      </c>
      <c r="Y64" s="405">
        <v>100</v>
      </c>
      <c r="Z64" s="408" t="s">
        <v>141</v>
      </c>
      <c r="AA64" s="366"/>
      <c r="AB64" s="299">
        <v>4532</v>
      </c>
      <c r="AC64" s="364">
        <v>144.05601274126482</v>
      </c>
      <c r="AD64" s="405">
        <v>100</v>
      </c>
      <c r="AE64" s="408" t="s">
        <v>141</v>
      </c>
      <c r="AF64" s="366"/>
      <c r="AG64" s="299">
        <v>6474</v>
      </c>
      <c r="AH64" s="364">
        <v>136.22970508288938</v>
      </c>
      <c r="AI64" s="405">
        <v>100</v>
      </c>
      <c r="AJ64" s="408" t="s">
        <v>141</v>
      </c>
      <c r="AK64" s="366"/>
      <c r="AL64" s="299">
        <v>5755</v>
      </c>
      <c r="AM64" s="364">
        <v>182.93079287863614</v>
      </c>
      <c r="AN64" s="405">
        <v>100</v>
      </c>
      <c r="AO64" s="408" t="s">
        <v>141</v>
      </c>
      <c r="AP64" s="366"/>
      <c r="AQ64" s="299">
        <v>48186</v>
      </c>
      <c r="AR64" s="364">
        <v>1013.9580736985029</v>
      </c>
      <c r="AS64" s="405">
        <v>100</v>
      </c>
      <c r="AT64" s="408" t="s">
        <v>141</v>
      </c>
      <c r="AU64" s="366"/>
      <c r="AV64" s="299">
        <v>21609</v>
      </c>
      <c r="AW64" s="364">
        <v>686.87254618843588</v>
      </c>
      <c r="AX64" s="405">
        <v>100</v>
      </c>
      <c r="AY64" s="408" t="s">
        <v>141</v>
      </c>
    </row>
    <row r="65" spans="2:51">
      <c r="B65" s="260" t="s">
        <v>627</v>
      </c>
      <c r="C65" s="301">
        <v>6340</v>
      </c>
      <c r="D65" s="365">
        <v>196.09801627351524</v>
      </c>
      <c r="E65" s="406">
        <v>94.860568968963506</v>
      </c>
      <c r="F65" s="410" t="s">
        <v>43</v>
      </c>
      <c r="G65" s="367"/>
      <c r="H65" s="301">
        <v>2827</v>
      </c>
      <c r="I65" s="365">
        <v>129.1004858705783</v>
      </c>
      <c r="J65" s="406">
        <v>89.677618657123105</v>
      </c>
      <c r="K65" s="410" t="s">
        <v>43</v>
      </c>
      <c r="L65" s="367"/>
      <c r="M65" s="301">
        <v>5196</v>
      </c>
      <c r="N65" s="365">
        <v>161.31176975179253</v>
      </c>
      <c r="O65" s="406">
        <v>75.930733038720945</v>
      </c>
      <c r="P65" s="410" t="s">
        <v>43</v>
      </c>
      <c r="Q65" s="367"/>
      <c r="R65" s="301">
        <v>1061</v>
      </c>
      <c r="S65" s="365">
        <v>48.336535097692163</v>
      </c>
      <c r="T65" s="406">
        <v>72.172124780511112</v>
      </c>
      <c r="U65" s="410" t="s">
        <v>43</v>
      </c>
      <c r="V65" s="367"/>
      <c r="W65" s="301">
        <v>10980</v>
      </c>
      <c r="X65" s="365">
        <v>336.69052687434788</v>
      </c>
      <c r="Y65" s="406">
        <v>93.367768478895954</v>
      </c>
      <c r="Z65" s="410" t="s">
        <v>43</v>
      </c>
      <c r="AA65" s="367"/>
      <c r="AB65" s="301">
        <v>2886</v>
      </c>
      <c r="AC65" s="365">
        <v>132.21507192853448</v>
      </c>
      <c r="AD65" s="406">
        <v>91.780321704448724</v>
      </c>
      <c r="AE65" s="410" t="s">
        <v>43</v>
      </c>
      <c r="AF65" s="367"/>
      <c r="AG65" s="301">
        <v>4269</v>
      </c>
      <c r="AH65" s="365">
        <v>131.44126663694578</v>
      </c>
      <c r="AI65" s="406">
        <v>96.485026196724093</v>
      </c>
      <c r="AJ65" s="410" t="s">
        <v>44</v>
      </c>
      <c r="AK65" s="367"/>
      <c r="AL65" s="301">
        <v>3371</v>
      </c>
      <c r="AM65" s="365">
        <v>153.5287531515385</v>
      </c>
      <c r="AN65" s="406">
        <v>83.927233209662973</v>
      </c>
      <c r="AO65" s="410" t="s">
        <v>43</v>
      </c>
      <c r="AP65" s="367"/>
      <c r="AQ65" s="301">
        <v>29561</v>
      </c>
      <c r="AR65" s="365">
        <v>911.7533047434024</v>
      </c>
      <c r="AS65" s="406">
        <v>89.92021745215763</v>
      </c>
      <c r="AT65" s="410" t="s">
        <v>43</v>
      </c>
      <c r="AU65" s="367"/>
      <c r="AV65" s="301">
        <v>12653</v>
      </c>
      <c r="AW65" s="365">
        <v>577.14150872851667</v>
      </c>
      <c r="AX65" s="406">
        <v>84.024541660773295</v>
      </c>
      <c r="AY65" s="410" t="s">
        <v>43</v>
      </c>
    </row>
    <row r="66" spans="2:51">
      <c r="B66" s="260" t="s">
        <v>628</v>
      </c>
      <c r="C66" s="301">
        <v>3429</v>
      </c>
      <c r="D66" s="365">
        <v>225.71213760018341</v>
      </c>
      <c r="E66" s="406">
        <v>109.18612132256511</v>
      </c>
      <c r="F66" s="410" t="s">
        <v>43</v>
      </c>
      <c r="G66" s="367"/>
      <c r="H66" s="301">
        <v>1651</v>
      </c>
      <c r="I66" s="365">
        <v>172.65686873325032</v>
      </c>
      <c r="J66" s="406">
        <v>119.93337382413389</v>
      </c>
      <c r="K66" s="410" t="s">
        <v>43</v>
      </c>
      <c r="L66" s="367"/>
      <c r="M66" s="301">
        <v>4838</v>
      </c>
      <c r="N66" s="365">
        <v>315.96601901562656</v>
      </c>
      <c r="O66" s="406">
        <v>148.72771823220523</v>
      </c>
      <c r="P66" s="410" t="s">
        <v>43</v>
      </c>
      <c r="Q66" s="367"/>
      <c r="R66" s="301">
        <v>1027</v>
      </c>
      <c r="S66" s="365">
        <v>107.99477342581534</v>
      </c>
      <c r="T66" s="406">
        <v>161.24888239461555</v>
      </c>
      <c r="U66" s="410" t="s">
        <v>43</v>
      </c>
      <c r="V66" s="367"/>
      <c r="W66" s="301">
        <v>6087</v>
      </c>
      <c r="X66" s="365">
        <v>408.21827535665977</v>
      </c>
      <c r="Y66" s="406">
        <v>113.20315357901063</v>
      </c>
      <c r="Z66" s="410" t="s">
        <v>43</v>
      </c>
      <c r="AA66" s="367"/>
      <c r="AB66" s="301">
        <v>1595</v>
      </c>
      <c r="AC66" s="365">
        <v>165.59524152149501</v>
      </c>
      <c r="AD66" s="406">
        <v>114.95198178150065</v>
      </c>
      <c r="AE66" s="410" t="s">
        <v>43</v>
      </c>
      <c r="AF66" s="367"/>
      <c r="AG66" s="301">
        <v>2163</v>
      </c>
      <c r="AH66" s="365">
        <v>143.77532755604213</v>
      </c>
      <c r="AI66" s="406">
        <v>105.53889657807127</v>
      </c>
      <c r="AJ66" s="410" t="s">
        <v>44</v>
      </c>
      <c r="AK66" s="367"/>
      <c r="AL66" s="301">
        <v>2292</v>
      </c>
      <c r="AM66" s="365">
        <v>241.18216302829626</v>
      </c>
      <c r="AN66" s="406">
        <v>131.84339237424422</v>
      </c>
      <c r="AO66" s="410" t="s">
        <v>43</v>
      </c>
      <c r="AP66" s="367"/>
      <c r="AQ66" s="301">
        <v>18370</v>
      </c>
      <c r="AR66" s="365">
        <v>1216.5125513044954</v>
      </c>
      <c r="AS66" s="406">
        <v>119.97661272789682</v>
      </c>
      <c r="AT66" s="410" t="s">
        <v>43</v>
      </c>
      <c r="AU66" s="367"/>
      <c r="AV66" s="301">
        <v>8666</v>
      </c>
      <c r="AW66" s="365">
        <v>908.72640458290039</v>
      </c>
      <c r="AX66" s="406">
        <v>132.2991302572168</v>
      </c>
      <c r="AY66" s="410" t="s">
        <v>43</v>
      </c>
    </row>
    <row r="67" spans="2:51">
      <c r="B67" s="262" t="s">
        <v>629</v>
      </c>
      <c r="C67" s="304">
        <v>7135</v>
      </c>
      <c r="D67" s="412">
        <v>199.4371672533652</v>
      </c>
      <c r="E67" s="391">
        <v>96.475851814966589</v>
      </c>
      <c r="F67" s="413" t="s">
        <v>43</v>
      </c>
      <c r="G67" s="367"/>
      <c r="H67" s="304">
        <v>3165</v>
      </c>
      <c r="I67" s="412">
        <v>130.04932140332025</v>
      </c>
      <c r="J67" s="391">
        <v>90.336712311959261</v>
      </c>
      <c r="K67" s="413" t="s">
        <v>43</v>
      </c>
      <c r="L67" s="367"/>
      <c r="M67" s="304">
        <v>5758</v>
      </c>
      <c r="N67" s="412">
        <v>161.43351289618593</v>
      </c>
      <c r="O67" s="391">
        <v>75.988038505088667</v>
      </c>
      <c r="P67" s="413" t="s">
        <v>43</v>
      </c>
      <c r="Q67" s="367"/>
      <c r="R67" s="304">
        <v>1207</v>
      </c>
      <c r="S67" s="412">
        <v>49.487088938565471</v>
      </c>
      <c r="T67" s="391">
        <v>73.890036815421723</v>
      </c>
      <c r="U67" s="413" t="s">
        <v>43</v>
      </c>
      <c r="V67" s="367"/>
      <c r="W67" s="304">
        <v>12226</v>
      </c>
      <c r="X67" s="412">
        <v>339.32572319572694</v>
      </c>
      <c r="Y67" s="391">
        <v>94.098535698024691</v>
      </c>
      <c r="Z67" s="413" t="s">
        <v>43</v>
      </c>
      <c r="AA67" s="367"/>
      <c r="AB67" s="304">
        <v>3245</v>
      </c>
      <c r="AC67" s="412">
        <v>133.7238885245323</v>
      </c>
      <c r="AD67" s="391">
        <v>92.82770359937021</v>
      </c>
      <c r="AE67" s="413" t="s">
        <v>43</v>
      </c>
      <c r="AF67" s="367"/>
      <c r="AG67" s="304">
        <v>4796</v>
      </c>
      <c r="AH67" s="412">
        <v>133.55776344165386</v>
      </c>
      <c r="AI67" s="391">
        <v>98.038649764667866</v>
      </c>
      <c r="AJ67" s="413" t="s">
        <v>141</v>
      </c>
      <c r="AK67" s="367"/>
      <c r="AL67" s="304">
        <v>3877</v>
      </c>
      <c r="AM67" s="412">
        <v>158.91419485663187</v>
      </c>
      <c r="AN67" s="391">
        <v>86.871210885781338</v>
      </c>
      <c r="AO67" s="413" t="s">
        <v>43</v>
      </c>
      <c r="AP67" s="367"/>
      <c r="AQ67" s="304">
        <v>32993</v>
      </c>
      <c r="AR67" s="412">
        <v>920.08278782502907</v>
      </c>
      <c r="AS67" s="391">
        <v>90.741699453996631</v>
      </c>
      <c r="AT67" s="413" t="s">
        <v>43</v>
      </c>
      <c r="AU67" s="367"/>
      <c r="AV67" s="304">
        <v>14357</v>
      </c>
      <c r="AW67" s="412">
        <v>589.2916033775706</v>
      </c>
      <c r="AX67" s="391">
        <v>85.793442560434642</v>
      </c>
      <c r="AY67" s="413" t="s">
        <v>43</v>
      </c>
    </row>
    <row r="68" spans="2:51">
      <c r="B68" s="262" t="s">
        <v>630</v>
      </c>
      <c r="C68" s="304">
        <v>2634</v>
      </c>
      <c r="D68" s="412">
        <v>224.22729394979353</v>
      </c>
      <c r="E68" s="391">
        <v>108.46784218755603</v>
      </c>
      <c r="F68" s="413" t="s">
        <v>43</v>
      </c>
      <c r="G68" s="367"/>
      <c r="H68" s="304">
        <v>1313</v>
      </c>
      <c r="I68" s="412">
        <v>184.33064797937379</v>
      </c>
      <c r="J68" s="391">
        <v>128.04238066838994</v>
      </c>
      <c r="K68" s="413" t="s">
        <v>43</v>
      </c>
      <c r="L68" s="367"/>
      <c r="M68" s="304">
        <v>4276</v>
      </c>
      <c r="N68" s="412">
        <v>360.6991382300701</v>
      </c>
      <c r="O68" s="391">
        <v>169.78395323779412</v>
      </c>
      <c r="P68" s="413" t="s">
        <v>43</v>
      </c>
      <c r="Q68" s="367"/>
      <c r="R68" s="304">
        <v>881</v>
      </c>
      <c r="S68" s="412">
        <v>124.61474305715591</v>
      </c>
      <c r="T68" s="391">
        <v>186.0644493287603</v>
      </c>
      <c r="U68" s="413" t="s">
        <v>43</v>
      </c>
      <c r="V68" s="367"/>
      <c r="W68" s="304">
        <v>4841</v>
      </c>
      <c r="X68" s="412">
        <v>421.23442984821861</v>
      </c>
      <c r="Y68" s="391">
        <v>116.81266796106198</v>
      </c>
      <c r="Z68" s="413" t="s">
        <v>43</v>
      </c>
      <c r="AA68" s="367"/>
      <c r="AB68" s="304">
        <v>1236</v>
      </c>
      <c r="AC68" s="412">
        <v>171.8200930388553</v>
      </c>
      <c r="AD68" s="391">
        <v>119.27311451237847</v>
      </c>
      <c r="AE68" s="413" t="s">
        <v>43</v>
      </c>
      <c r="AF68" s="367"/>
      <c r="AG68" s="304">
        <v>1636</v>
      </c>
      <c r="AH68" s="412">
        <v>140.87497519081427</v>
      </c>
      <c r="AI68" s="391">
        <v>103.4098804699742</v>
      </c>
      <c r="AJ68" s="413" t="s">
        <v>141</v>
      </c>
      <c r="AK68" s="367"/>
      <c r="AL68" s="304">
        <v>1786</v>
      </c>
      <c r="AM68" s="412">
        <v>252.86075835495873</v>
      </c>
      <c r="AN68" s="391">
        <v>138.22755282251308</v>
      </c>
      <c r="AO68" s="413" t="s">
        <v>43</v>
      </c>
      <c r="AP68" s="367"/>
      <c r="AQ68" s="304">
        <v>14938</v>
      </c>
      <c r="AR68" s="412">
        <v>1280.6970589278251</v>
      </c>
      <c r="AS68" s="391">
        <v>126.30670756004416</v>
      </c>
      <c r="AT68" s="413" t="s">
        <v>43</v>
      </c>
      <c r="AU68" s="367"/>
      <c r="AV68" s="304">
        <v>6962</v>
      </c>
      <c r="AW68" s="412">
        <v>981.00009310684834</v>
      </c>
      <c r="AX68" s="391">
        <v>142.82126990670579</v>
      </c>
      <c r="AY68" s="413" t="s">
        <v>43</v>
      </c>
    </row>
    <row r="69" spans="2:51">
      <c r="B69" s="20"/>
      <c r="C69" s="123"/>
      <c r="D69" s="124"/>
      <c r="E69" s="126"/>
      <c r="F69" s="415"/>
      <c r="G69" s="369"/>
      <c r="H69" s="123"/>
      <c r="I69" s="124"/>
      <c r="J69" s="126"/>
      <c r="K69" s="415"/>
      <c r="L69" s="369"/>
      <c r="M69" s="123"/>
      <c r="N69" s="124"/>
      <c r="O69" s="126"/>
      <c r="P69" s="415"/>
      <c r="Q69" s="369"/>
      <c r="R69" s="123"/>
      <c r="S69" s="124"/>
      <c r="T69" s="126"/>
      <c r="U69" s="415"/>
      <c r="V69" s="369"/>
      <c r="W69" s="123"/>
      <c r="X69" s="124"/>
      <c r="Y69" s="126"/>
      <c r="Z69" s="415"/>
      <c r="AA69" s="369"/>
      <c r="AB69" s="123"/>
      <c r="AC69" s="124"/>
      <c r="AD69" s="126"/>
      <c r="AE69" s="415"/>
      <c r="AF69" s="369"/>
      <c r="AG69" s="123"/>
      <c r="AH69" s="124"/>
      <c r="AI69" s="126"/>
      <c r="AJ69" s="415"/>
      <c r="AK69" s="369"/>
      <c r="AL69" s="123"/>
      <c r="AM69" s="124"/>
      <c r="AN69" s="126"/>
      <c r="AO69" s="415"/>
      <c r="AP69" s="369"/>
      <c r="AQ69" s="123"/>
      <c r="AR69" s="124"/>
      <c r="AS69" s="126"/>
      <c r="AT69" s="415"/>
      <c r="AU69" s="369"/>
      <c r="AV69" s="123"/>
      <c r="AW69" s="124"/>
      <c r="AX69" s="126"/>
      <c r="AY69" s="415"/>
    </row>
    <row r="70" spans="2:51">
      <c r="B70" s="258" t="s">
        <v>70</v>
      </c>
      <c r="C70" s="299">
        <v>3060</v>
      </c>
      <c r="D70" s="364">
        <v>204.1378060536469</v>
      </c>
      <c r="E70" s="405">
        <v>98.749741574720005</v>
      </c>
      <c r="F70" s="408" t="s">
        <v>141</v>
      </c>
      <c r="G70" s="366"/>
      <c r="H70" s="299">
        <v>1073</v>
      </c>
      <c r="I70" s="364">
        <v>109.01057875322165</v>
      </c>
      <c r="J70" s="405">
        <v>75.722481175042446</v>
      </c>
      <c r="K70" s="408" t="s">
        <v>43</v>
      </c>
      <c r="L70" s="366"/>
      <c r="M70" s="299">
        <v>2628</v>
      </c>
      <c r="N70" s="364">
        <v>175.79108236224445</v>
      </c>
      <c r="O70" s="405">
        <v>82.746260647773113</v>
      </c>
      <c r="P70" s="408" t="s">
        <v>43</v>
      </c>
      <c r="Q70" s="366"/>
      <c r="R70" s="299">
        <v>638</v>
      </c>
      <c r="S70" s="364">
        <v>64.815321058201434</v>
      </c>
      <c r="T70" s="405">
        <v>96.77688790988141</v>
      </c>
      <c r="U70" s="408" t="s">
        <v>141</v>
      </c>
      <c r="V70" s="366"/>
      <c r="W70" s="299">
        <v>6020</v>
      </c>
      <c r="X70" s="364">
        <v>400.19930078263661</v>
      </c>
      <c r="Y70" s="405">
        <v>110.97940891824989</v>
      </c>
      <c r="Z70" s="408" t="s">
        <v>43</v>
      </c>
      <c r="AA70" s="366"/>
      <c r="AB70" s="299">
        <v>1270</v>
      </c>
      <c r="AC70" s="364">
        <v>129.02932491181573</v>
      </c>
      <c r="AD70" s="405">
        <v>89.568857596775146</v>
      </c>
      <c r="AE70" s="408" t="s">
        <v>43</v>
      </c>
      <c r="AF70" s="366"/>
      <c r="AG70" s="299">
        <v>2122</v>
      </c>
      <c r="AH70" s="364">
        <v>141.30632574426951</v>
      </c>
      <c r="AI70" s="405">
        <v>103.72651519600021</v>
      </c>
      <c r="AJ70" s="408" t="s">
        <v>141</v>
      </c>
      <c r="AK70" s="366"/>
      <c r="AL70" s="299">
        <v>1441</v>
      </c>
      <c r="AM70" s="364">
        <v>146.39272616828609</v>
      </c>
      <c r="AN70" s="405">
        <v>80.026289650102314</v>
      </c>
      <c r="AO70" s="408" t="s">
        <v>43</v>
      </c>
      <c r="AP70" s="366"/>
      <c r="AQ70" s="299">
        <v>15133</v>
      </c>
      <c r="AR70" s="364">
        <v>1008.6455457176456</v>
      </c>
      <c r="AS70" s="405">
        <v>99.476060389609671</v>
      </c>
      <c r="AT70" s="408" t="s">
        <v>141</v>
      </c>
      <c r="AU70" s="366"/>
      <c r="AV70" s="299">
        <v>5511</v>
      </c>
      <c r="AW70" s="364">
        <v>559.87807842269922</v>
      </c>
      <c r="AX70" s="405">
        <v>81.511203429158869</v>
      </c>
      <c r="AY70" s="408" t="s">
        <v>43</v>
      </c>
    </row>
    <row r="71" spans="2:51">
      <c r="B71" s="260" t="s">
        <v>631</v>
      </c>
      <c r="C71" s="301">
        <v>2010</v>
      </c>
      <c r="D71" s="365">
        <v>203.24270236551982</v>
      </c>
      <c r="E71" s="406">
        <v>98.316743593631202</v>
      </c>
      <c r="F71" s="410" t="s">
        <v>141</v>
      </c>
      <c r="G71" s="367"/>
      <c r="H71" s="301">
        <v>606</v>
      </c>
      <c r="I71" s="365">
        <v>91.730679879832067</v>
      </c>
      <c r="J71" s="406">
        <v>63.719271650680476</v>
      </c>
      <c r="K71" s="410" t="s">
        <v>43</v>
      </c>
      <c r="L71" s="367"/>
      <c r="M71" s="301">
        <v>1221</v>
      </c>
      <c r="N71" s="365">
        <v>124.1776429781393</v>
      </c>
      <c r="O71" s="406">
        <v>58.451404214700332</v>
      </c>
      <c r="P71" s="410" t="s">
        <v>43</v>
      </c>
      <c r="Q71" s="367"/>
      <c r="R71" s="301">
        <v>326</v>
      </c>
      <c r="S71" s="365">
        <v>49.215262988615926</v>
      </c>
      <c r="T71" s="406">
        <v>73.484168741951223</v>
      </c>
      <c r="U71" s="410" t="s">
        <v>43</v>
      </c>
      <c r="V71" s="367"/>
      <c r="W71" s="301">
        <v>4312</v>
      </c>
      <c r="X71" s="365">
        <v>430.94981713773473</v>
      </c>
      <c r="Y71" s="406">
        <v>119.50684542887318</v>
      </c>
      <c r="Z71" s="410" t="s">
        <v>43</v>
      </c>
      <c r="AA71" s="367"/>
      <c r="AB71" s="301">
        <v>870</v>
      </c>
      <c r="AC71" s="365">
        <v>132.1601932716577</v>
      </c>
      <c r="AD71" s="406">
        <v>91.742226344295048</v>
      </c>
      <c r="AE71" s="410" t="s">
        <v>44</v>
      </c>
      <c r="AF71" s="367"/>
      <c r="AG71" s="301">
        <v>1470</v>
      </c>
      <c r="AH71" s="365">
        <v>147.73125205780056</v>
      </c>
      <c r="AI71" s="406">
        <v>108.44275994572037</v>
      </c>
      <c r="AJ71" s="410" t="s">
        <v>43</v>
      </c>
      <c r="AK71" s="367"/>
      <c r="AL71" s="301">
        <v>812</v>
      </c>
      <c r="AM71" s="365">
        <v>122.5446883961188</v>
      </c>
      <c r="AN71" s="406">
        <v>66.989644809236694</v>
      </c>
      <c r="AO71" s="410" t="s">
        <v>43</v>
      </c>
      <c r="AP71" s="367"/>
      <c r="AQ71" s="301">
        <v>9879</v>
      </c>
      <c r="AR71" s="365">
        <v>995.27331264054692</v>
      </c>
      <c r="AS71" s="406">
        <v>98.157245201490269</v>
      </c>
      <c r="AT71" s="410" t="s">
        <v>141</v>
      </c>
      <c r="AU71" s="367"/>
      <c r="AV71" s="301">
        <v>3220</v>
      </c>
      <c r="AW71" s="365">
        <v>486.77302682852883</v>
      </c>
      <c r="AX71" s="406">
        <v>70.868027777454373</v>
      </c>
      <c r="AY71" s="410" t="s">
        <v>43</v>
      </c>
    </row>
    <row r="72" spans="2:51">
      <c r="B72" s="260" t="s">
        <v>632</v>
      </c>
      <c r="C72" s="301">
        <v>1045</v>
      </c>
      <c r="D72" s="365">
        <v>204.89311968755248</v>
      </c>
      <c r="E72" s="406">
        <v>99.115117433302714</v>
      </c>
      <c r="F72" s="410" t="s">
        <v>141</v>
      </c>
      <c r="G72" s="367"/>
      <c r="H72" s="301">
        <v>458</v>
      </c>
      <c r="I72" s="365">
        <v>141.49840264782907</v>
      </c>
      <c r="J72" s="406">
        <v>98.289636229292626</v>
      </c>
      <c r="K72" s="410" t="s">
        <v>141</v>
      </c>
      <c r="L72" s="367"/>
      <c r="M72" s="301">
        <v>1402</v>
      </c>
      <c r="N72" s="365">
        <v>273.99530742117696</v>
      </c>
      <c r="O72" s="406">
        <v>128.97177046455704</v>
      </c>
      <c r="P72" s="410" t="s">
        <v>43</v>
      </c>
      <c r="Q72" s="367"/>
      <c r="R72" s="301">
        <v>307</v>
      </c>
      <c r="S72" s="365">
        <v>95.359669983462425</v>
      </c>
      <c r="T72" s="406">
        <v>142.38318876529087</v>
      </c>
      <c r="U72" s="410" t="s">
        <v>43</v>
      </c>
      <c r="V72" s="367"/>
      <c r="W72" s="301">
        <v>1700</v>
      </c>
      <c r="X72" s="365">
        <v>337.52260703559841</v>
      </c>
      <c r="Y72" s="406">
        <v>93.598512921196559</v>
      </c>
      <c r="Z72" s="410" t="s">
        <v>43</v>
      </c>
      <c r="AA72" s="367"/>
      <c r="AB72" s="301">
        <v>392</v>
      </c>
      <c r="AC72" s="365">
        <v>120.25264384855694</v>
      </c>
      <c r="AD72" s="406">
        <v>83.476310054853116</v>
      </c>
      <c r="AE72" s="410" t="s">
        <v>43</v>
      </c>
      <c r="AF72" s="367"/>
      <c r="AG72" s="301">
        <v>648</v>
      </c>
      <c r="AH72" s="365">
        <v>127.89845498542945</v>
      </c>
      <c r="AI72" s="406">
        <v>93.884410090742875</v>
      </c>
      <c r="AJ72" s="410" t="s">
        <v>141</v>
      </c>
      <c r="AK72" s="367"/>
      <c r="AL72" s="301">
        <v>618</v>
      </c>
      <c r="AM72" s="365">
        <v>192.09064865306675</v>
      </c>
      <c r="AN72" s="406">
        <v>105.00727932694613</v>
      </c>
      <c r="AO72" s="410" t="s">
        <v>141</v>
      </c>
      <c r="AP72" s="367"/>
      <c r="AQ72" s="301">
        <v>5231</v>
      </c>
      <c r="AR72" s="365">
        <v>1030.2574501858489</v>
      </c>
      <c r="AS72" s="406">
        <v>101.60750004464117</v>
      </c>
      <c r="AT72" s="410" t="s">
        <v>141</v>
      </c>
      <c r="AU72" s="367"/>
      <c r="AV72" s="301">
        <v>2253</v>
      </c>
      <c r="AW72" s="365">
        <v>697.9074354041777</v>
      </c>
      <c r="AX72" s="406">
        <v>101.60654102088897</v>
      </c>
      <c r="AY72" s="410" t="s">
        <v>141</v>
      </c>
    </row>
    <row r="73" spans="2:51">
      <c r="B73" s="262" t="s">
        <v>633</v>
      </c>
      <c r="C73" s="304">
        <v>2230</v>
      </c>
      <c r="D73" s="412">
        <v>200.05553258789774</v>
      </c>
      <c r="E73" s="391">
        <v>96.774980223193936</v>
      </c>
      <c r="F73" s="413" t="s">
        <v>141</v>
      </c>
      <c r="G73" s="369"/>
      <c r="H73" s="304">
        <v>705</v>
      </c>
      <c r="I73" s="412">
        <v>93.67359016140243</v>
      </c>
      <c r="J73" s="391">
        <v>65.068883669107265</v>
      </c>
      <c r="K73" s="413" t="s">
        <v>43</v>
      </c>
      <c r="L73" s="369"/>
      <c r="M73" s="304">
        <v>1474</v>
      </c>
      <c r="N73" s="412">
        <v>132.93793706635915</v>
      </c>
      <c r="O73" s="391">
        <v>62.574944318294754</v>
      </c>
      <c r="P73" s="413" t="s">
        <v>43</v>
      </c>
      <c r="Q73" s="369"/>
      <c r="R73" s="304">
        <v>380</v>
      </c>
      <c r="S73" s="412">
        <v>50.362322546794246</v>
      </c>
      <c r="T73" s="391">
        <v>75.196863402340242</v>
      </c>
      <c r="U73" s="413" t="s">
        <v>43</v>
      </c>
      <c r="V73" s="369"/>
      <c r="W73" s="304">
        <v>4569</v>
      </c>
      <c r="X73" s="412">
        <v>405.64004389311975</v>
      </c>
      <c r="Y73" s="391">
        <v>112.48818330465346</v>
      </c>
      <c r="Z73" s="413" t="s">
        <v>43</v>
      </c>
      <c r="AA73" s="369"/>
      <c r="AB73" s="304">
        <v>948</v>
      </c>
      <c r="AC73" s="412">
        <v>126.38748628945574</v>
      </c>
      <c r="AD73" s="391">
        <v>87.734960786716314</v>
      </c>
      <c r="AE73" s="413" t="s">
        <v>43</v>
      </c>
      <c r="AF73" s="369"/>
      <c r="AG73" s="304">
        <v>1631</v>
      </c>
      <c r="AH73" s="412">
        <v>145.52069313092815</v>
      </c>
      <c r="AI73" s="391">
        <v>106.82008967308975</v>
      </c>
      <c r="AJ73" s="413" t="s">
        <v>43</v>
      </c>
      <c r="AK73" s="369"/>
      <c r="AL73" s="304">
        <v>935</v>
      </c>
      <c r="AM73" s="412">
        <v>123.87871331866059</v>
      </c>
      <c r="AN73" s="391">
        <v>67.718895965670939</v>
      </c>
      <c r="AO73" s="413" t="s">
        <v>43</v>
      </c>
      <c r="AP73" s="369"/>
      <c r="AQ73" s="304">
        <v>10855</v>
      </c>
      <c r="AR73" s="412">
        <v>970.66993365479232</v>
      </c>
      <c r="AS73" s="391">
        <v>95.730776136944868</v>
      </c>
      <c r="AT73" s="413" t="s">
        <v>43</v>
      </c>
      <c r="AU73" s="369"/>
      <c r="AV73" s="304">
        <v>3676</v>
      </c>
      <c r="AW73" s="412">
        <v>487.81905271271228</v>
      </c>
      <c r="AX73" s="391">
        <v>71.020315984340499</v>
      </c>
      <c r="AY73" s="413" t="s">
        <v>43</v>
      </c>
    </row>
    <row r="74" spans="2:51">
      <c r="B74" s="262" t="s">
        <v>634</v>
      </c>
      <c r="C74" s="304">
        <v>825</v>
      </c>
      <c r="D74" s="412">
        <v>214.67775911000359</v>
      </c>
      <c r="E74" s="391">
        <v>103.84834462452149</v>
      </c>
      <c r="F74" s="413" t="s">
        <v>141</v>
      </c>
      <c r="G74" s="369"/>
      <c r="H74" s="304">
        <v>359</v>
      </c>
      <c r="I74" s="412">
        <v>154.94525845555611</v>
      </c>
      <c r="J74" s="391">
        <v>107.63028277396597</v>
      </c>
      <c r="K74" s="413" t="s">
        <v>141</v>
      </c>
      <c r="L74" s="369"/>
      <c r="M74" s="304">
        <v>1149</v>
      </c>
      <c r="N74" s="412">
        <v>297.53866439348946</v>
      </c>
      <c r="O74" s="391">
        <v>140.05381584692819</v>
      </c>
      <c r="P74" s="413" t="s">
        <v>43</v>
      </c>
      <c r="Q74" s="369"/>
      <c r="R74" s="304">
        <v>253</v>
      </c>
      <c r="S74" s="412">
        <v>110.0943698741045</v>
      </c>
      <c r="T74" s="391">
        <v>164.38382652224868</v>
      </c>
      <c r="U74" s="413" t="s">
        <v>43</v>
      </c>
      <c r="V74" s="369"/>
      <c r="W74" s="304">
        <v>1443</v>
      </c>
      <c r="X74" s="412">
        <v>381.86481609007228</v>
      </c>
      <c r="Y74" s="391">
        <v>105.89506651679568</v>
      </c>
      <c r="Z74" s="413" t="s">
        <v>44</v>
      </c>
      <c r="AA74" s="369"/>
      <c r="AB74" s="304">
        <v>314</v>
      </c>
      <c r="AC74" s="412">
        <v>134.07451982017713</v>
      </c>
      <c r="AD74" s="391">
        <v>93.071102877867943</v>
      </c>
      <c r="AE74" s="413" t="s">
        <v>141</v>
      </c>
      <c r="AF74" s="369"/>
      <c r="AG74" s="304">
        <v>487</v>
      </c>
      <c r="AH74" s="412">
        <v>127.85532882618016</v>
      </c>
      <c r="AI74" s="391">
        <v>93.852753148357905</v>
      </c>
      <c r="AJ74" s="413" t="s">
        <v>141</v>
      </c>
      <c r="AK74" s="369"/>
      <c r="AL74" s="304">
        <v>495</v>
      </c>
      <c r="AM74" s="412">
        <v>215.62237605894504</v>
      </c>
      <c r="AN74" s="391">
        <v>117.87101158086482</v>
      </c>
      <c r="AO74" s="413" t="s">
        <v>43</v>
      </c>
      <c r="AP74" s="369"/>
      <c r="AQ74" s="304">
        <v>4255</v>
      </c>
      <c r="AR74" s="412">
        <v>1113.7897007789463</v>
      </c>
      <c r="AS74" s="391">
        <v>109.84573521036216</v>
      </c>
      <c r="AT74" s="413" t="s">
        <v>43</v>
      </c>
      <c r="AU74" s="369"/>
      <c r="AV74" s="304">
        <v>1797</v>
      </c>
      <c r="AW74" s="412">
        <v>778.71986662369807</v>
      </c>
      <c r="AX74" s="391">
        <v>113.37181416624342</v>
      </c>
      <c r="AY74" s="413" t="s">
        <v>43</v>
      </c>
    </row>
    <row r="75" spans="2:51">
      <c r="B75" s="20"/>
      <c r="C75" s="132"/>
      <c r="D75" s="194"/>
      <c r="E75" s="195"/>
      <c r="F75" s="418"/>
      <c r="G75" s="367"/>
      <c r="H75" s="132"/>
      <c r="I75" s="194"/>
      <c r="J75" s="195"/>
      <c r="K75" s="418"/>
      <c r="L75" s="367"/>
      <c r="M75" s="132"/>
      <c r="N75" s="194"/>
      <c r="O75" s="195"/>
      <c r="P75" s="418"/>
      <c r="Q75" s="367"/>
      <c r="R75" s="132"/>
      <c r="S75" s="194"/>
      <c r="T75" s="195"/>
      <c r="U75" s="418"/>
      <c r="V75" s="367"/>
      <c r="W75" s="132"/>
      <c r="X75" s="194"/>
      <c r="Y75" s="195"/>
      <c r="Z75" s="418"/>
      <c r="AA75" s="367"/>
      <c r="AB75" s="132"/>
      <c r="AC75" s="194"/>
      <c r="AD75" s="195"/>
      <c r="AE75" s="418"/>
      <c r="AF75" s="367"/>
      <c r="AG75" s="132"/>
      <c r="AH75" s="194"/>
      <c r="AI75" s="195"/>
      <c r="AJ75" s="418"/>
      <c r="AK75" s="367"/>
      <c r="AL75" s="132"/>
      <c r="AM75" s="194"/>
      <c r="AN75" s="195"/>
      <c r="AO75" s="418"/>
      <c r="AP75" s="367"/>
      <c r="AQ75" s="132"/>
      <c r="AR75" s="194"/>
      <c r="AS75" s="195"/>
      <c r="AT75" s="418"/>
      <c r="AU75" s="367"/>
      <c r="AV75" s="132"/>
      <c r="AW75" s="194"/>
      <c r="AX75" s="195"/>
      <c r="AY75" s="418"/>
    </row>
    <row r="76" spans="2:51">
      <c r="B76" s="258" t="s">
        <v>71</v>
      </c>
      <c r="C76" s="299">
        <v>2428</v>
      </c>
      <c r="D76" s="364">
        <v>201.37979777551229</v>
      </c>
      <c r="E76" s="405">
        <v>97.415581038796745</v>
      </c>
      <c r="F76" s="408" t="s">
        <v>141</v>
      </c>
      <c r="G76" s="366"/>
      <c r="H76" s="299">
        <v>1199</v>
      </c>
      <c r="I76" s="364">
        <v>147.7631249106069</v>
      </c>
      <c r="J76" s="405">
        <v>102.64132685451138</v>
      </c>
      <c r="K76" s="408" t="s">
        <v>141</v>
      </c>
      <c r="L76" s="366"/>
      <c r="M76" s="299">
        <v>2125</v>
      </c>
      <c r="N76" s="364">
        <v>176.80016604695714</v>
      </c>
      <c r="O76" s="405">
        <v>83.221244364060794</v>
      </c>
      <c r="P76" s="408" t="s">
        <v>43</v>
      </c>
      <c r="Q76" s="366"/>
      <c r="R76" s="299">
        <v>479</v>
      </c>
      <c r="S76" s="364">
        <v>58.908619140719253</v>
      </c>
      <c r="T76" s="405">
        <v>87.957488112849575</v>
      </c>
      <c r="U76" s="408" t="s">
        <v>43</v>
      </c>
      <c r="V76" s="366"/>
      <c r="W76" s="299">
        <v>2594</v>
      </c>
      <c r="X76" s="364">
        <v>213.27694650670961</v>
      </c>
      <c r="Y76" s="405">
        <v>59.143905081582226</v>
      </c>
      <c r="Z76" s="408" t="s">
        <v>43</v>
      </c>
      <c r="AA76" s="366"/>
      <c r="AB76" s="299">
        <v>1040</v>
      </c>
      <c r="AC76" s="364">
        <v>128.52237037090154</v>
      </c>
      <c r="AD76" s="405">
        <v>89.216942719174895</v>
      </c>
      <c r="AE76" s="408" t="s">
        <v>43</v>
      </c>
      <c r="AF76" s="366"/>
      <c r="AG76" s="299">
        <v>1288</v>
      </c>
      <c r="AH76" s="364">
        <v>106.33513896116546</v>
      </c>
      <c r="AI76" s="405">
        <v>78.05576536810787</v>
      </c>
      <c r="AJ76" s="408" t="s">
        <v>43</v>
      </c>
      <c r="AK76" s="366"/>
      <c r="AL76" s="299">
        <v>1214</v>
      </c>
      <c r="AM76" s="364">
        <v>149.26225165015049</v>
      </c>
      <c r="AN76" s="405">
        <v>81.5949295913112</v>
      </c>
      <c r="AO76" s="408" t="s">
        <v>43</v>
      </c>
      <c r="AP76" s="366"/>
      <c r="AQ76" s="299">
        <v>9101</v>
      </c>
      <c r="AR76" s="364">
        <v>752.59582449620018</v>
      </c>
      <c r="AS76" s="405">
        <v>74.223564466629227</v>
      </c>
      <c r="AT76" s="408" t="s">
        <v>43</v>
      </c>
      <c r="AU76" s="366"/>
      <c r="AV76" s="299">
        <v>4751</v>
      </c>
      <c r="AW76" s="364">
        <v>584.90704510561682</v>
      </c>
      <c r="AX76" s="405">
        <v>85.155106045707939</v>
      </c>
      <c r="AY76" s="408" t="s">
        <v>43</v>
      </c>
    </row>
    <row r="77" spans="2:51">
      <c r="B77" s="260" t="s">
        <v>635</v>
      </c>
      <c r="C77" s="301">
        <v>1757</v>
      </c>
      <c r="D77" s="365">
        <v>189.132259804444</v>
      </c>
      <c r="E77" s="406">
        <v>91.490949864639219</v>
      </c>
      <c r="F77" s="410" t="s">
        <v>43</v>
      </c>
      <c r="G77" s="367"/>
      <c r="H77" s="301">
        <v>890</v>
      </c>
      <c r="I77" s="365">
        <v>139.64652478073566</v>
      </c>
      <c r="J77" s="406">
        <v>97.003258443454911</v>
      </c>
      <c r="K77" s="410" t="s">
        <v>141</v>
      </c>
      <c r="L77" s="367"/>
      <c r="M77" s="301">
        <v>1267</v>
      </c>
      <c r="N77" s="365">
        <v>137.13123480939799</v>
      </c>
      <c r="O77" s="406">
        <v>64.548762917944799</v>
      </c>
      <c r="P77" s="410" t="s">
        <v>43</v>
      </c>
      <c r="Q77" s="367"/>
      <c r="R77" s="301">
        <v>252</v>
      </c>
      <c r="S77" s="365">
        <v>39.378833695346756</v>
      </c>
      <c r="T77" s="406">
        <v>58.797224365121195</v>
      </c>
      <c r="U77" s="410" t="s">
        <v>43</v>
      </c>
      <c r="V77" s="367"/>
      <c r="W77" s="301">
        <v>1708</v>
      </c>
      <c r="X77" s="365">
        <v>181.10299902878015</v>
      </c>
      <c r="Y77" s="406">
        <v>50.221736385423554</v>
      </c>
      <c r="Z77" s="410" t="s">
        <v>43</v>
      </c>
      <c r="AA77" s="367"/>
      <c r="AB77" s="301">
        <v>788</v>
      </c>
      <c r="AC77" s="365">
        <v>124.31686192883777</v>
      </c>
      <c r="AD77" s="406">
        <v>86.297586309097682</v>
      </c>
      <c r="AE77" s="410" t="s">
        <v>43</v>
      </c>
      <c r="AF77" s="367"/>
      <c r="AG77" s="301">
        <v>899</v>
      </c>
      <c r="AH77" s="365">
        <v>96.002189523645455</v>
      </c>
      <c r="AI77" s="406">
        <v>70.470819462783567</v>
      </c>
      <c r="AJ77" s="410" t="s">
        <v>43</v>
      </c>
      <c r="AK77" s="367"/>
      <c r="AL77" s="301">
        <v>845</v>
      </c>
      <c r="AM77" s="365">
        <v>131.9771797916365</v>
      </c>
      <c r="AN77" s="406">
        <v>72.145961713070164</v>
      </c>
      <c r="AO77" s="410" t="s">
        <v>43</v>
      </c>
      <c r="AP77" s="367"/>
      <c r="AQ77" s="301">
        <v>6133</v>
      </c>
      <c r="AR77" s="365">
        <v>656.79077535345175</v>
      </c>
      <c r="AS77" s="406">
        <v>64.774944091894113</v>
      </c>
      <c r="AT77" s="410" t="s">
        <v>43</v>
      </c>
      <c r="AU77" s="367"/>
      <c r="AV77" s="301">
        <v>3307</v>
      </c>
      <c r="AW77" s="365">
        <v>517.84308084622933</v>
      </c>
      <c r="AX77" s="406">
        <v>75.391436696636418</v>
      </c>
      <c r="AY77" s="410" t="s">
        <v>43</v>
      </c>
    </row>
    <row r="78" spans="2:51">
      <c r="B78" s="260" t="s">
        <v>636</v>
      </c>
      <c r="C78" s="301">
        <v>669</v>
      </c>
      <c r="D78" s="365">
        <v>241.77593931073866</v>
      </c>
      <c r="E78" s="406">
        <v>116.95683414784159</v>
      </c>
      <c r="F78" s="410" t="s">
        <v>43</v>
      </c>
      <c r="G78" s="367"/>
      <c r="H78" s="301">
        <v>308</v>
      </c>
      <c r="I78" s="365">
        <v>176.89922785815847</v>
      </c>
      <c r="J78" s="406">
        <v>122.88026175600018</v>
      </c>
      <c r="K78" s="410" t="s">
        <v>43</v>
      </c>
      <c r="L78" s="367"/>
      <c r="M78" s="301">
        <v>858</v>
      </c>
      <c r="N78" s="365">
        <v>308.64477130289492</v>
      </c>
      <c r="O78" s="406">
        <v>145.28154870321711</v>
      </c>
      <c r="P78" s="410" t="s">
        <v>43</v>
      </c>
      <c r="Q78" s="367"/>
      <c r="R78" s="301">
        <v>226</v>
      </c>
      <c r="S78" s="365">
        <v>130.49545937333491</v>
      </c>
      <c r="T78" s="406">
        <v>194.84504957063245</v>
      </c>
      <c r="U78" s="410" t="s">
        <v>43</v>
      </c>
      <c r="V78" s="367"/>
      <c r="W78" s="301">
        <v>884</v>
      </c>
      <c r="X78" s="365">
        <v>323.63259729187581</v>
      </c>
      <c r="Y78" s="406">
        <v>89.74666943168404</v>
      </c>
      <c r="Z78" s="410" t="s">
        <v>43</v>
      </c>
      <c r="AA78" s="367"/>
      <c r="AB78" s="301">
        <v>252</v>
      </c>
      <c r="AC78" s="365">
        <v>143.72608630690812</v>
      </c>
      <c r="AD78" s="406">
        <v>99.770973506708614</v>
      </c>
      <c r="AE78" s="410" t="s">
        <v>141</v>
      </c>
      <c r="AF78" s="367"/>
      <c r="AG78" s="301">
        <v>388</v>
      </c>
      <c r="AH78" s="365">
        <v>141.17935273374349</v>
      </c>
      <c r="AI78" s="406">
        <v>103.63331011238883</v>
      </c>
      <c r="AJ78" s="410" t="s">
        <v>141</v>
      </c>
      <c r="AK78" s="367"/>
      <c r="AL78" s="301">
        <v>365</v>
      </c>
      <c r="AM78" s="365">
        <v>210.89566013753569</v>
      </c>
      <c r="AN78" s="406">
        <v>115.28712953070324</v>
      </c>
      <c r="AO78" s="410" t="s">
        <v>43</v>
      </c>
      <c r="AP78" s="367"/>
      <c r="AQ78" s="301">
        <v>2961</v>
      </c>
      <c r="AR78" s="365">
        <v>1074.7797075159551</v>
      </c>
      <c r="AS78" s="406">
        <v>105.99843675938196</v>
      </c>
      <c r="AT78" s="410" t="s">
        <v>43</v>
      </c>
      <c r="AU78" s="367"/>
      <c r="AV78" s="301">
        <v>1430</v>
      </c>
      <c r="AW78" s="365">
        <v>823.47005033308903</v>
      </c>
      <c r="AX78" s="406">
        <v>119.8868778352919</v>
      </c>
      <c r="AY78" s="410" t="s">
        <v>43</v>
      </c>
    </row>
    <row r="79" spans="2:51">
      <c r="B79" s="262" t="s">
        <v>637</v>
      </c>
      <c r="C79" s="304">
        <v>1935</v>
      </c>
      <c r="D79" s="412">
        <v>195.73930597201311</v>
      </c>
      <c r="E79" s="391">
        <v>94.687046238126399</v>
      </c>
      <c r="F79" s="413" t="s">
        <v>44</v>
      </c>
      <c r="G79" s="369"/>
      <c r="H79" s="304">
        <v>954</v>
      </c>
      <c r="I79" s="412">
        <v>141.04085541408307</v>
      </c>
      <c r="J79" s="391">
        <v>97.971808251583639</v>
      </c>
      <c r="K79" s="413" t="s">
        <v>141</v>
      </c>
      <c r="L79" s="369"/>
      <c r="M79" s="304">
        <v>1328</v>
      </c>
      <c r="N79" s="412">
        <v>135.02412537990284</v>
      </c>
      <c r="O79" s="391">
        <v>63.556929750281043</v>
      </c>
      <c r="P79" s="413" t="s">
        <v>43</v>
      </c>
      <c r="Q79" s="369"/>
      <c r="R79" s="304">
        <v>279</v>
      </c>
      <c r="S79" s="412">
        <v>41.090434778446877</v>
      </c>
      <c r="T79" s="391">
        <v>61.352845836422262</v>
      </c>
      <c r="U79" s="413" t="s">
        <v>43</v>
      </c>
      <c r="V79" s="369"/>
      <c r="W79" s="304">
        <v>1953</v>
      </c>
      <c r="X79" s="412">
        <v>194.71185979117357</v>
      </c>
      <c r="Y79" s="391">
        <v>53.995614351995734</v>
      </c>
      <c r="Z79" s="413" t="s">
        <v>43</v>
      </c>
      <c r="AA79" s="369"/>
      <c r="AB79" s="304">
        <v>838</v>
      </c>
      <c r="AC79" s="412">
        <v>124.52225129660017</v>
      </c>
      <c r="AD79" s="391">
        <v>86.440162355632651</v>
      </c>
      <c r="AE79" s="413" t="s">
        <v>43</v>
      </c>
      <c r="AF79" s="369"/>
      <c r="AG79" s="304">
        <v>993</v>
      </c>
      <c r="AH79" s="412">
        <v>99.679220698902327</v>
      </c>
      <c r="AI79" s="391">
        <v>73.169959986518506</v>
      </c>
      <c r="AJ79" s="413" t="s">
        <v>43</v>
      </c>
      <c r="AK79" s="369"/>
      <c r="AL79" s="304">
        <v>935</v>
      </c>
      <c r="AM79" s="412">
        <v>137.63932277376969</v>
      </c>
      <c r="AN79" s="391">
        <v>75.241199476506566</v>
      </c>
      <c r="AO79" s="413" t="s">
        <v>43</v>
      </c>
      <c r="AP79" s="369"/>
      <c r="AQ79" s="304">
        <v>6736</v>
      </c>
      <c r="AR79" s="412">
        <v>678.00481696563827</v>
      </c>
      <c r="AS79" s="391">
        <v>66.867145156461447</v>
      </c>
      <c r="AT79" s="413" t="s">
        <v>43</v>
      </c>
      <c r="AU79" s="369"/>
      <c r="AV79" s="304">
        <v>3571</v>
      </c>
      <c r="AW79" s="412">
        <v>526.94874238803413</v>
      </c>
      <c r="AX79" s="391">
        <v>76.71710644313211</v>
      </c>
      <c r="AY79" s="413" t="s">
        <v>43</v>
      </c>
    </row>
    <row r="80" spans="2:51">
      <c r="B80" s="262" t="s">
        <v>638</v>
      </c>
      <c r="C80" s="304">
        <v>491</v>
      </c>
      <c r="D80" s="412">
        <v>226.13987159136937</v>
      </c>
      <c r="E80" s="391">
        <v>109.39303361337926</v>
      </c>
      <c r="F80" s="413" t="s">
        <v>44</v>
      </c>
      <c r="G80" s="369"/>
      <c r="H80" s="304">
        <v>244</v>
      </c>
      <c r="I80" s="412">
        <v>180.69511682435558</v>
      </c>
      <c r="J80" s="391">
        <v>125.51701622582192</v>
      </c>
      <c r="K80" s="413" t="s">
        <v>43</v>
      </c>
      <c r="L80" s="369"/>
      <c r="M80" s="304">
        <v>797</v>
      </c>
      <c r="N80" s="412">
        <v>364.9367535435548</v>
      </c>
      <c r="O80" s="391">
        <v>171.77863247033923</v>
      </c>
      <c r="P80" s="413" t="s">
        <v>43</v>
      </c>
      <c r="Q80" s="369"/>
      <c r="R80" s="304">
        <v>199</v>
      </c>
      <c r="S80" s="412">
        <v>148.35948261381753</v>
      </c>
      <c r="T80" s="391">
        <v>221.5181346767186</v>
      </c>
      <c r="U80" s="413" t="s">
        <v>43</v>
      </c>
      <c r="V80" s="369"/>
      <c r="W80" s="304">
        <v>639</v>
      </c>
      <c r="X80" s="412">
        <v>299.66459173940211</v>
      </c>
      <c r="Y80" s="391">
        <v>83.100093378300116</v>
      </c>
      <c r="Z80" s="413" t="s">
        <v>43</v>
      </c>
      <c r="AA80" s="369"/>
      <c r="AB80" s="304">
        <v>202</v>
      </c>
      <c r="AC80" s="412">
        <v>148.28348246648798</v>
      </c>
      <c r="AD80" s="391">
        <v>102.93460137121524</v>
      </c>
      <c r="AE80" s="413" t="s">
        <v>141</v>
      </c>
      <c r="AF80" s="369"/>
      <c r="AG80" s="304">
        <v>294</v>
      </c>
      <c r="AH80" s="412">
        <v>136.7002455431425</v>
      </c>
      <c r="AI80" s="391">
        <v>100.34540224539634</v>
      </c>
      <c r="AJ80" s="413" t="s">
        <v>141</v>
      </c>
      <c r="AK80" s="369"/>
      <c r="AL80" s="304">
        <v>275</v>
      </c>
      <c r="AM80" s="412">
        <v>205.19036566419317</v>
      </c>
      <c r="AN80" s="391">
        <v>112.16830279652532</v>
      </c>
      <c r="AO80" s="413" t="s">
        <v>141</v>
      </c>
      <c r="AP80" s="369"/>
      <c r="AQ80" s="304">
        <v>2358</v>
      </c>
      <c r="AR80" s="412">
        <v>1092.7900231299202</v>
      </c>
      <c r="AS80" s="391">
        <v>107.77467545022554</v>
      </c>
      <c r="AT80" s="413" t="s">
        <v>43</v>
      </c>
      <c r="AU80" s="369"/>
      <c r="AV80" s="304">
        <v>1166</v>
      </c>
      <c r="AW80" s="412">
        <v>866.32965755947919</v>
      </c>
      <c r="AX80" s="391">
        <v>126.12669735701027</v>
      </c>
      <c r="AY80" s="413" t="s">
        <v>43</v>
      </c>
    </row>
    <row r="81" spans="2:51">
      <c r="B81" s="20"/>
      <c r="C81" s="132"/>
      <c r="D81" s="194"/>
      <c r="E81" s="195"/>
      <c r="F81" s="418"/>
      <c r="G81" s="366"/>
      <c r="H81" s="132"/>
      <c r="I81" s="194"/>
      <c r="J81" s="195"/>
      <c r="K81" s="418"/>
      <c r="L81" s="366"/>
      <c r="M81" s="132"/>
      <c r="N81" s="194"/>
      <c r="O81" s="195"/>
      <c r="P81" s="418"/>
      <c r="Q81" s="366"/>
      <c r="R81" s="132"/>
      <c r="S81" s="194"/>
      <c r="T81" s="195"/>
      <c r="U81" s="418"/>
      <c r="V81" s="366"/>
      <c r="W81" s="132"/>
      <c r="X81" s="194"/>
      <c r="Y81" s="195"/>
      <c r="Z81" s="418"/>
      <c r="AA81" s="366"/>
      <c r="AB81" s="132"/>
      <c r="AC81" s="194"/>
      <c r="AD81" s="195"/>
      <c r="AE81" s="418"/>
      <c r="AF81" s="366"/>
      <c r="AG81" s="132"/>
      <c r="AH81" s="194"/>
      <c r="AI81" s="195"/>
      <c r="AJ81" s="418"/>
      <c r="AK81" s="366"/>
      <c r="AL81" s="132"/>
      <c r="AM81" s="194"/>
      <c r="AN81" s="195"/>
      <c r="AO81" s="418"/>
      <c r="AP81" s="366"/>
      <c r="AQ81" s="132"/>
      <c r="AR81" s="194"/>
      <c r="AS81" s="195"/>
      <c r="AT81" s="418"/>
      <c r="AU81" s="366"/>
      <c r="AV81" s="132"/>
      <c r="AW81" s="194"/>
      <c r="AX81" s="195"/>
      <c r="AY81" s="418"/>
    </row>
    <row r="82" spans="2:51">
      <c r="B82" s="258" t="s">
        <v>72</v>
      </c>
      <c r="C82" s="299">
        <v>2213</v>
      </c>
      <c r="D82" s="364">
        <v>226.87841000979549</v>
      </c>
      <c r="E82" s="405">
        <v>109.75029461942445</v>
      </c>
      <c r="F82" s="408" t="s">
        <v>43</v>
      </c>
      <c r="G82" s="366"/>
      <c r="H82" s="299">
        <v>1237</v>
      </c>
      <c r="I82" s="364">
        <v>189.47936977527641</v>
      </c>
      <c r="J82" s="405">
        <v>131.61885915079819</v>
      </c>
      <c r="K82" s="408" t="s">
        <v>43</v>
      </c>
      <c r="L82" s="366"/>
      <c r="M82" s="299">
        <v>1997</v>
      </c>
      <c r="N82" s="364">
        <v>202.91726995470472</v>
      </c>
      <c r="O82" s="405">
        <v>95.514772899610705</v>
      </c>
      <c r="P82" s="408" t="s">
        <v>44</v>
      </c>
      <c r="Q82" s="366"/>
      <c r="R82" s="299">
        <v>543</v>
      </c>
      <c r="S82" s="364">
        <v>83.349470002602715</v>
      </c>
      <c r="T82" s="405">
        <v>124.45054940862987</v>
      </c>
      <c r="U82" s="408" t="s">
        <v>43</v>
      </c>
      <c r="V82" s="366"/>
      <c r="W82" s="299">
        <v>5258</v>
      </c>
      <c r="X82" s="364">
        <v>548.92418539606456</v>
      </c>
      <c r="Y82" s="405">
        <v>152.22235900225783</v>
      </c>
      <c r="Z82" s="408" t="s">
        <v>43</v>
      </c>
      <c r="AA82" s="366"/>
      <c r="AB82" s="299">
        <v>1243</v>
      </c>
      <c r="AC82" s="364">
        <v>189.87208528106498</v>
      </c>
      <c r="AD82" s="405">
        <v>131.80434587071989</v>
      </c>
      <c r="AE82" s="408" t="s">
        <v>43</v>
      </c>
      <c r="AF82" s="366"/>
      <c r="AG82" s="299">
        <v>1620</v>
      </c>
      <c r="AH82" s="364">
        <v>167.66221479261071</v>
      </c>
      <c r="AI82" s="405">
        <v>123.07316872674438</v>
      </c>
      <c r="AJ82" s="408" t="s">
        <v>43</v>
      </c>
      <c r="AK82" s="366"/>
      <c r="AL82" s="299">
        <v>1870</v>
      </c>
      <c r="AM82" s="364">
        <v>287.11627325538376</v>
      </c>
      <c r="AN82" s="405">
        <v>156.95349521929234</v>
      </c>
      <c r="AO82" s="408" t="s">
        <v>43</v>
      </c>
      <c r="AP82" s="366"/>
      <c r="AQ82" s="299">
        <v>12601</v>
      </c>
      <c r="AR82" s="364">
        <v>1299.1203364570968</v>
      </c>
      <c r="AS82" s="405">
        <v>128.12367396202478</v>
      </c>
      <c r="AT82" s="408" t="s">
        <v>43</v>
      </c>
      <c r="AU82" s="366"/>
      <c r="AV82" s="299">
        <v>6496</v>
      </c>
      <c r="AW82" s="364">
        <v>996.0620507874097</v>
      </c>
      <c r="AX82" s="405">
        <v>145.01410142459693</v>
      </c>
      <c r="AY82" s="408" t="s">
        <v>43</v>
      </c>
    </row>
    <row r="83" spans="2:51">
      <c r="B83" s="260" t="s">
        <v>639</v>
      </c>
      <c r="C83" s="301">
        <v>1062</v>
      </c>
      <c r="D83" s="365">
        <v>214.95287044966781</v>
      </c>
      <c r="E83" s="406">
        <v>103.98142714471363</v>
      </c>
      <c r="F83" s="410" t="s">
        <v>141</v>
      </c>
      <c r="G83" s="367"/>
      <c r="H83" s="301">
        <v>610</v>
      </c>
      <c r="I83" s="365">
        <v>178.36280435078041</v>
      </c>
      <c r="J83" s="406">
        <v>123.89691210937264</v>
      </c>
      <c r="K83" s="410" t="s">
        <v>43</v>
      </c>
      <c r="L83" s="367"/>
      <c r="M83" s="301">
        <v>786</v>
      </c>
      <c r="N83" s="365">
        <v>158.47121995388582</v>
      </c>
      <c r="O83" s="406">
        <v>74.593663656121535</v>
      </c>
      <c r="P83" s="410" t="s">
        <v>43</v>
      </c>
      <c r="Q83" s="367"/>
      <c r="R83" s="301">
        <v>246</v>
      </c>
      <c r="S83" s="365">
        <v>71.88523967276106</v>
      </c>
      <c r="T83" s="406">
        <v>107.33310687358653</v>
      </c>
      <c r="U83" s="410" t="s">
        <v>141</v>
      </c>
      <c r="V83" s="367"/>
      <c r="W83" s="301">
        <v>2872</v>
      </c>
      <c r="X83" s="365">
        <v>585.40519056730352</v>
      </c>
      <c r="Y83" s="406">
        <v>162.33891938287351</v>
      </c>
      <c r="Z83" s="410" t="s">
        <v>43</v>
      </c>
      <c r="AA83" s="367"/>
      <c r="AB83" s="301">
        <v>559</v>
      </c>
      <c r="AC83" s="365">
        <v>163.58503858450945</v>
      </c>
      <c r="AD83" s="406">
        <v>113.5565503109684</v>
      </c>
      <c r="AE83" s="410" t="s">
        <v>43</v>
      </c>
      <c r="AF83" s="367"/>
      <c r="AG83" s="301">
        <v>857</v>
      </c>
      <c r="AH83" s="365">
        <v>174.09664065071988</v>
      </c>
      <c r="AI83" s="406">
        <v>127.79638665795412</v>
      </c>
      <c r="AJ83" s="410" t="s">
        <v>43</v>
      </c>
      <c r="AK83" s="367"/>
      <c r="AL83" s="301">
        <v>874</v>
      </c>
      <c r="AM83" s="365">
        <v>255.3774623582668</v>
      </c>
      <c r="AN83" s="406">
        <v>139.60332120120137</v>
      </c>
      <c r="AO83" s="410" t="s">
        <v>43</v>
      </c>
      <c r="AP83" s="367"/>
      <c r="AQ83" s="301">
        <v>6355</v>
      </c>
      <c r="AR83" s="365">
        <v>1288.9707526040477</v>
      </c>
      <c r="AS83" s="406">
        <v>127.1226874206358</v>
      </c>
      <c r="AT83" s="410" t="s">
        <v>43</v>
      </c>
      <c r="AU83" s="367"/>
      <c r="AV83" s="301">
        <v>3015</v>
      </c>
      <c r="AW83" s="365">
        <v>881.31042753310908</v>
      </c>
      <c r="AX83" s="406">
        <v>128.30770896633439</v>
      </c>
      <c r="AY83" s="410" t="s">
        <v>43</v>
      </c>
    </row>
    <row r="84" spans="2:51">
      <c r="B84" s="260" t="s">
        <v>640</v>
      </c>
      <c r="C84" s="301">
        <v>1151</v>
      </c>
      <c r="D84" s="365">
        <v>239.11887274920275</v>
      </c>
      <c r="E84" s="406">
        <v>115.67150321688435</v>
      </c>
      <c r="F84" s="410" t="s">
        <v>43</v>
      </c>
      <c r="G84" s="367"/>
      <c r="H84" s="301">
        <v>627</v>
      </c>
      <c r="I84" s="365">
        <v>201.71021656825434</v>
      </c>
      <c r="J84" s="406">
        <v>140.11482419041806</v>
      </c>
      <c r="K84" s="410" t="s">
        <v>43</v>
      </c>
      <c r="L84" s="367"/>
      <c r="M84" s="301">
        <v>1211</v>
      </c>
      <c r="N84" s="365">
        <v>248.07653425471079</v>
      </c>
      <c r="O84" s="406">
        <v>116.77159778638062</v>
      </c>
      <c r="P84" s="410" t="s">
        <v>43</v>
      </c>
      <c r="Q84" s="367"/>
      <c r="R84" s="301">
        <v>297</v>
      </c>
      <c r="S84" s="365">
        <v>96.03516019208304</v>
      </c>
      <c r="T84" s="406">
        <v>143.39177499361793</v>
      </c>
      <c r="U84" s="410" t="s">
        <v>43</v>
      </c>
      <c r="V84" s="367"/>
      <c r="W84" s="301">
        <v>2385</v>
      </c>
      <c r="X84" s="365">
        <v>510.40797673610069</v>
      </c>
      <c r="Y84" s="406">
        <v>141.54141562605633</v>
      </c>
      <c r="Z84" s="410" t="s">
        <v>43</v>
      </c>
      <c r="AA84" s="367"/>
      <c r="AB84" s="301">
        <v>684</v>
      </c>
      <c r="AC84" s="365">
        <v>218.57716145900037</v>
      </c>
      <c r="AD84" s="406">
        <v>151.73067565848916</v>
      </c>
      <c r="AE84" s="410" t="s">
        <v>43</v>
      </c>
      <c r="AF84" s="367"/>
      <c r="AG84" s="301">
        <v>763</v>
      </c>
      <c r="AH84" s="365">
        <v>160.9795983736424</v>
      </c>
      <c r="AI84" s="406">
        <v>118.16776544858104</v>
      </c>
      <c r="AJ84" s="410" t="s">
        <v>43</v>
      </c>
      <c r="AK84" s="367"/>
      <c r="AL84" s="301">
        <v>996</v>
      </c>
      <c r="AM84" s="365">
        <v>322.26170468682699</v>
      </c>
      <c r="AN84" s="406">
        <v>176.16591477883591</v>
      </c>
      <c r="AO84" s="410" t="s">
        <v>43</v>
      </c>
      <c r="AP84" s="367"/>
      <c r="AQ84" s="301">
        <v>6245</v>
      </c>
      <c r="AR84" s="365">
        <v>1309.4027427820022</v>
      </c>
      <c r="AS84" s="406">
        <v>129.13775990814281</v>
      </c>
      <c r="AT84" s="410" t="s">
        <v>43</v>
      </c>
      <c r="AU84" s="367"/>
      <c r="AV84" s="301">
        <v>3481</v>
      </c>
      <c r="AW84" s="365">
        <v>1122.6714344747672</v>
      </c>
      <c r="AX84" s="406">
        <v>163.44683459903123</v>
      </c>
      <c r="AY84" s="410" t="s">
        <v>43</v>
      </c>
    </row>
    <row r="85" spans="2:51">
      <c r="B85" s="262" t="s">
        <v>641</v>
      </c>
      <c r="C85" s="304">
        <v>1459</v>
      </c>
      <c r="D85" s="412">
        <v>223.34574578126362</v>
      </c>
      <c r="E85" s="391">
        <v>108.04140156143743</v>
      </c>
      <c r="F85" s="413" t="s">
        <v>43</v>
      </c>
      <c r="G85" s="369"/>
      <c r="H85" s="304">
        <v>785</v>
      </c>
      <c r="I85" s="412">
        <v>172.57893960889069</v>
      </c>
      <c r="J85" s="391">
        <v>119.87924158559522</v>
      </c>
      <c r="K85" s="413" t="s">
        <v>43</v>
      </c>
      <c r="L85" s="369"/>
      <c r="M85" s="304">
        <v>1034</v>
      </c>
      <c r="N85" s="412">
        <v>157.48364113172516</v>
      </c>
      <c r="O85" s="391">
        <v>74.128802449679142</v>
      </c>
      <c r="P85" s="413" t="s">
        <v>43</v>
      </c>
      <c r="Q85" s="369"/>
      <c r="R85" s="304">
        <v>311</v>
      </c>
      <c r="S85" s="412">
        <v>68.349171721028057</v>
      </c>
      <c r="T85" s="391">
        <v>102.05334205533778</v>
      </c>
      <c r="U85" s="413" t="s">
        <v>141</v>
      </c>
      <c r="V85" s="369"/>
      <c r="W85" s="304">
        <v>3616</v>
      </c>
      <c r="X85" s="412">
        <v>559.08183797544041</v>
      </c>
      <c r="Y85" s="391">
        <v>155.03918121321999</v>
      </c>
      <c r="Z85" s="413" t="s">
        <v>43</v>
      </c>
      <c r="AA85" s="369"/>
      <c r="AB85" s="304">
        <v>790</v>
      </c>
      <c r="AC85" s="412">
        <v>173.75508919825236</v>
      </c>
      <c r="AD85" s="391">
        <v>120.61633936122421</v>
      </c>
      <c r="AE85" s="413" t="s">
        <v>43</v>
      </c>
      <c r="AF85" s="369"/>
      <c r="AG85" s="304">
        <v>1129</v>
      </c>
      <c r="AH85" s="412">
        <v>173.72940548163925</v>
      </c>
      <c r="AI85" s="391">
        <v>127.52681610514614</v>
      </c>
      <c r="AJ85" s="413" t="s">
        <v>43</v>
      </c>
      <c r="AK85" s="369"/>
      <c r="AL85" s="304">
        <v>1167</v>
      </c>
      <c r="AM85" s="412">
        <v>256.46357610170708</v>
      </c>
      <c r="AN85" s="391">
        <v>140.19705051617834</v>
      </c>
      <c r="AO85" s="413" t="s">
        <v>43</v>
      </c>
      <c r="AP85" s="369"/>
      <c r="AQ85" s="304">
        <v>8208</v>
      </c>
      <c r="AR85" s="412">
        <v>1260.328517005604</v>
      </c>
      <c r="AS85" s="391">
        <v>124.29789255569936</v>
      </c>
      <c r="AT85" s="413" t="s">
        <v>43</v>
      </c>
      <c r="AU85" s="369"/>
      <c r="AV85" s="304">
        <v>3999</v>
      </c>
      <c r="AW85" s="412">
        <v>879.01850670821341</v>
      </c>
      <c r="AX85" s="391">
        <v>127.97403413282795</v>
      </c>
      <c r="AY85" s="413" t="s">
        <v>43</v>
      </c>
    </row>
    <row r="86" spans="2:51">
      <c r="B86" s="262" t="s">
        <v>642</v>
      </c>
      <c r="C86" s="304">
        <v>754</v>
      </c>
      <c r="D86" s="412">
        <v>234.04151850829422</v>
      </c>
      <c r="E86" s="391">
        <v>113.21538090977353</v>
      </c>
      <c r="F86" s="413" t="s">
        <v>43</v>
      </c>
      <c r="G86" s="369"/>
      <c r="H86" s="304">
        <v>452</v>
      </c>
      <c r="I86" s="412">
        <v>228.30910359915097</v>
      </c>
      <c r="J86" s="391">
        <v>158.59132202677714</v>
      </c>
      <c r="K86" s="413" t="s">
        <v>43</v>
      </c>
      <c r="L86" s="369"/>
      <c r="M86" s="304">
        <v>963</v>
      </c>
      <c r="N86" s="412">
        <v>293.98405530140832</v>
      </c>
      <c r="O86" s="391">
        <v>138.38063307518672</v>
      </c>
      <c r="P86" s="413" t="s">
        <v>43</v>
      </c>
      <c r="Q86" s="369"/>
      <c r="R86" s="304">
        <v>232</v>
      </c>
      <c r="S86" s="412">
        <v>118.09178237384573</v>
      </c>
      <c r="T86" s="391">
        <v>176.32490280514719</v>
      </c>
      <c r="U86" s="413" t="s">
        <v>43</v>
      </c>
      <c r="V86" s="369"/>
      <c r="W86" s="304">
        <v>1641</v>
      </c>
      <c r="X86" s="412">
        <v>527.48498129282484</v>
      </c>
      <c r="Y86" s="391">
        <v>146.2770457685709</v>
      </c>
      <c r="Z86" s="413" t="s">
        <v>43</v>
      </c>
      <c r="AA86" s="369"/>
      <c r="AB86" s="304">
        <v>453</v>
      </c>
      <c r="AC86" s="412">
        <v>226.51322957478735</v>
      </c>
      <c r="AD86" s="391">
        <v>157.23969118985804</v>
      </c>
      <c r="AE86" s="413" t="s">
        <v>43</v>
      </c>
      <c r="AF86" s="369"/>
      <c r="AG86" s="304">
        <v>491</v>
      </c>
      <c r="AH86" s="412">
        <v>155.19938252068758</v>
      </c>
      <c r="AI86" s="391">
        <v>113.92477318089769</v>
      </c>
      <c r="AJ86" s="413" t="s">
        <v>43</v>
      </c>
      <c r="AK86" s="369"/>
      <c r="AL86" s="304">
        <v>703</v>
      </c>
      <c r="AM86" s="412">
        <v>358.18242607513264</v>
      </c>
      <c r="AN86" s="391">
        <v>195.80215033166434</v>
      </c>
      <c r="AO86" s="413" t="s">
        <v>43</v>
      </c>
      <c r="AP86" s="369"/>
      <c r="AQ86" s="304">
        <v>4392</v>
      </c>
      <c r="AR86" s="412">
        <v>1378.0757715210507</v>
      </c>
      <c r="AS86" s="391">
        <v>135.91052798607302</v>
      </c>
      <c r="AT86" s="413" t="s">
        <v>43</v>
      </c>
      <c r="AU86" s="369"/>
      <c r="AV86" s="304">
        <v>2497</v>
      </c>
      <c r="AW86" s="412">
        <v>1266.0411378011909</v>
      </c>
      <c r="AX86" s="391">
        <v>184.31965942250173</v>
      </c>
      <c r="AY86" s="413" t="s">
        <v>43</v>
      </c>
    </row>
    <row r="87" spans="2:51">
      <c r="B87" s="20"/>
      <c r="C87" s="123"/>
      <c r="D87" s="124"/>
      <c r="E87" s="126"/>
      <c r="F87" s="415"/>
      <c r="G87" s="366"/>
      <c r="H87" s="123"/>
      <c r="I87" s="124"/>
      <c r="J87" s="126"/>
      <c r="K87" s="415"/>
      <c r="L87" s="366"/>
      <c r="M87" s="123"/>
      <c r="N87" s="124"/>
      <c r="O87" s="126"/>
      <c r="P87" s="415"/>
      <c r="Q87" s="366"/>
      <c r="R87" s="123"/>
      <c r="S87" s="124"/>
      <c r="T87" s="126"/>
      <c r="U87" s="415"/>
      <c r="V87" s="366"/>
      <c r="W87" s="123"/>
      <c r="X87" s="124"/>
      <c r="Y87" s="126"/>
      <c r="Z87" s="415"/>
      <c r="AA87" s="366"/>
      <c r="AB87" s="123"/>
      <c r="AC87" s="124"/>
      <c r="AD87" s="126"/>
      <c r="AE87" s="415"/>
      <c r="AF87" s="366"/>
      <c r="AG87" s="123"/>
      <c r="AH87" s="124"/>
      <c r="AI87" s="126"/>
      <c r="AJ87" s="415"/>
      <c r="AK87" s="366"/>
      <c r="AL87" s="123"/>
      <c r="AM87" s="124"/>
      <c r="AN87" s="126"/>
      <c r="AO87" s="415"/>
      <c r="AP87" s="366"/>
      <c r="AQ87" s="123"/>
      <c r="AR87" s="124"/>
      <c r="AS87" s="126"/>
      <c r="AT87" s="415"/>
      <c r="AU87" s="366"/>
      <c r="AV87" s="123"/>
      <c r="AW87" s="124"/>
      <c r="AX87" s="126"/>
      <c r="AY87" s="415"/>
    </row>
    <row r="88" spans="2:51">
      <c r="B88" s="258" t="s">
        <v>73</v>
      </c>
      <c r="C88" s="299">
        <v>591</v>
      </c>
      <c r="D88" s="364">
        <v>191.15151245223183</v>
      </c>
      <c r="E88" s="405">
        <v>92.467744320295864</v>
      </c>
      <c r="F88" s="408" t="s">
        <v>141</v>
      </c>
      <c r="G88" s="366"/>
      <c r="H88" s="299">
        <v>319</v>
      </c>
      <c r="I88" s="364">
        <v>148.10001181837481</v>
      </c>
      <c r="J88" s="405">
        <v>102.87534003766604</v>
      </c>
      <c r="K88" s="408" t="s">
        <v>141</v>
      </c>
      <c r="L88" s="366"/>
      <c r="M88" s="299">
        <v>836</v>
      </c>
      <c r="N88" s="364">
        <v>269.15690238618259</v>
      </c>
      <c r="O88" s="405">
        <v>126.69429473162914</v>
      </c>
      <c r="P88" s="408" t="s">
        <v>43</v>
      </c>
      <c r="Q88" s="366"/>
      <c r="R88" s="299">
        <v>84</v>
      </c>
      <c r="S88" s="364">
        <v>38.995774525134713</v>
      </c>
      <c r="T88" s="405">
        <v>58.225272027722838</v>
      </c>
      <c r="U88" s="408" t="s">
        <v>43</v>
      </c>
      <c r="V88" s="366"/>
      <c r="W88" s="299">
        <v>1044</v>
      </c>
      <c r="X88" s="364">
        <v>340.41991060336551</v>
      </c>
      <c r="Y88" s="405">
        <v>94.401965193048909</v>
      </c>
      <c r="Z88" s="408" t="s">
        <v>141</v>
      </c>
      <c r="AA88" s="366"/>
      <c r="AB88" s="299">
        <v>236</v>
      </c>
      <c r="AC88" s="364">
        <v>109.57488208826328</v>
      </c>
      <c r="AD88" s="405">
        <v>76.0640809107134</v>
      </c>
      <c r="AE88" s="408" t="s">
        <v>43</v>
      </c>
      <c r="AF88" s="366"/>
      <c r="AG88" s="299">
        <v>402</v>
      </c>
      <c r="AH88" s="364">
        <v>130.57224360458753</v>
      </c>
      <c r="AI88" s="405">
        <v>95.847116108150161</v>
      </c>
      <c r="AJ88" s="408" t="s">
        <v>141</v>
      </c>
      <c r="AK88" s="366"/>
      <c r="AL88" s="299">
        <v>282</v>
      </c>
      <c r="AM88" s="364">
        <v>130.91340762905543</v>
      </c>
      <c r="AN88" s="405">
        <v>71.564445530998597</v>
      </c>
      <c r="AO88" s="408" t="s">
        <v>43</v>
      </c>
      <c r="AP88" s="366"/>
      <c r="AQ88" s="299">
        <v>3071</v>
      </c>
      <c r="AR88" s="364">
        <v>995.65773994554741</v>
      </c>
      <c r="AS88" s="405">
        <v>98.195158732135411</v>
      </c>
      <c r="AT88" s="408" t="s">
        <v>141</v>
      </c>
      <c r="AU88" s="366"/>
      <c r="AV88" s="299">
        <v>1140</v>
      </c>
      <c r="AW88" s="364">
        <v>529.24454404596577</v>
      </c>
      <c r="AX88" s="405">
        <v>77.051346277097139</v>
      </c>
      <c r="AY88" s="408" t="s">
        <v>43</v>
      </c>
    </row>
    <row r="89" spans="2:51">
      <c r="B89" s="260" t="s">
        <v>643</v>
      </c>
      <c r="C89" s="301">
        <v>428</v>
      </c>
      <c r="D89" s="365">
        <v>176.60444195297384</v>
      </c>
      <c r="E89" s="406">
        <v>85.430735937373186</v>
      </c>
      <c r="F89" s="410" t="s">
        <v>43</v>
      </c>
      <c r="G89" s="367"/>
      <c r="H89" s="301">
        <v>247</v>
      </c>
      <c r="I89" s="365">
        <v>141.17160760828642</v>
      </c>
      <c r="J89" s="406">
        <v>98.062633203413057</v>
      </c>
      <c r="K89" s="410" t="s">
        <v>141</v>
      </c>
      <c r="L89" s="367"/>
      <c r="M89" s="301">
        <v>545</v>
      </c>
      <c r="N89" s="365">
        <v>224.37775384760101</v>
      </c>
      <c r="O89" s="406">
        <v>105.61639335706757</v>
      </c>
      <c r="P89" s="410" t="s">
        <v>141</v>
      </c>
      <c r="Q89" s="367"/>
      <c r="R89" s="301">
        <v>64</v>
      </c>
      <c r="S89" s="365">
        <v>36.506867615005135</v>
      </c>
      <c r="T89" s="406">
        <v>54.509041649978521</v>
      </c>
      <c r="U89" s="410" t="s">
        <v>43</v>
      </c>
      <c r="V89" s="367"/>
      <c r="W89" s="301">
        <v>803</v>
      </c>
      <c r="X89" s="365">
        <v>332.1699655136016</v>
      </c>
      <c r="Y89" s="406">
        <v>92.114170017296473</v>
      </c>
      <c r="Z89" s="410" t="s">
        <v>44</v>
      </c>
      <c r="AA89" s="367"/>
      <c r="AB89" s="301">
        <v>182</v>
      </c>
      <c r="AC89" s="365">
        <v>104.29339940097285</v>
      </c>
      <c r="AD89" s="406">
        <v>72.397810696240398</v>
      </c>
      <c r="AE89" s="410" t="s">
        <v>43</v>
      </c>
      <c r="AF89" s="367"/>
      <c r="AG89" s="301">
        <v>333</v>
      </c>
      <c r="AH89" s="365">
        <v>137.58090471049465</v>
      </c>
      <c r="AI89" s="406">
        <v>100.99185388882925</v>
      </c>
      <c r="AJ89" s="410" t="s">
        <v>141</v>
      </c>
      <c r="AK89" s="367"/>
      <c r="AL89" s="301">
        <v>214</v>
      </c>
      <c r="AM89" s="365">
        <v>122.04001605486688</v>
      </c>
      <c r="AN89" s="406">
        <v>66.713763240414792</v>
      </c>
      <c r="AO89" s="410" t="s">
        <v>43</v>
      </c>
      <c r="AP89" s="367"/>
      <c r="AQ89" s="301">
        <v>2247</v>
      </c>
      <c r="AR89" s="365">
        <v>927.70026783880576</v>
      </c>
      <c r="AS89" s="406">
        <v>91.49296128733765</v>
      </c>
      <c r="AT89" s="410" t="s">
        <v>43</v>
      </c>
      <c r="AU89" s="367"/>
      <c r="AV89" s="301">
        <v>853</v>
      </c>
      <c r="AW89" s="365">
        <v>487.05488716302347</v>
      </c>
      <c r="AX89" s="406">
        <v>70.909063095587072</v>
      </c>
      <c r="AY89" s="410" t="s">
        <v>43</v>
      </c>
    </row>
    <row r="90" spans="2:51">
      <c r="B90" s="260" t="s">
        <v>644</v>
      </c>
      <c r="C90" s="301">
        <v>163</v>
      </c>
      <c r="D90" s="365">
        <v>243.90493994303552</v>
      </c>
      <c r="E90" s="406">
        <v>117.98671815764857</v>
      </c>
      <c r="F90" s="410" t="s">
        <v>44</v>
      </c>
      <c r="G90" s="367"/>
      <c r="H90" s="301">
        <v>72</v>
      </c>
      <c r="I90" s="365">
        <v>178.08282260292381</v>
      </c>
      <c r="J90" s="406">
        <v>123.70242719906479</v>
      </c>
      <c r="K90" s="410" t="s">
        <v>141</v>
      </c>
      <c r="L90" s="367"/>
      <c r="M90" s="301">
        <v>291</v>
      </c>
      <c r="N90" s="365">
        <v>429.80229755604876</v>
      </c>
      <c r="O90" s="406">
        <v>202.3113599545305</v>
      </c>
      <c r="P90" s="410" t="s">
        <v>43</v>
      </c>
      <c r="Q90" s="367"/>
      <c r="R90" s="301">
        <v>20</v>
      </c>
      <c r="S90" s="365">
        <v>49.877210702962792</v>
      </c>
      <c r="T90" s="406">
        <v>74.4725344355505</v>
      </c>
      <c r="U90" s="410" t="s">
        <v>141</v>
      </c>
      <c r="V90" s="367"/>
      <c r="W90" s="301">
        <v>241</v>
      </c>
      <c r="X90" s="365">
        <v>371.13263513500317</v>
      </c>
      <c r="Y90" s="406">
        <v>102.91892163981056</v>
      </c>
      <c r="Z90" s="410" t="s">
        <v>141</v>
      </c>
      <c r="AA90" s="367"/>
      <c r="AB90" s="301">
        <v>52</v>
      </c>
      <c r="AC90" s="365">
        <v>127.23225614206243</v>
      </c>
      <c r="AD90" s="406">
        <v>88.321378414506654</v>
      </c>
      <c r="AE90" s="410" t="s">
        <v>141</v>
      </c>
      <c r="AF90" s="367"/>
      <c r="AG90" s="301">
        <v>68</v>
      </c>
      <c r="AH90" s="365">
        <v>103.28674017834341</v>
      </c>
      <c r="AI90" s="406">
        <v>75.818075151449733</v>
      </c>
      <c r="AJ90" s="410" t="s">
        <v>44</v>
      </c>
      <c r="AK90" s="367"/>
      <c r="AL90" s="301">
        <v>68</v>
      </c>
      <c r="AM90" s="365">
        <v>169.75706438826145</v>
      </c>
      <c r="AN90" s="406">
        <v>92.798517798414252</v>
      </c>
      <c r="AO90" s="410" t="s">
        <v>141</v>
      </c>
      <c r="AP90" s="367"/>
      <c r="AQ90" s="301">
        <v>822</v>
      </c>
      <c r="AR90" s="365">
        <v>1241.1767784068595</v>
      </c>
      <c r="AS90" s="406">
        <v>122.40908284102478</v>
      </c>
      <c r="AT90" s="410" t="s">
        <v>43</v>
      </c>
      <c r="AU90" s="367"/>
      <c r="AV90" s="301">
        <v>284</v>
      </c>
      <c r="AW90" s="365">
        <v>705.29034232326831</v>
      </c>
      <c r="AX90" s="406">
        <v>102.68139937125682</v>
      </c>
      <c r="AY90" s="410" t="s">
        <v>141</v>
      </c>
    </row>
    <row r="91" spans="2:51">
      <c r="B91" s="20"/>
      <c r="C91" s="123"/>
      <c r="D91" s="124"/>
      <c r="E91" s="126"/>
      <c r="F91" s="415"/>
      <c r="G91" s="366"/>
      <c r="H91" s="123"/>
      <c r="I91" s="124"/>
      <c r="J91" s="126"/>
      <c r="K91" s="415"/>
      <c r="L91" s="366"/>
      <c r="M91" s="123"/>
      <c r="N91" s="124"/>
      <c r="O91" s="126"/>
      <c r="P91" s="415"/>
      <c r="Q91" s="366"/>
      <c r="R91" s="123"/>
      <c r="S91" s="124"/>
      <c r="T91" s="126"/>
      <c r="U91" s="415"/>
      <c r="V91" s="366"/>
      <c r="W91" s="123"/>
      <c r="X91" s="124"/>
      <c r="Y91" s="126"/>
      <c r="Z91" s="415"/>
      <c r="AA91" s="366"/>
      <c r="AB91" s="123"/>
      <c r="AC91" s="124"/>
      <c r="AD91" s="126"/>
      <c r="AE91" s="415"/>
      <c r="AF91" s="366"/>
      <c r="AG91" s="123"/>
      <c r="AH91" s="124"/>
      <c r="AI91" s="126"/>
      <c r="AJ91" s="415"/>
      <c r="AK91" s="366"/>
      <c r="AL91" s="123"/>
      <c r="AM91" s="124"/>
      <c r="AN91" s="126"/>
      <c r="AO91" s="415"/>
      <c r="AP91" s="366"/>
      <c r="AQ91" s="123"/>
      <c r="AR91" s="124"/>
      <c r="AS91" s="126"/>
      <c r="AT91" s="415"/>
      <c r="AU91" s="366"/>
      <c r="AV91" s="123"/>
      <c r="AW91" s="124"/>
      <c r="AX91" s="126"/>
      <c r="AY91" s="415"/>
    </row>
    <row r="92" spans="2:51">
      <c r="B92" s="258" t="s">
        <v>74</v>
      </c>
      <c r="C92" s="299">
        <v>1053</v>
      </c>
      <c r="D92" s="364">
        <v>198.45930029733967</v>
      </c>
      <c r="E92" s="405">
        <v>96.002817882307369</v>
      </c>
      <c r="F92" s="408" t="s">
        <v>141</v>
      </c>
      <c r="G92" s="366"/>
      <c r="H92" s="299">
        <v>402</v>
      </c>
      <c r="I92" s="364">
        <v>123.34641382426715</v>
      </c>
      <c r="J92" s="405">
        <v>85.680643159974323</v>
      </c>
      <c r="K92" s="408" t="s">
        <v>43</v>
      </c>
      <c r="L92" s="366"/>
      <c r="M92" s="299">
        <v>1645</v>
      </c>
      <c r="N92" s="364">
        <v>311.55974936817677</v>
      </c>
      <c r="O92" s="405">
        <v>146.65365206324603</v>
      </c>
      <c r="P92" s="408" t="s">
        <v>43</v>
      </c>
      <c r="Q92" s="366"/>
      <c r="R92" s="299">
        <v>177</v>
      </c>
      <c r="S92" s="364">
        <v>54.410742407700795</v>
      </c>
      <c r="T92" s="405">
        <v>81.241629804704843</v>
      </c>
      <c r="U92" s="408" t="s">
        <v>43</v>
      </c>
      <c r="V92" s="366"/>
      <c r="W92" s="299">
        <v>1274</v>
      </c>
      <c r="X92" s="364">
        <v>238.42802002281405</v>
      </c>
      <c r="Y92" s="405">
        <v>66.118558128246974</v>
      </c>
      <c r="Z92" s="408" t="s">
        <v>43</v>
      </c>
      <c r="AA92" s="366"/>
      <c r="AB92" s="299">
        <v>430</v>
      </c>
      <c r="AC92" s="364">
        <v>131.6128317901935</v>
      </c>
      <c r="AD92" s="405">
        <v>91.362262001919902</v>
      </c>
      <c r="AE92" s="408" t="s">
        <v>141</v>
      </c>
      <c r="AF92" s="366"/>
      <c r="AG92" s="299">
        <v>691</v>
      </c>
      <c r="AH92" s="364">
        <v>129.75859707317866</v>
      </c>
      <c r="AI92" s="405">
        <v>95.249855377890341</v>
      </c>
      <c r="AJ92" s="408" t="s">
        <v>141</v>
      </c>
      <c r="AK92" s="366"/>
      <c r="AL92" s="299">
        <v>517</v>
      </c>
      <c r="AM92" s="364">
        <v>158.96543125808063</v>
      </c>
      <c r="AN92" s="405">
        <v>86.899219511689793</v>
      </c>
      <c r="AO92" s="408" t="s">
        <v>43</v>
      </c>
      <c r="AP92" s="366"/>
      <c r="AQ92" s="299">
        <v>5249</v>
      </c>
      <c r="AR92" s="364">
        <v>987.39967554101395</v>
      </c>
      <c r="AS92" s="405">
        <v>97.380720283570028</v>
      </c>
      <c r="AT92" s="408" t="s">
        <v>141</v>
      </c>
      <c r="AU92" s="366"/>
      <c r="AV92" s="299">
        <v>2066</v>
      </c>
      <c r="AW92" s="364">
        <v>634.49736093356012</v>
      </c>
      <c r="AX92" s="405">
        <v>92.374832049189635</v>
      </c>
      <c r="AY92" s="408" t="s">
        <v>43</v>
      </c>
    </row>
    <row r="93" spans="2:51">
      <c r="B93" s="260" t="s">
        <v>645</v>
      </c>
      <c r="C93" s="301">
        <v>802</v>
      </c>
      <c r="D93" s="365">
        <v>190.42787008069959</v>
      </c>
      <c r="E93" s="406">
        <v>92.117689136678649</v>
      </c>
      <c r="F93" s="410" t="s">
        <v>44</v>
      </c>
      <c r="G93" s="367"/>
      <c r="H93" s="301">
        <v>307</v>
      </c>
      <c r="I93" s="365">
        <v>114.77378571436728</v>
      </c>
      <c r="J93" s="406">
        <v>79.725802096869273</v>
      </c>
      <c r="K93" s="410" t="s">
        <v>43</v>
      </c>
      <c r="L93" s="367"/>
      <c r="M93" s="301">
        <v>1068</v>
      </c>
      <c r="N93" s="365">
        <v>255.76261483862325</v>
      </c>
      <c r="O93" s="406">
        <v>120.38949704958468</v>
      </c>
      <c r="P93" s="410" t="s">
        <v>43</v>
      </c>
      <c r="Q93" s="367"/>
      <c r="R93" s="301">
        <v>92</v>
      </c>
      <c r="S93" s="365">
        <v>34.411816434280581</v>
      </c>
      <c r="T93" s="406">
        <v>51.380884140731872</v>
      </c>
      <c r="U93" s="410" t="s">
        <v>43</v>
      </c>
      <c r="V93" s="367"/>
      <c r="W93" s="301">
        <v>848</v>
      </c>
      <c r="X93" s="365">
        <v>199.08395497708869</v>
      </c>
      <c r="Y93" s="406">
        <v>55.20804160641196</v>
      </c>
      <c r="Z93" s="410" t="s">
        <v>43</v>
      </c>
      <c r="AA93" s="367"/>
      <c r="AB93" s="301">
        <v>324</v>
      </c>
      <c r="AC93" s="365">
        <v>121.04989894980288</v>
      </c>
      <c r="AD93" s="406">
        <v>84.029744157376754</v>
      </c>
      <c r="AE93" s="410" t="s">
        <v>43</v>
      </c>
      <c r="AF93" s="367"/>
      <c r="AG93" s="301">
        <v>505</v>
      </c>
      <c r="AH93" s="365">
        <v>119.2071742093013</v>
      </c>
      <c r="AI93" s="406">
        <v>87.504538115801793</v>
      </c>
      <c r="AJ93" s="410" t="s">
        <v>43</v>
      </c>
      <c r="AK93" s="367"/>
      <c r="AL93" s="301">
        <v>395</v>
      </c>
      <c r="AM93" s="365">
        <v>147.75548634133955</v>
      </c>
      <c r="AN93" s="406">
        <v>80.771249069787103</v>
      </c>
      <c r="AO93" s="410" t="s">
        <v>43</v>
      </c>
      <c r="AP93" s="367"/>
      <c r="AQ93" s="301">
        <v>3567</v>
      </c>
      <c r="AR93" s="365">
        <v>844.46540969453633</v>
      </c>
      <c r="AS93" s="406">
        <v>83.284055978199689</v>
      </c>
      <c r="AT93" s="410" t="s">
        <v>43</v>
      </c>
      <c r="AU93" s="367"/>
      <c r="AV93" s="301">
        <v>1417</v>
      </c>
      <c r="AW93" s="365">
        <v>529.88329764205696</v>
      </c>
      <c r="AX93" s="406">
        <v>77.144340763430279</v>
      </c>
      <c r="AY93" s="410" t="s">
        <v>43</v>
      </c>
    </row>
    <row r="94" spans="2:51">
      <c r="B94" s="260" t="s">
        <v>646</v>
      </c>
      <c r="C94" s="301">
        <v>238</v>
      </c>
      <c r="D94" s="365">
        <v>217.48956174478391</v>
      </c>
      <c r="E94" s="406">
        <v>105.20852767395968</v>
      </c>
      <c r="F94" s="410" t="s">
        <v>141</v>
      </c>
      <c r="G94" s="367"/>
      <c r="H94" s="301">
        <v>91</v>
      </c>
      <c r="I94" s="365">
        <v>155.74538214453446</v>
      </c>
      <c r="J94" s="406">
        <v>108.18607608934252</v>
      </c>
      <c r="K94" s="410" t="s">
        <v>141</v>
      </c>
      <c r="L94" s="367"/>
      <c r="M94" s="301">
        <v>540</v>
      </c>
      <c r="N94" s="365">
        <v>489.06884882118135</v>
      </c>
      <c r="O94" s="406">
        <v>230.208597020138</v>
      </c>
      <c r="P94" s="410" t="s">
        <v>43</v>
      </c>
      <c r="Q94" s="367"/>
      <c r="R94" s="301">
        <v>83</v>
      </c>
      <c r="S94" s="365">
        <v>143.21855724720515</v>
      </c>
      <c r="T94" s="406">
        <v>213.84212922253042</v>
      </c>
      <c r="U94" s="410" t="s">
        <v>43</v>
      </c>
      <c r="V94" s="367"/>
      <c r="W94" s="301">
        <v>417</v>
      </c>
      <c r="X94" s="365">
        <v>384.74945507151051</v>
      </c>
      <c r="Y94" s="406">
        <v>106.69500676775687</v>
      </c>
      <c r="Z94" s="410" t="s">
        <v>141</v>
      </c>
      <c r="AA94" s="367"/>
      <c r="AB94" s="301">
        <v>105</v>
      </c>
      <c r="AC94" s="365">
        <v>177.79238465730225</v>
      </c>
      <c r="AD94" s="406">
        <v>123.41892662032123</v>
      </c>
      <c r="AE94" s="410" t="s">
        <v>44</v>
      </c>
      <c r="AF94" s="367"/>
      <c r="AG94" s="301">
        <v>179</v>
      </c>
      <c r="AH94" s="365">
        <v>164.37835683117245</v>
      </c>
      <c r="AI94" s="406">
        <v>120.66263868893788</v>
      </c>
      <c r="AJ94" s="410" t="s">
        <v>44</v>
      </c>
      <c r="AK94" s="367"/>
      <c r="AL94" s="301">
        <v>121</v>
      </c>
      <c r="AM94" s="365">
        <v>209.00127805624064</v>
      </c>
      <c r="AN94" s="406">
        <v>114.25155643145368</v>
      </c>
      <c r="AO94" s="410" t="s">
        <v>141</v>
      </c>
      <c r="AP94" s="367"/>
      <c r="AQ94" s="301">
        <v>1609</v>
      </c>
      <c r="AR94" s="365">
        <v>1473.4310333571282</v>
      </c>
      <c r="AS94" s="406">
        <v>145.31478880410279</v>
      </c>
      <c r="AT94" s="410" t="s">
        <v>43</v>
      </c>
      <c r="AU94" s="367"/>
      <c r="AV94" s="301">
        <v>638</v>
      </c>
      <c r="AW94" s="365">
        <v>1096.319817320807</v>
      </c>
      <c r="AX94" s="406">
        <v>159.61037071643912</v>
      </c>
      <c r="AY94" s="410" t="s">
        <v>43</v>
      </c>
    </row>
    <row r="95" spans="2:51">
      <c r="B95" s="20"/>
      <c r="C95" s="123"/>
      <c r="D95" s="124"/>
      <c r="E95" s="126"/>
      <c r="F95" s="415"/>
      <c r="G95" s="366"/>
      <c r="H95" s="123"/>
      <c r="I95" s="124"/>
      <c r="J95" s="126"/>
      <c r="K95" s="415"/>
      <c r="L95" s="366"/>
      <c r="M95" s="123"/>
      <c r="N95" s="124"/>
      <c r="O95" s="126"/>
      <c r="P95" s="415"/>
      <c r="Q95" s="366"/>
      <c r="R95" s="123"/>
      <c r="S95" s="124"/>
      <c r="T95" s="126"/>
      <c r="U95" s="415"/>
      <c r="V95" s="366"/>
      <c r="W95" s="123"/>
      <c r="X95" s="124"/>
      <c r="Y95" s="126"/>
      <c r="Z95" s="415"/>
      <c r="AA95" s="366"/>
      <c r="AB95" s="123"/>
      <c r="AC95" s="124"/>
      <c r="AD95" s="126"/>
      <c r="AE95" s="415"/>
      <c r="AF95" s="366"/>
      <c r="AG95" s="123"/>
      <c r="AH95" s="124"/>
      <c r="AI95" s="126"/>
      <c r="AJ95" s="415"/>
      <c r="AK95" s="366"/>
      <c r="AL95" s="123"/>
      <c r="AM95" s="124"/>
      <c r="AN95" s="126"/>
      <c r="AO95" s="415"/>
      <c r="AP95" s="366"/>
      <c r="AQ95" s="123"/>
      <c r="AR95" s="124"/>
      <c r="AS95" s="126"/>
      <c r="AT95" s="415"/>
      <c r="AU95" s="366"/>
      <c r="AV95" s="123"/>
      <c r="AW95" s="124"/>
      <c r="AX95" s="126"/>
      <c r="AY95" s="415"/>
    </row>
    <row r="96" spans="2:51">
      <c r="B96" s="258" t="s">
        <v>75</v>
      </c>
      <c r="C96" s="299">
        <v>147</v>
      </c>
      <c r="D96" s="364">
        <v>155.95928021579286</v>
      </c>
      <c r="E96" s="405">
        <v>75.443833336004204</v>
      </c>
      <c r="F96" s="408" t="s">
        <v>43</v>
      </c>
      <c r="G96" s="366"/>
      <c r="H96" s="299">
        <v>69</v>
      </c>
      <c r="I96" s="364">
        <v>109.46963346677238</v>
      </c>
      <c r="J96" s="405">
        <v>76.041356299848914</v>
      </c>
      <c r="K96" s="408" t="s">
        <v>44</v>
      </c>
      <c r="L96" s="366"/>
      <c r="M96" s="299">
        <v>320</v>
      </c>
      <c r="N96" s="364">
        <v>337.98567763711804</v>
      </c>
      <c r="O96" s="405">
        <v>159.09254668188913</v>
      </c>
      <c r="P96" s="408" t="s">
        <v>43</v>
      </c>
      <c r="Q96" s="366"/>
      <c r="R96" s="299">
        <v>58</v>
      </c>
      <c r="S96" s="364">
        <v>92.245568614073818</v>
      </c>
      <c r="T96" s="405">
        <v>137.73346962103622</v>
      </c>
      <c r="U96" s="408" t="s">
        <v>44</v>
      </c>
      <c r="V96" s="366"/>
      <c r="W96" s="299">
        <v>210</v>
      </c>
      <c r="X96" s="364">
        <v>226.85382104270718</v>
      </c>
      <c r="Y96" s="405">
        <v>62.908912936457575</v>
      </c>
      <c r="Z96" s="408" t="s">
        <v>43</v>
      </c>
      <c r="AA96" s="366"/>
      <c r="AB96" s="299">
        <v>72</v>
      </c>
      <c r="AC96" s="364">
        <v>113.85743163718439</v>
      </c>
      <c r="AD96" s="405">
        <v>79.03691728694497</v>
      </c>
      <c r="AE96" s="408" t="s">
        <v>44</v>
      </c>
      <c r="AF96" s="366"/>
      <c r="AG96" s="299">
        <v>70</v>
      </c>
      <c r="AH96" s="364">
        <v>74.977784814220712</v>
      </c>
      <c r="AI96" s="405">
        <v>55.037764904945107</v>
      </c>
      <c r="AJ96" s="408" t="s">
        <v>43</v>
      </c>
      <c r="AK96" s="366"/>
      <c r="AL96" s="299">
        <v>81</v>
      </c>
      <c r="AM96" s="364">
        <v>128.86527577716754</v>
      </c>
      <c r="AN96" s="405">
        <v>70.444824378289397</v>
      </c>
      <c r="AO96" s="408" t="s">
        <v>43</v>
      </c>
      <c r="AP96" s="366"/>
      <c r="AQ96" s="299">
        <v>773</v>
      </c>
      <c r="AR96" s="364">
        <v>825.45342128635184</v>
      </c>
      <c r="AS96" s="405">
        <v>81.409028903476894</v>
      </c>
      <c r="AT96" s="408" t="s">
        <v>43</v>
      </c>
      <c r="AU96" s="366"/>
      <c r="AV96" s="299">
        <v>333</v>
      </c>
      <c r="AW96" s="364">
        <v>528.95252536300302</v>
      </c>
      <c r="AX96" s="405">
        <v>77.008832031247138</v>
      </c>
      <c r="AY96" s="408" t="s">
        <v>43</v>
      </c>
    </row>
    <row r="97" spans="2:51">
      <c r="B97" s="260" t="s">
        <v>647</v>
      </c>
      <c r="C97" s="301">
        <v>58</v>
      </c>
      <c r="D97" s="365">
        <v>136.68375862307678</v>
      </c>
      <c r="E97" s="406">
        <v>66.11948125837668</v>
      </c>
      <c r="F97" s="410" t="s">
        <v>43</v>
      </c>
      <c r="G97" s="367"/>
      <c r="H97" s="301">
        <v>28</v>
      </c>
      <c r="I97" s="365">
        <v>96.202099651909123</v>
      </c>
      <c r="J97" s="406">
        <v>66.825272952474421</v>
      </c>
      <c r="K97" s="410" t="s">
        <v>44</v>
      </c>
      <c r="L97" s="367"/>
      <c r="M97" s="301">
        <v>80</v>
      </c>
      <c r="N97" s="365">
        <v>188.1753520951637</v>
      </c>
      <c r="O97" s="406">
        <v>88.575634911143354</v>
      </c>
      <c r="P97" s="410" t="s">
        <v>141</v>
      </c>
      <c r="Q97" s="367"/>
      <c r="R97" s="301">
        <v>28</v>
      </c>
      <c r="S97" s="365">
        <v>96.182814062822771</v>
      </c>
      <c r="T97" s="406">
        <v>143.61223956688153</v>
      </c>
      <c r="U97" s="410" t="s">
        <v>141</v>
      </c>
      <c r="V97" s="367"/>
      <c r="W97" s="301">
        <v>94</v>
      </c>
      <c r="X97" s="365">
        <v>223.57902635469745</v>
      </c>
      <c r="Y97" s="406">
        <v>62.000778469222858</v>
      </c>
      <c r="Z97" s="410" t="s">
        <v>43</v>
      </c>
      <c r="AA97" s="367"/>
      <c r="AB97" s="301">
        <v>35</v>
      </c>
      <c r="AC97" s="365">
        <v>120.28453841116912</v>
      </c>
      <c r="AD97" s="406">
        <v>83.498450444556582</v>
      </c>
      <c r="AE97" s="410" t="s">
        <v>141</v>
      </c>
      <c r="AF97" s="367"/>
      <c r="AG97" s="301">
        <v>25</v>
      </c>
      <c r="AH97" s="365">
        <v>59.205339996326828</v>
      </c>
      <c r="AI97" s="406">
        <v>43.459934057923093</v>
      </c>
      <c r="AJ97" s="410" t="s">
        <v>43</v>
      </c>
      <c r="AK97" s="367"/>
      <c r="AL97" s="301">
        <v>33</v>
      </c>
      <c r="AM97" s="365">
        <v>113.35549580229325</v>
      </c>
      <c r="AN97" s="406">
        <v>61.966328368509274</v>
      </c>
      <c r="AO97" s="410" t="s">
        <v>43</v>
      </c>
      <c r="AP97" s="367"/>
      <c r="AQ97" s="301">
        <v>273</v>
      </c>
      <c r="AR97" s="365">
        <v>645.56420320485358</v>
      </c>
      <c r="AS97" s="406">
        <v>63.66774129526879</v>
      </c>
      <c r="AT97" s="410" t="s">
        <v>43</v>
      </c>
      <c r="AU97" s="367"/>
      <c r="AV97" s="301">
        <v>154</v>
      </c>
      <c r="AW97" s="365">
        <v>529.05932331507597</v>
      </c>
      <c r="AX97" s="406">
        <v>77.024380469260223</v>
      </c>
      <c r="AY97" s="410" t="s">
        <v>43</v>
      </c>
    </row>
    <row r="98" spans="2:51">
      <c r="B98" s="260" t="s">
        <v>648</v>
      </c>
      <c r="C98" s="301">
        <v>89</v>
      </c>
      <c r="D98" s="365">
        <v>171.74287576258851</v>
      </c>
      <c r="E98" s="406">
        <v>83.078999067903808</v>
      </c>
      <c r="F98" s="410" t="s">
        <v>141</v>
      </c>
      <c r="G98" s="367"/>
      <c r="H98" s="301">
        <v>41</v>
      </c>
      <c r="I98" s="365">
        <v>120.85203189798307</v>
      </c>
      <c r="J98" s="406">
        <v>83.947960051447751</v>
      </c>
      <c r="K98" s="410" t="s">
        <v>141</v>
      </c>
      <c r="L98" s="367"/>
      <c r="M98" s="301">
        <v>240</v>
      </c>
      <c r="N98" s="365">
        <v>460.078332055011</v>
      </c>
      <c r="O98" s="406">
        <v>216.56253019802264</v>
      </c>
      <c r="P98" s="410" t="s">
        <v>43</v>
      </c>
      <c r="Q98" s="367"/>
      <c r="R98" s="301">
        <v>30</v>
      </c>
      <c r="S98" s="365">
        <v>88.850928359519898</v>
      </c>
      <c r="T98" s="406">
        <v>132.66487296756389</v>
      </c>
      <c r="U98" s="410" t="s">
        <v>141</v>
      </c>
      <c r="V98" s="367"/>
      <c r="W98" s="301">
        <v>116</v>
      </c>
      <c r="X98" s="365">
        <v>229.57874608800043</v>
      </c>
      <c r="Y98" s="406">
        <v>63.664562859587825</v>
      </c>
      <c r="Z98" s="410" t="s">
        <v>43</v>
      </c>
      <c r="AA98" s="367"/>
      <c r="AB98" s="301">
        <v>37</v>
      </c>
      <c r="AC98" s="365">
        <v>108.37946921178057</v>
      </c>
      <c r="AD98" s="406">
        <v>75.234255862987169</v>
      </c>
      <c r="AE98" s="410" t="s">
        <v>141</v>
      </c>
      <c r="AF98" s="367"/>
      <c r="AG98" s="301">
        <v>45</v>
      </c>
      <c r="AH98" s="365">
        <v>88.002232716482965</v>
      </c>
      <c r="AI98" s="406">
        <v>64.598416815875609</v>
      </c>
      <c r="AJ98" s="410" t="s">
        <v>43</v>
      </c>
      <c r="AK98" s="367"/>
      <c r="AL98" s="301">
        <v>48</v>
      </c>
      <c r="AM98" s="365">
        <v>142.24587080960421</v>
      </c>
      <c r="AN98" s="406">
        <v>77.759391172581871</v>
      </c>
      <c r="AO98" s="410" t="s">
        <v>141</v>
      </c>
      <c r="AP98" s="367"/>
      <c r="AQ98" s="301">
        <v>500</v>
      </c>
      <c r="AR98" s="365">
        <v>973.57878828894036</v>
      </c>
      <c r="AS98" s="406">
        <v>96.017657292053954</v>
      </c>
      <c r="AT98" s="410" t="s">
        <v>141</v>
      </c>
      <c r="AU98" s="367"/>
      <c r="AV98" s="301">
        <v>179</v>
      </c>
      <c r="AW98" s="365">
        <v>528.86067782490022</v>
      </c>
      <c r="AX98" s="406">
        <v>76.995460185391252</v>
      </c>
      <c r="AY98" s="410" t="s">
        <v>43</v>
      </c>
    </row>
    <row r="99" spans="2:51">
      <c r="B99" s="20"/>
      <c r="C99" s="123"/>
      <c r="D99" s="124"/>
      <c r="E99" s="126"/>
      <c r="F99" s="415"/>
      <c r="G99" s="366"/>
      <c r="H99" s="123"/>
      <c r="I99" s="124"/>
      <c r="J99" s="126"/>
      <c r="K99" s="415"/>
      <c r="L99" s="366"/>
      <c r="M99" s="123"/>
      <c r="N99" s="124"/>
      <c r="O99" s="126"/>
      <c r="P99" s="415"/>
      <c r="Q99" s="366"/>
      <c r="R99" s="123"/>
      <c r="S99" s="124"/>
      <c r="T99" s="126"/>
      <c r="U99" s="415"/>
      <c r="V99" s="366"/>
      <c r="W99" s="123"/>
      <c r="X99" s="124"/>
      <c r="Y99" s="126"/>
      <c r="Z99" s="415"/>
      <c r="AA99" s="366"/>
      <c r="AB99" s="123"/>
      <c r="AC99" s="124"/>
      <c r="AD99" s="126"/>
      <c r="AE99" s="415"/>
      <c r="AF99" s="366"/>
      <c r="AG99" s="123"/>
      <c r="AH99" s="124"/>
      <c r="AI99" s="126"/>
      <c r="AJ99" s="415"/>
      <c r="AK99" s="366"/>
      <c r="AL99" s="123"/>
      <c r="AM99" s="124"/>
      <c r="AN99" s="126"/>
      <c r="AO99" s="415"/>
      <c r="AP99" s="366"/>
      <c r="AQ99" s="123"/>
      <c r="AR99" s="124"/>
      <c r="AS99" s="126"/>
      <c r="AT99" s="415"/>
      <c r="AU99" s="366"/>
      <c r="AV99" s="123"/>
      <c r="AW99" s="124"/>
      <c r="AX99" s="126"/>
      <c r="AY99" s="415"/>
    </row>
    <row r="100" spans="2:51">
      <c r="B100" s="258" t="s">
        <v>76</v>
      </c>
      <c r="C100" s="299">
        <v>140</v>
      </c>
      <c r="D100" s="364">
        <v>260.1404721873057</v>
      </c>
      <c r="E100" s="405">
        <v>125.84050401164362</v>
      </c>
      <c r="F100" s="408" t="s">
        <v>43</v>
      </c>
      <c r="G100" s="366"/>
      <c r="H100" s="299">
        <v>103</v>
      </c>
      <c r="I100" s="364">
        <v>317.51170378215551</v>
      </c>
      <c r="J100" s="405">
        <v>220.55450294349873</v>
      </c>
      <c r="K100" s="408" t="s">
        <v>43</v>
      </c>
      <c r="L100" s="366"/>
      <c r="M100" s="299">
        <v>371</v>
      </c>
      <c r="N100" s="364">
        <v>695.64936456020405</v>
      </c>
      <c r="O100" s="405">
        <v>327.44768884658367</v>
      </c>
      <c r="P100" s="408" t="s">
        <v>43</v>
      </c>
      <c r="Q100" s="366"/>
      <c r="R100" s="299">
        <v>79</v>
      </c>
      <c r="S100" s="364">
        <v>243.44269620055059</v>
      </c>
      <c r="T100" s="405">
        <v>363.48854156757852</v>
      </c>
      <c r="U100" s="408" t="s">
        <v>43</v>
      </c>
      <c r="V100" s="366"/>
      <c r="W100" s="299">
        <v>478</v>
      </c>
      <c r="X100" s="364">
        <v>869.67626728575181</v>
      </c>
      <c r="Y100" s="405">
        <v>241.17023169419335</v>
      </c>
      <c r="Z100" s="408" t="s">
        <v>43</v>
      </c>
      <c r="AA100" s="366"/>
      <c r="AB100" s="299">
        <v>110</v>
      </c>
      <c r="AC100" s="364">
        <v>339.24819387135022</v>
      </c>
      <c r="AD100" s="405">
        <v>235.49742035458451</v>
      </c>
      <c r="AE100" s="408" t="s">
        <v>43</v>
      </c>
      <c r="AF100" s="366"/>
      <c r="AG100" s="299">
        <v>116</v>
      </c>
      <c r="AH100" s="364">
        <v>213.15845364311878</v>
      </c>
      <c r="AI100" s="405">
        <v>156.46987822033518</v>
      </c>
      <c r="AJ100" s="408" t="s">
        <v>43</v>
      </c>
      <c r="AK100" s="366"/>
      <c r="AL100" s="299">
        <v>142</v>
      </c>
      <c r="AM100" s="364">
        <v>437.56142918255028</v>
      </c>
      <c r="AN100" s="405">
        <v>239.19506513747342</v>
      </c>
      <c r="AO100" s="408" t="s">
        <v>43</v>
      </c>
      <c r="AP100" s="366"/>
      <c r="AQ100" s="299">
        <v>1403</v>
      </c>
      <c r="AR100" s="364">
        <v>2589.0037014577574</v>
      </c>
      <c r="AS100" s="405">
        <v>255.33636632668001</v>
      </c>
      <c r="AT100" s="408" t="s">
        <v>43</v>
      </c>
      <c r="AU100" s="366"/>
      <c r="AV100" s="299">
        <v>671</v>
      </c>
      <c r="AW100" s="364">
        <v>2068.0916213185951</v>
      </c>
      <c r="AX100" s="405">
        <v>301.08811784584515</v>
      </c>
      <c r="AY100" s="408" t="s">
        <v>43</v>
      </c>
    </row>
    <row r="101" spans="2:51">
      <c r="B101" s="260" t="s">
        <v>649</v>
      </c>
      <c r="C101" s="301">
        <v>66</v>
      </c>
      <c r="D101" s="365">
        <v>214.41145668277335</v>
      </c>
      <c r="E101" s="406">
        <v>103.71952333277703</v>
      </c>
      <c r="F101" s="410" t="s">
        <v>141</v>
      </c>
      <c r="G101" s="367"/>
      <c r="H101" s="301">
        <v>49</v>
      </c>
      <c r="I101" s="365">
        <v>278.03078582566019</v>
      </c>
      <c r="J101" s="406">
        <v>193.12970526856884</v>
      </c>
      <c r="K101" s="410" t="s">
        <v>43</v>
      </c>
      <c r="L101" s="367"/>
      <c r="M101" s="301">
        <v>74</v>
      </c>
      <c r="N101" s="365">
        <v>244.45424799464027</v>
      </c>
      <c r="O101" s="406">
        <v>115.0665588333864</v>
      </c>
      <c r="P101" s="410" t="s">
        <v>141</v>
      </c>
      <c r="Q101" s="367"/>
      <c r="R101" s="301">
        <v>15</v>
      </c>
      <c r="S101" s="365">
        <v>84.830277408462379</v>
      </c>
      <c r="T101" s="406">
        <v>126.66156880949528</v>
      </c>
      <c r="U101" s="410" t="s">
        <v>141</v>
      </c>
      <c r="V101" s="367"/>
      <c r="W101" s="301">
        <v>134</v>
      </c>
      <c r="X101" s="365">
        <v>421.55177091242729</v>
      </c>
      <c r="Y101" s="406">
        <v>116.90066992324056</v>
      </c>
      <c r="Z101" s="410" t="s">
        <v>141</v>
      </c>
      <c r="AA101" s="367"/>
      <c r="AB101" s="301">
        <v>37</v>
      </c>
      <c r="AC101" s="365">
        <v>210.86649687021583</v>
      </c>
      <c r="AD101" s="406">
        <v>146.37812949116363</v>
      </c>
      <c r="AE101" s="410" t="s">
        <v>44</v>
      </c>
      <c r="AF101" s="367"/>
      <c r="AG101" s="301">
        <v>44</v>
      </c>
      <c r="AH101" s="365">
        <v>140.53867034943303</v>
      </c>
      <c r="AI101" s="406">
        <v>103.16301445703186</v>
      </c>
      <c r="AJ101" s="410" t="s">
        <v>141</v>
      </c>
      <c r="AK101" s="367"/>
      <c r="AL101" s="301">
        <v>66</v>
      </c>
      <c r="AM101" s="365">
        <v>373.10021382102519</v>
      </c>
      <c r="AN101" s="406">
        <v>203.9570309349478</v>
      </c>
      <c r="AO101" s="410" t="s">
        <v>43</v>
      </c>
      <c r="AP101" s="367"/>
      <c r="AQ101" s="301">
        <v>400</v>
      </c>
      <c r="AR101" s="365">
        <v>1286.4958417088046</v>
      </c>
      <c r="AS101" s="406">
        <v>126.87860327559657</v>
      </c>
      <c r="AT101" s="410" t="s">
        <v>43</v>
      </c>
      <c r="AU101" s="367"/>
      <c r="AV101" s="301">
        <v>270</v>
      </c>
      <c r="AW101" s="365">
        <v>1529.5104286990877</v>
      </c>
      <c r="AX101" s="406">
        <v>222.6774730168766</v>
      </c>
      <c r="AY101" s="410" t="s">
        <v>43</v>
      </c>
    </row>
    <row r="102" spans="2:51">
      <c r="B102" s="260" t="s">
        <v>650</v>
      </c>
      <c r="C102" s="301">
        <v>74</v>
      </c>
      <c r="D102" s="365">
        <v>321.24831250063818</v>
      </c>
      <c r="E102" s="406">
        <v>155.400846389111</v>
      </c>
      <c r="F102" s="410" t="s">
        <v>43</v>
      </c>
      <c r="G102" s="367"/>
      <c r="H102" s="301">
        <v>54</v>
      </c>
      <c r="I102" s="365">
        <v>364.4757259527924</v>
      </c>
      <c r="J102" s="406">
        <v>253.17732107173683</v>
      </c>
      <c r="K102" s="410" t="s">
        <v>43</v>
      </c>
      <c r="L102" s="367"/>
      <c r="M102" s="301">
        <v>296</v>
      </c>
      <c r="N102" s="365">
        <v>1283.6106423940159</v>
      </c>
      <c r="O102" s="406">
        <v>604.20573875824118</v>
      </c>
      <c r="P102" s="410" t="s">
        <v>43</v>
      </c>
      <c r="Q102" s="367"/>
      <c r="R102" s="301">
        <v>64</v>
      </c>
      <c r="S102" s="365">
        <v>433.34588924883849</v>
      </c>
      <c r="T102" s="406">
        <v>647.03631587945529</v>
      </c>
      <c r="U102" s="410" t="s">
        <v>43</v>
      </c>
      <c r="V102" s="367"/>
      <c r="W102" s="301">
        <v>344</v>
      </c>
      <c r="X102" s="365">
        <v>1484.3156623519421</v>
      </c>
      <c r="Y102" s="406">
        <v>411.61609861329919</v>
      </c>
      <c r="Z102" s="410" t="s">
        <v>43</v>
      </c>
      <c r="AA102" s="367"/>
      <c r="AB102" s="301">
        <v>73</v>
      </c>
      <c r="AC102" s="365">
        <v>490.65763379997935</v>
      </c>
      <c r="AD102" s="406">
        <v>340.60198145372556</v>
      </c>
      <c r="AE102" s="410" t="s">
        <v>43</v>
      </c>
      <c r="AF102" s="367"/>
      <c r="AG102" s="301">
        <v>72</v>
      </c>
      <c r="AH102" s="365">
        <v>311.53319960679755</v>
      </c>
      <c r="AI102" s="406">
        <v>228.68228292591857</v>
      </c>
      <c r="AJ102" s="410" t="s">
        <v>43</v>
      </c>
      <c r="AK102" s="367"/>
      <c r="AL102" s="301">
        <v>76</v>
      </c>
      <c r="AM102" s="365">
        <v>514.80159943509079</v>
      </c>
      <c r="AN102" s="406">
        <v>281.41877664993859</v>
      </c>
      <c r="AO102" s="410" t="s">
        <v>43</v>
      </c>
      <c r="AP102" s="367"/>
      <c r="AQ102" s="301">
        <v>1002</v>
      </c>
      <c r="AR102" s="365">
        <v>4337.9404708337906</v>
      </c>
      <c r="AS102" s="406">
        <v>427.82246952388914</v>
      </c>
      <c r="AT102" s="410" t="s">
        <v>43</v>
      </c>
      <c r="AU102" s="367"/>
      <c r="AV102" s="301">
        <v>401</v>
      </c>
      <c r="AW102" s="365">
        <v>2710.8031969089916</v>
      </c>
      <c r="AX102" s="406">
        <v>394.65883619190578</v>
      </c>
      <c r="AY102" s="410" t="s">
        <v>43</v>
      </c>
    </row>
    <row r="103" spans="2:51">
      <c r="B103" s="20"/>
      <c r="C103" s="123"/>
      <c r="D103" s="124"/>
      <c r="E103" s="126"/>
      <c r="F103" s="415"/>
      <c r="G103" s="366"/>
      <c r="H103" s="123"/>
      <c r="I103" s="124"/>
      <c r="J103" s="126"/>
      <c r="K103" s="415"/>
      <c r="L103" s="366"/>
      <c r="M103" s="123"/>
      <c r="N103" s="124"/>
      <c r="O103" s="126"/>
      <c r="P103" s="415"/>
      <c r="Q103" s="366"/>
      <c r="R103" s="123"/>
      <c r="S103" s="124"/>
      <c r="T103" s="126"/>
      <c r="U103" s="415"/>
      <c r="V103" s="366"/>
      <c r="W103" s="123"/>
      <c r="X103" s="124"/>
      <c r="Y103" s="126"/>
      <c r="Z103" s="415"/>
      <c r="AA103" s="366"/>
      <c r="AB103" s="123"/>
      <c r="AC103" s="124"/>
      <c r="AD103" s="126"/>
      <c r="AE103" s="415"/>
      <c r="AF103" s="366"/>
      <c r="AG103" s="123"/>
      <c r="AH103" s="124"/>
      <c r="AI103" s="126"/>
      <c r="AJ103" s="415"/>
      <c r="AK103" s="366"/>
      <c r="AL103" s="123"/>
      <c r="AM103" s="124"/>
      <c r="AN103" s="126"/>
      <c r="AO103" s="415"/>
      <c r="AP103" s="366"/>
      <c r="AQ103" s="123"/>
      <c r="AR103" s="124"/>
      <c r="AS103" s="126"/>
      <c r="AT103" s="415"/>
      <c r="AU103" s="366"/>
      <c r="AV103" s="123"/>
      <c r="AW103" s="124"/>
      <c r="AX103" s="126"/>
      <c r="AY103" s="415"/>
    </row>
    <row r="104" spans="2:51">
      <c r="B104" s="258" t="s">
        <v>651</v>
      </c>
      <c r="C104" s="299">
        <v>157</v>
      </c>
      <c r="D104" s="364">
        <v>186.13289510185658</v>
      </c>
      <c r="E104" s="405">
        <v>90.040035430930601</v>
      </c>
      <c r="F104" s="408" t="s">
        <v>141</v>
      </c>
      <c r="G104" s="366"/>
      <c r="H104" s="299">
        <v>90</v>
      </c>
      <c r="I104" s="364">
        <v>148.42129739186319</v>
      </c>
      <c r="J104" s="405">
        <v>103.09851599974731</v>
      </c>
      <c r="K104" s="408" t="s">
        <v>141</v>
      </c>
      <c r="L104" s="366"/>
      <c r="M104" s="299">
        <v>155</v>
      </c>
      <c r="N104" s="364">
        <v>183.11209840809488</v>
      </c>
      <c r="O104" s="405">
        <v>86.192321129317648</v>
      </c>
      <c r="P104" s="408" t="s">
        <v>141</v>
      </c>
      <c r="Q104" s="366"/>
      <c r="R104" s="299">
        <v>39</v>
      </c>
      <c r="S104" s="364">
        <v>63.905133404308778</v>
      </c>
      <c r="T104" s="405">
        <v>95.4178708268891</v>
      </c>
      <c r="U104" s="408" t="s">
        <v>141</v>
      </c>
      <c r="V104" s="366"/>
      <c r="W104" s="299">
        <v>209</v>
      </c>
      <c r="X104" s="364">
        <v>244.90530977685424</v>
      </c>
      <c r="Y104" s="405">
        <v>67.914777629105245</v>
      </c>
      <c r="Z104" s="408" t="s">
        <v>43</v>
      </c>
      <c r="AA104" s="366"/>
      <c r="AB104" s="299">
        <v>91</v>
      </c>
      <c r="AC104" s="364">
        <v>151.35776292805292</v>
      </c>
      <c r="AD104" s="405">
        <v>105.06868824691308</v>
      </c>
      <c r="AE104" s="408" t="s">
        <v>141</v>
      </c>
      <c r="AF104" s="366"/>
      <c r="AG104" s="299">
        <v>136</v>
      </c>
      <c r="AH104" s="364">
        <v>160.20662963884482</v>
      </c>
      <c r="AI104" s="405">
        <v>117.60036442959823</v>
      </c>
      <c r="AJ104" s="408" t="s">
        <v>141</v>
      </c>
      <c r="AK104" s="366"/>
      <c r="AL104" s="299">
        <v>132</v>
      </c>
      <c r="AM104" s="364">
        <v>216.12296113563454</v>
      </c>
      <c r="AN104" s="405">
        <v>118.14465882680531</v>
      </c>
      <c r="AO104" s="408" t="s">
        <v>141</v>
      </c>
      <c r="AP104" s="366"/>
      <c r="AQ104" s="299">
        <v>707</v>
      </c>
      <c r="AR104" s="364">
        <v>833.51934688811309</v>
      </c>
      <c r="AS104" s="405">
        <v>82.204517968654926</v>
      </c>
      <c r="AT104" s="408" t="s">
        <v>43</v>
      </c>
      <c r="AU104" s="366"/>
      <c r="AV104" s="299">
        <v>418</v>
      </c>
      <c r="AW104" s="364">
        <v>687.16002086150399</v>
      </c>
      <c r="AX104" s="405">
        <v>100.04185269518536</v>
      </c>
      <c r="AY104" s="408" t="s">
        <v>141</v>
      </c>
    </row>
    <row r="105" spans="2:51">
      <c r="B105" s="268"/>
    </row>
    <row r="106" spans="2:51">
      <c r="B106" s="268"/>
    </row>
    <row r="107" spans="2:51" ht="25.5">
      <c r="B107" s="269" t="s">
        <v>652</v>
      </c>
    </row>
    <row r="108" spans="2:51">
      <c r="B108" s="145"/>
    </row>
    <row r="109" spans="2:51" ht="25.5">
      <c r="B109" s="269" t="s">
        <v>653</v>
      </c>
    </row>
  </sheetData>
  <mergeCells count="20">
    <mergeCell ref="AG1:AJ3"/>
    <mergeCell ref="AL1:AO3"/>
    <mergeCell ref="AQ1:AT3"/>
    <mergeCell ref="AV1:AY3"/>
    <mergeCell ref="W4:Z4"/>
    <mergeCell ref="AB4:AE4"/>
    <mergeCell ref="AG4:AJ4"/>
    <mergeCell ref="AL4:AO4"/>
    <mergeCell ref="AQ4:AT4"/>
    <mergeCell ref="AV4:AY4"/>
    <mergeCell ref="R1:U3"/>
    <mergeCell ref="M4:P4"/>
    <mergeCell ref="R4:U4"/>
    <mergeCell ref="W1:Z3"/>
    <mergeCell ref="AB1:AE3"/>
    <mergeCell ref="C1:F3"/>
    <mergeCell ref="H1:K3"/>
    <mergeCell ref="C4:F4"/>
    <mergeCell ref="H4:K4"/>
    <mergeCell ref="M1:P3"/>
  </mergeCells>
  <conditionalFormatting sqref="A6:AY104">
    <cfRule type="expression" dxfId="23" priority="1" stopIfTrue="1">
      <formula>MOD(ROW(),2)=1</formula>
    </cfRule>
  </conditionalFormatting>
  <conditionalFormatting sqref="B64:B103">
    <cfRule type="expression" dxfId="22" priority="11" stopIfTrue="1">
      <formula>MOD(ROW(),2)=1</formula>
    </cfRule>
  </conditionalFormatting>
  <conditionalFormatting sqref="C64:F104">
    <cfRule type="expression" dxfId="21" priority="9" stopIfTrue="1">
      <formula>MOD(ROW(),2)=1</formula>
    </cfRule>
  </conditionalFormatting>
  <hyperlinks>
    <hyperlink ref="B1" r:id="rId1" xr:uid="{4E775AB0-604F-464A-940B-955D869E97DD}"/>
    <hyperlink ref="A3" location="Key!A1" display="Link to Key" xr:uid="{F9FFCB36-8211-435F-9CA6-D40CF8C31CBF}"/>
    <hyperlink ref="A2" location="Contents!A8" display="BACK TO CONTENTS" xr:uid="{F5FC6479-092C-4DAF-B8E2-8D5112D48E36}"/>
    <hyperlink ref="B2" location="Notes_on_the_data!A1" display="Link to Notes on the data" xr:uid="{487FA6EA-1E26-49A6-9C3C-7F65F8E2BDD8}"/>
    <hyperlink ref="B3" location="Admissions_prevent_diag_acute!C64" display="Link to Australian and State/ Territory totals" xr:uid="{2047878E-80DC-4354-857B-92F8540E54C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779A2-3286-4E9F-910C-24B16FFE3A70}">
  <sheetPr codeName="Sheet19"/>
  <dimension ref="A1:M109"/>
  <sheetViews>
    <sheetView zoomScaleNormal="100" workbookViewId="0">
      <pane xSplit="2" ySplit="5" topLeftCell="C6" activePane="bottomRight" state="frozen"/>
      <selection activeCell="K4" sqref="K4:M4"/>
      <selection pane="topRight" activeCell="K4" sqref="K4:M4"/>
      <selection pane="bottomLeft" activeCell="K4" sqref="K4:M4"/>
      <selection pane="bottomRight" activeCell="C6" sqref="C6"/>
    </sheetView>
  </sheetViews>
  <sheetFormatPr defaultRowHeight="12.95" customHeight="1"/>
  <cols>
    <col min="1" max="1" width="22.7109375" style="8" customWidth="1"/>
    <col min="2" max="2" width="64" customWidth="1"/>
    <col min="3" max="3" width="12.7109375" style="43" customWidth="1"/>
    <col min="4" max="4" width="12.28515625" style="43" customWidth="1"/>
    <col min="5" max="5" width="12.7109375" style="23" customWidth="1"/>
    <col min="6" max="6" width="1.7109375" style="20" customWidth="1"/>
    <col min="7" max="7" width="12.7109375" style="43" customWidth="1"/>
    <col min="8" max="8" width="12.28515625" style="43" customWidth="1"/>
    <col min="9" max="9" width="12.7109375" style="23" customWidth="1"/>
    <col min="10" max="10" width="1.7109375" customWidth="1"/>
    <col min="11" max="11" width="12.7109375" style="1" customWidth="1"/>
    <col min="12" max="12" width="12.28515625" style="1" customWidth="1"/>
    <col min="13" max="13" width="12.7109375" customWidth="1"/>
  </cols>
  <sheetData>
    <row r="1" spans="1:13" ht="39.950000000000003" customHeight="1">
      <c r="A1" s="41" t="s">
        <v>871</v>
      </c>
      <c r="B1" s="107" t="s">
        <v>207</v>
      </c>
      <c r="C1" s="583" t="s">
        <v>161</v>
      </c>
      <c r="D1" s="584"/>
      <c r="E1" s="585"/>
      <c r="F1" s="109"/>
      <c r="G1" s="583" t="s">
        <v>162</v>
      </c>
      <c r="H1" s="584"/>
      <c r="I1" s="585"/>
      <c r="K1" s="583" t="s">
        <v>527</v>
      </c>
      <c r="L1" s="584"/>
      <c r="M1" s="585"/>
    </row>
    <row r="2" spans="1:13" s="15" customFormat="1" ht="18" customHeight="1">
      <c r="A2" s="85" t="s">
        <v>101</v>
      </c>
      <c r="B2" s="84" t="s">
        <v>10</v>
      </c>
      <c r="C2" s="584"/>
      <c r="D2" s="584"/>
      <c r="E2" s="585"/>
      <c r="F2" s="549"/>
      <c r="G2" s="584"/>
      <c r="H2" s="584"/>
      <c r="I2" s="585"/>
      <c r="K2" s="584"/>
      <c r="L2" s="584"/>
      <c r="M2" s="585"/>
    </row>
    <row r="3" spans="1:13" s="15" customFormat="1" ht="18" customHeight="1">
      <c r="A3" s="83" t="s">
        <v>31</v>
      </c>
      <c r="B3" s="270" t="s">
        <v>654</v>
      </c>
      <c r="C3" s="586"/>
      <c r="D3" s="586"/>
      <c r="E3" s="587"/>
      <c r="F3" s="550"/>
      <c r="G3" s="586"/>
      <c r="H3" s="586"/>
      <c r="I3" s="587"/>
      <c r="K3" s="586"/>
      <c r="L3" s="586"/>
      <c r="M3" s="587"/>
    </row>
    <row r="4" spans="1:13" s="15" customFormat="1" ht="18" customHeight="1">
      <c r="A4" s="81"/>
      <c r="B4" s="82"/>
      <c r="C4" s="580" t="s">
        <v>904</v>
      </c>
      <c r="D4" s="581"/>
      <c r="E4" s="582"/>
      <c r="F4" s="551"/>
      <c r="G4" s="580" t="s">
        <v>904</v>
      </c>
      <c r="H4" s="581"/>
      <c r="I4" s="582"/>
      <c r="J4" s="256"/>
      <c r="K4" s="580" t="s">
        <v>904</v>
      </c>
      <c r="L4" s="581"/>
      <c r="M4" s="582"/>
    </row>
    <row r="5" spans="1:13" s="15" customFormat="1" ht="27.75" customHeight="1">
      <c r="A5" s="502" t="s">
        <v>25</v>
      </c>
      <c r="B5" s="502" t="s">
        <v>77</v>
      </c>
      <c r="C5" s="136" t="s">
        <v>5</v>
      </c>
      <c r="D5" s="136" t="s">
        <v>172</v>
      </c>
      <c r="E5" s="552" t="s">
        <v>108</v>
      </c>
      <c r="F5" s="144"/>
      <c r="G5" s="136" t="s">
        <v>5</v>
      </c>
      <c r="H5" s="136" t="s">
        <v>172</v>
      </c>
      <c r="I5" s="552" t="s">
        <v>108</v>
      </c>
      <c r="K5" s="136" t="s">
        <v>5</v>
      </c>
      <c r="L5" s="136" t="s">
        <v>107</v>
      </c>
      <c r="M5" s="552" t="s">
        <v>108</v>
      </c>
    </row>
    <row r="6" spans="1:13" ht="12.75">
      <c r="A6" s="89"/>
      <c r="K6" s="43"/>
      <c r="L6" s="43"/>
      <c r="M6" s="23"/>
    </row>
    <row r="7" spans="1:13" ht="12.75">
      <c r="A7" s="88" t="s">
        <v>27</v>
      </c>
      <c r="B7" t="s">
        <v>65</v>
      </c>
      <c r="C7" s="43">
        <v>1693298.5218992303</v>
      </c>
      <c r="D7" s="43">
        <v>9995978.2195429094</v>
      </c>
      <c r="E7" s="23">
        <v>16.939798033860267</v>
      </c>
      <c r="G7" s="43">
        <v>1263288.0090921915</v>
      </c>
      <c r="H7" s="43">
        <v>9995978.2195429094</v>
      </c>
      <c r="I7" s="23">
        <v>12.637962802103409</v>
      </c>
      <c r="K7" s="43">
        <v>2956586.530991422</v>
      </c>
      <c r="L7" s="43">
        <v>9995978.2195429094</v>
      </c>
      <c r="M7" s="23">
        <v>29.57776083596368</v>
      </c>
    </row>
    <row r="8" spans="1:13" ht="12.75">
      <c r="A8" s="47"/>
      <c r="B8" t="s">
        <v>66</v>
      </c>
      <c r="C8" s="43">
        <v>404242.48294953449</v>
      </c>
      <c r="D8" s="43">
        <v>2398927.6106001576</v>
      </c>
      <c r="E8" s="23">
        <v>16.850966288574341</v>
      </c>
      <c r="G8" s="43">
        <v>259624.03630090595</v>
      </c>
      <c r="H8" s="43">
        <v>2398927.6106001576</v>
      </c>
      <c r="I8" s="23">
        <v>10.822503986935807</v>
      </c>
      <c r="K8" s="43">
        <v>663866.51925044041</v>
      </c>
      <c r="L8" s="43">
        <v>2398927.6106001576</v>
      </c>
      <c r="M8" s="23">
        <v>27.673470275510148</v>
      </c>
    </row>
    <row r="9" spans="1:13" ht="12.75">
      <c r="A9" s="47"/>
      <c r="B9" t="s">
        <v>67</v>
      </c>
      <c r="C9" s="43">
        <v>183729.21499812207</v>
      </c>
      <c r="D9" s="43">
        <v>1055895.7424478568</v>
      </c>
      <c r="E9" s="23">
        <v>17.400317816623375</v>
      </c>
      <c r="G9" s="43">
        <v>113620.69268414013</v>
      </c>
      <c r="H9" s="43">
        <v>1055895.7424478568</v>
      </c>
      <c r="I9" s="23">
        <v>10.760597672336106</v>
      </c>
      <c r="K9" s="43">
        <v>297349.90768226219</v>
      </c>
      <c r="L9" s="43">
        <v>1055895.7424478568</v>
      </c>
      <c r="M9" s="23">
        <v>28.160915488959475</v>
      </c>
    </row>
    <row r="10" spans="1:13" ht="12.75">
      <c r="A10" s="47"/>
      <c r="B10" t="s">
        <v>68</v>
      </c>
      <c r="C10" s="43">
        <v>29603.364113879721</v>
      </c>
      <c r="D10" s="43">
        <v>148848.32481118976</v>
      </c>
      <c r="E10" s="23">
        <v>19.888274961394977</v>
      </c>
      <c r="G10" s="43">
        <v>16365.343409736819</v>
      </c>
      <c r="H10" s="43">
        <v>148848.32481118976</v>
      </c>
      <c r="I10" s="23">
        <v>10.994643997838628</v>
      </c>
      <c r="K10" s="43">
        <v>45968.70752361654</v>
      </c>
      <c r="L10" s="43">
        <v>148848.32481118976</v>
      </c>
      <c r="M10" s="23">
        <v>30.882918959233606</v>
      </c>
    </row>
    <row r="11" spans="1:13" ht="12.75">
      <c r="A11" s="47"/>
      <c r="B11" t="s">
        <v>69</v>
      </c>
      <c r="C11" s="43">
        <v>19611.416039232543</v>
      </c>
      <c r="D11" s="43">
        <v>91897.102597888312</v>
      </c>
      <c r="E11" s="23">
        <v>21.340624986889619</v>
      </c>
      <c r="G11" s="43">
        <v>11631.918513025423</v>
      </c>
      <c r="H11" s="43">
        <v>91897.102597888312</v>
      </c>
      <c r="I11" s="23">
        <v>12.657546521268353</v>
      </c>
      <c r="K11" s="43">
        <v>31243.334552257966</v>
      </c>
      <c r="L11" s="43">
        <v>91897.102597888312</v>
      </c>
      <c r="M11" s="23">
        <v>33.998171508157974</v>
      </c>
    </row>
    <row r="12" spans="1:13" s="158" customFormat="1" ht="12.75">
      <c r="A12" s="160"/>
      <c r="B12" s="159" t="s">
        <v>26</v>
      </c>
      <c r="C12" s="30"/>
      <c r="D12" s="30"/>
      <c r="E12" s="30">
        <v>1.2597921736866473</v>
      </c>
      <c r="F12" s="30"/>
      <c r="G12" s="30"/>
      <c r="H12" s="30"/>
      <c r="I12" s="30">
        <v>1.0015495946199244</v>
      </c>
      <c r="K12" s="30"/>
      <c r="L12" s="30"/>
      <c r="M12" s="30">
        <v>1.1494504839872632</v>
      </c>
    </row>
    <row r="13" spans="1:13" ht="12.75">
      <c r="A13" s="47"/>
      <c r="K13" s="43"/>
      <c r="L13" s="43"/>
      <c r="M13" s="23"/>
    </row>
    <row r="14" spans="1:13" ht="12.75">
      <c r="A14" s="88" t="s">
        <v>70</v>
      </c>
      <c r="B14" t="s">
        <v>65</v>
      </c>
      <c r="C14" s="43">
        <v>546837.76369422814</v>
      </c>
      <c r="D14" s="43">
        <v>3239209.3192964215</v>
      </c>
      <c r="E14" s="23">
        <v>16.881828551080023</v>
      </c>
      <c r="G14" s="43">
        <v>407939.00496684533</v>
      </c>
      <c r="H14" s="43">
        <v>3239209.3192964215</v>
      </c>
      <c r="I14" s="23">
        <v>12.593783382157362</v>
      </c>
      <c r="K14" s="43">
        <v>954776.76866107341</v>
      </c>
      <c r="L14" s="43">
        <v>3239209.3192964215</v>
      </c>
      <c r="M14" s="23">
        <v>29.475611933237385</v>
      </c>
    </row>
    <row r="15" spans="1:13" ht="12.75">
      <c r="A15" s="47"/>
      <c r="B15" t="s">
        <v>66</v>
      </c>
      <c r="C15" s="43">
        <v>138434.53741003014</v>
      </c>
      <c r="D15" s="43">
        <v>816293.99512386916</v>
      </c>
      <c r="E15" s="23">
        <v>16.958906746462503</v>
      </c>
      <c r="G15" s="43">
        <v>87962.649390241801</v>
      </c>
      <c r="H15" s="43">
        <v>816293.99512386916</v>
      </c>
      <c r="I15" s="23">
        <v>10.775854032454795</v>
      </c>
      <c r="K15" s="43">
        <v>226397.18680027194</v>
      </c>
      <c r="L15" s="43">
        <v>816293.99512386916</v>
      </c>
      <c r="M15" s="23">
        <v>27.734760778917298</v>
      </c>
    </row>
    <row r="16" spans="1:13" ht="12.75">
      <c r="A16" s="47"/>
      <c r="B16" t="s">
        <v>67</v>
      </c>
      <c r="C16" s="43">
        <v>33817.529863387768</v>
      </c>
      <c r="D16" s="43">
        <v>189391.26744842812</v>
      </c>
      <c r="E16" s="23">
        <v>17.855907676734038</v>
      </c>
      <c r="G16" s="43">
        <v>19438.814379692772</v>
      </c>
      <c r="H16" s="43">
        <v>189391.26744842812</v>
      </c>
      <c r="I16" s="23">
        <v>10.263838793404785</v>
      </c>
      <c r="K16" s="43">
        <v>53256.344243080544</v>
      </c>
      <c r="L16" s="43">
        <v>189391.26744842812</v>
      </c>
      <c r="M16" s="23">
        <v>28.119746470138825</v>
      </c>
    </row>
    <row r="17" spans="1:13" ht="12.75">
      <c r="A17" s="47"/>
      <c r="B17" t="s">
        <v>68</v>
      </c>
      <c r="C17" s="43">
        <v>2713.8188533760399</v>
      </c>
      <c r="D17" s="43">
        <v>13080.931386120083</v>
      </c>
      <c r="E17" s="23">
        <v>20.746373276260886</v>
      </c>
      <c r="G17" s="43">
        <v>1365.5273068720246</v>
      </c>
      <c r="H17" s="43">
        <v>13080.931386120083</v>
      </c>
      <c r="I17" s="23">
        <v>10.439067881060508</v>
      </c>
      <c r="K17" s="43">
        <v>4079.3461602480647</v>
      </c>
      <c r="L17" s="43">
        <v>13080.931386120083</v>
      </c>
      <c r="M17" s="23">
        <v>31.185441157321396</v>
      </c>
    </row>
    <row r="18" spans="1:13" ht="12.75">
      <c r="A18" s="47"/>
      <c r="B18" t="s">
        <v>69</v>
      </c>
      <c r="C18" s="43">
        <v>679.35017897764146</v>
      </c>
      <c r="D18" s="43">
        <v>3477.4867451608825</v>
      </c>
      <c r="E18" s="23">
        <v>19.535665518294074</v>
      </c>
      <c r="G18" s="43">
        <v>347.00395634794643</v>
      </c>
      <c r="H18" s="43">
        <v>3477.4867451608825</v>
      </c>
      <c r="I18" s="23">
        <v>9.9785845864350708</v>
      </c>
      <c r="K18" s="43">
        <v>1026.3541353255878</v>
      </c>
      <c r="L18" s="43">
        <v>3477.4867451608825</v>
      </c>
      <c r="M18" s="23">
        <v>29.51425010472914</v>
      </c>
    </row>
    <row r="19" spans="1:13" s="158" customFormat="1" ht="12.75">
      <c r="A19" s="160"/>
      <c r="B19" s="159" t="s">
        <v>26</v>
      </c>
      <c r="C19" s="30"/>
      <c r="D19" s="30"/>
      <c r="E19" s="30">
        <v>1.1572008008009458</v>
      </c>
      <c r="F19" s="30"/>
      <c r="G19" s="30"/>
      <c r="H19" s="30"/>
      <c r="I19" s="30">
        <v>0.7923420852682399</v>
      </c>
      <c r="K19" s="30"/>
      <c r="L19" s="30"/>
      <c r="M19" s="30">
        <v>1.0013108522251979</v>
      </c>
    </row>
    <row r="20" spans="1:13" ht="12.75">
      <c r="A20" s="89"/>
      <c r="K20" s="43"/>
      <c r="L20" s="43"/>
      <c r="M20" s="23"/>
    </row>
    <row r="21" spans="1:13" ht="12.75">
      <c r="A21" s="88" t="s">
        <v>71</v>
      </c>
      <c r="B21" t="s">
        <v>65</v>
      </c>
      <c r="C21" s="43">
        <v>464046.07736204867</v>
      </c>
      <c r="D21" s="43">
        <v>2758490.6336876065</v>
      </c>
      <c r="E21" s="23">
        <v>16.822463404260411</v>
      </c>
      <c r="G21" s="43">
        <v>350081.16790183919</v>
      </c>
      <c r="H21" s="43">
        <v>2758490.6336876065</v>
      </c>
      <c r="I21" s="23">
        <v>12.691040659211646</v>
      </c>
      <c r="K21" s="43">
        <v>814127.2452638878</v>
      </c>
      <c r="L21" s="43">
        <v>2758490.6336876065</v>
      </c>
      <c r="M21" s="23">
        <v>29.513504063472055</v>
      </c>
    </row>
    <row r="22" spans="1:13" ht="12.75">
      <c r="A22" s="47"/>
      <c r="B22" t="s">
        <v>66</v>
      </c>
      <c r="C22" s="43">
        <v>108029.26823086855</v>
      </c>
      <c r="D22" s="43">
        <v>639000.32348367153</v>
      </c>
      <c r="E22" s="23">
        <v>16.905980210138193</v>
      </c>
      <c r="G22" s="43">
        <v>68400.743826019359</v>
      </c>
      <c r="H22" s="43">
        <v>639000.32348367153</v>
      </c>
      <c r="I22" s="23">
        <v>10.704336337909103</v>
      </c>
      <c r="K22" s="43">
        <v>176430.01205688791</v>
      </c>
      <c r="L22" s="43">
        <v>639000.32348367153</v>
      </c>
      <c r="M22" s="23">
        <v>27.610316548047297</v>
      </c>
    </row>
    <row r="23" spans="1:13" ht="12.75">
      <c r="A23" s="47"/>
      <c r="B23" t="s">
        <v>67</v>
      </c>
      <c r="C23" s="43">
        <v>20599.149838805417</v>
      </c>
      <c r="D23" s="43">
        <v>129477.42605578869</v>
      </c>
      <c r="E23" s="23">
        <v>15.909452687088283</v>
      </c>
      <c r="G23" s="43">
        <v>12928.984726473578</v>
      </c>
      <c r="H23" s="43">
        <v>129477.42605578869</v>
      </c>
      <c r="I23" s="23">
        <v>9.9855126258864537</v>
      </c>
      <c r="K23" s="43">
        <v>33528.134565278997</v>
      </c>
      <c r="L23" s="43">
        <v>129477.42605578869</v>
      </c>
      <c r="M23" s="23">
        <v>25.894965312974737</v>
      </c>
    </row>
    <row r="24" spans="1:13" ht="12.75">
      <c r="A24" s="47"/>
      <c r="B24" t="s">
        <v>68</v>
      </c>
      <c r="C24" s="43">
        <v>247.50456827733436</v>
      </c>
      <c r="D24" s="43">
        <v>1616.6167729336591</v>
      </c>
      <c r="E24" s="23">
        <v>15.310033424198002</v>
      </c>
      <c r="G24" s="43">
        <v>150.10354566774706</v>
      </c>
      <c r="H24" s="43">
        <v>1616.6167729336591</v>
      </c>
      <c r="I24" s="23">
        <v>9.2850419580489429</v>
      </c>
      <c r="K24" s="43">
        <v>397.60811394508141</v>
      </c>
      <c r="L24" s="43">
        <v>1616.6167729336591</v>
      </c>
      <c r="M24" s="23">
        <v>24.595075382246947</v>
      </c>
    </row>
    <row r="25" spans="1:13" ht="12.75">
      <c r="A25" s="47"/>
      <c r="B25" t="s">
        <v>69</v>
      </c>
      <c r="C25" s="27" t="s">
        <v>78</v>
      </c>
      <c r="D25" s="27" t="s">
        <v>78</v>
      </c>
      <c r="E25" s="24" t="s">
        <v>78</v>
      </c>
      <c r="F25" s="111"/>
      <c r="G25" s="27" t="s">
        <v>78</v>
      </c>
      <c r="H25" s="27" t="s">
        <v>78</v>
      </c>
      <c r="I25" s="24" t="s">
        <v>78</v>
      </c>
      <c r="K25" s="27" t="s">
        <v>78</v>
      </c>
      <c r="L25" s="27" t="s">
        <v>78</v>
      </c>
      <c r="M25" s="24" t="s">
        <v>78</v>
      </c>
    </row>
    <row r="26" spans="1:13" s="158" customFormat="1" ht="12.75">
      <c r="A26" s="160"/>
      <c r="B26" s="159" t="s">
        <v>115</v>
      </c>
      <c r="C26" s="30"/>
      <c r="D26" s="30"/>
      <c r="E26" s="30">
        <v>0.91009461909845046</v>
      </c>
      <c r="F26" s="30"/>
      <c r="G26" s="30"/>
      <c r="H26" s="30"/>
      <c r="I26" s="30">
        <v>0.73162179583039166</v>
      </c>
      <c r="K26" s="30"/>
      <c r="L26" s="30"/>
      <c r="M26" s="30">
        <v>0.83334989059084674</v>
      </c>
    </row>
    <row r="27" spans="1:13" ht="12.75">
      <c r="A27" s="89"/>
      <c r="K27" s="43"/>
      <c r="L27" s="43"/>
      <c r="M27" s="23"/>
    </row>
    <row r="28" spans="1:13" ht="12.75">
      <c r="A28" s="88" t="s">
        <v>72</v>
      </c>
      <c r="B28" t="s">
        <v>65</v>
      </c>
      <c r="C28" s="43">
        <v>318647.32564208325</v>
      </c>
      <c r="D28" s="43">
        <v>1854828.2445595406</v>
      </c>
      <c r="E28" s="23">
        <v>17.179344048524086</v>
      </c>
      <c r="G28" s="43">
        <v>242485.55537003442</v>
      </c>
      <c r="H28" s="43">
        <v>1854828.2445595406</v>
      </c>
      <c r="I28" s="23">
        <v>13.073208049385542</v>
      </c>
      <c r="K28" s="43">
        <v>561132.88101211772</v>
      </c>
      <c r="L28" s="43">
        <v>1854828.2445595406</v>
      </c>
      <c r="M28" s="23">
        <v>30.252552097909636</v>
      </c>
    </row>
    <row r="29" spans="1:13" ht="12.75">
      <c r="A29" s="47"/>
      <c r="B29" t="s">
        <v>66</v>
      </c>
      <c r="C29" s="43">
        <v>92500.061013087252</v>
      </c>
      <c r="D29" s="43">
        <v>540876.72202641354</v>
      </c>
      <c r="E29" s="23">
        <v>17.101875019973598</v>
      </c>
      <c r="G29" s="43">
        <v>60153.756394427386</v>
      </c>
      <c r="H29" s="43">
        <v>540876.72202641354</v>
      </c>
      <c r="I29" s="23">
        <v>11.121528057088357</v>
      </c>
      <c r="K29" s="43">
        <v>152653.81740751464</v>
      </c>
      <c r="L29" s="43">
        <v>540876.72202641354</v>
      </c>
      <c r="M29" s="23">
        <v>28.223403077061953</v>
      </c>
    </row>
    <row r="30" spans="1:13" ht="12.75">
      <c r="A30" s="47"/>
      <c r="B30" t="s">
        <v>67</v>
      </c>
      <c r="C30" s="43">
        <v>64974.56093241823</v>
      </c>
      <c r="D30" s="43">
        <v>361027.24485444376</v>
      </c>
      <c r="E30" s="23">
        <v>17.997135080100168</v>
      </c>
      <c r="G30" s="43">
        <v>42603.145755226826</v>
      </c>
      <c r="H30" s="43">
        <v>361027.24485444376</v>
      </c>
      <c r="I30" s="23">
        <v>11.800534824567945</v>
      </c>
      <c r="K30" s="43">
        <v>107577.70668764506</v>
      </c>
      <c r="L30" s="43">
        <v>361027.24485444376</v>
      </c>
      <c r="M30" s="23">
        <v>29.797669904668115</v>
      </c>
    </row>
    <row r="31" spans="1:13" ht="12.75">
      <c r="A31" s="47"/>
      <c r="B31" t="s">
        <v>68</v>
      </c>
      <c r="C31" s="43">
        <v>7344.4889506272912</v>
      </c>
      <c r="D31" s="43">
        <v>35490.05411530532</v>
      </c>
      <c r="E31" s="23">
        <v>20.694499159582662</v>
      </c>
      <c r="G31" s="43">
        <v>4189.3877144298322</v>
      </c>
      <c r="H31" s="43">
        <v>35490.05411530532</v>
      </c>
      <c r="I31" s="23">
        <v>11.804399341907825</v>
      </c>
      <c r="K31" s="43">
        <v>11533.876665057123</v>
      </c>
      <c r="L31" s="43">
        <v>35490.05411530532</v>
      </c>
      <c r="M31" s="23">
        <v>32.498898501490487</v>
      </c>
    </row>
    <row r="32" spans="1:13" ht="12.75">
      <c r="A32" s="47"/>
      <c r="B32" t="s">
        <v>69</v>
      </c>
      <c r="C32" s="43">
        <v>5743.5634617838559</v>
      </c>
      <c r="D32" s="43">
        <v>26399.73444429701</v>
      </c>
      <c r="E32" s="23">
        <v>21.756141047186205</v>
      </c>
      <c r="G32" s="43">
        <v>3030.1547658815234</v>
      </c>
      <c r="H32" s="43">
        <v>26399.73444429701</v>
      </c>
      <c r="I32" s="23">
        <v>11.477974417792341</v>
      </c>
      <c r="K32" s="43">
        <v>8773.7182276653803</v>
      </c>
      <c r="L32" s="43">
        <v>26399.73444429701</v>
      </c>
      <c r="M32" s="23">
        <v>33.234115464978551</v>
      </c>
    </row>
    <row r="33" spans="1:13" s="158" customFormat="1" ht="12.75">
      <c r="A33" s="160"/>
      <c r="B33" s="159" t="s">
        <v>26</v>
      </c>
      <c r="C33" s="30"/>
      <c r="D33" s="30"/>
      <c r="E33" s="30">
        <v>1.2664127911831022</v>
      </c>
      <c r="F33" s="30"/>
      <c r="G33" s="30"/>
      <c r="H33" s="30"/>
      <c r="I33" s="30">
        <v>0.87797688022962506</v>
      </c>
      <c r="K33" s="30"/>
      <c r="L33" s="30"/>
      <c r="M33" s="30">
        <v>1.0985557634086327</v>
      </c>
    </row>
    <row r="34" spans="1:13" ht="12.75">
      <c r="A34" s="89"/>
      <c r="K34" s="43"/>
      <c r="L34" s="43"/>
      <c r="M34" s="23"/>
    </row>
    <row r="35" spans="1:13" ht="12.75">
      <c r="A35" s="88" t="s">
        <v>73</v>
      </c>
      <c r="B35" t="s">
        <v>65</v>
      </c>
      <c r="C35" s="43">
        <v>115983.99232193916</v>
      </c>
      <c r="D35" s="43">
        <v>726526.58171076968</v>
      </c>
      <c r="E35" s="23">
        <v>15.964177394422219</v>
      </c>
      <c r="G35" s="43">
        <v>87032.432163870166</v>
      </c>
      <c r="H35" s="43">
        <v>726526.58171076968</v>
      </c>
      <c r="I35" s="23">
        <v>11.979249535362188</v>
      </c>
      <c r="K35" s="43">
        <v>203016.42448580934</v>
      </c>
      <c r="L35" s="43">
        <v>726526.58171076968</v>
      </c>
      <c r="M35" s="23">
        <v>27.943426929784408</v>
      </c>
    </row>
    <row r="36" spans="1:13" ht="12.75">
      <c r="A36" s="47"/>
      <c r="B36" t="s">
        <v>66</v>
      </c>
      <c r="C36" s="43">
        <v>14134.345682385709</v>
      </c>
      <c r="D36" s="43">
        <v>93137.910720259199</v>
      </c>
      <c r="E36" s="23">
        <v>15.175716926739296</v>
      </c>
      <c r="G36" s="43">
        <v>9705.4677416117411</v>
      </c>
      <c r="H36" s="43">
        <v>93137.910720259199</v>
      </c>
      <c r="I36" s="23">
        <v>10.420534094609687</v>
      </c>
      <c r="K36" s="43">
        <v>23839.81342399745</v>
      </c>
      <c r="L36" s="43">
        <v>93137.910720259199</v>
      </c>
      <c r="M36" s="23">
        <v>25.59625102134898</v>
      </c>
    </row>
    <row r="37" spans="1:13" ht="12.75">
      <c r="A37" s="47"/>
      <c r="B37" t="s">
        <v>67</v>
      </c>
      <c r="C37" s="43">
        <v>16531.758680667856</v>
      </c>
      <c r="D37" s="43">
        <v>101318.82771196963</v>
      </c>
      <c r="E37" s="23">
        <v>16.316571217804192</v>
      </c>
      <c r="G37" s="43">
        <v>10209.243907073376</v>
      </c>
      <c r="H37" s="43">
        <v>101318.82771196963</v>
      </c>
      <c r="I37" s="23">
        <v>10.076354156106442</v>
      </c>
      <c r="K37" s="43">
        <v>26741.002587741234</v>
      </c>
      <c r="L37" s="43">
        <v>101318.82771196963</v>
      </c>
      <c r="M37" s="23">
        <v>26.392925373910636</v>
      </c>
    </row>
    <row r="38" spans="1:13" ht="12.75">
      <c r="A38" s="47"/>
      <c r="B38" t="s">
        <v>68</v>
      </c>
      <c r="C38" s="43">
        <v>3882.2902560190137</v>
      </c>
      <c r="D38" s="43">
        <v>21892.210239279197</v>
      </c>
      <c r="E38" s="23">
        <v>17.733660574177083</v>
      </c>
      <c r="G38" s="43">
        <v>2062.7476619543077</v>
      </c>
      <c r="H38" s="43">
        <v>21892.210239279197</v>
      </c>
      <c r="I38" s="23">
        <v>9.4222905746323757</v>
      </c>
      <c r="K38" s="43">
        <v>5945.0379179733209</v>
      </c>
      <c r="L38" s="43">
        <v>21892.210239279197</v>
      </c>
      <c r="M38" s="23">
        <v>27.155951148809461</v>
      </c>
    </row>
    <row r="39" spans="1:13" ht="12.75">
      <c r="A39" s="47"/>
      <c r="B39" t="s">
        <v>69</v>
      </c>
      <c r="C39" s="43">
        <v>1343.6130589882507</v>
      </c>
      <c r="D39" s="43">
        <v>6893.4696177223177</v>
      </c>
      <c r="E39" s="23">
        <v>19.491100033776547</v>
      </c>
      <c r="G39" s="43">
        <v>710.10852549040703</v>
      </c>
      <c r="H39" s="43">
        <v>6893.4696177223177</v>
      </c>
      <c r="I39" s="23">
        <v>10.301177271671722</v>
      </c>
      <c r="K39" s="43">
        <v>2053.7215844786579</v>
      </c>
      <c r="L39" s="43">
        <v>6893.4696177223177</v>
      </c>
      <c r="M39" s="23">
        <v>29.792277305448273</v>
      </c>
    </row>
    <row r="40" spans="1:13" s="158" customFormat="1" ht="12.75">
      <c r="A40" s="160"/>
      <c r="B40" s="159" t="s">
        <v>26</v>
      </c>
      <c r="C40" s="30"/>
      <c r="D40" s="30"/>
      <c r="E40" s="30">
        <v>1.2209273019345559</v>
      </c>
      <c r="F40" s="30"/>
      <c r="G40" s="30"/>
      <c r="H40" s="30"/>
      <c r="I40" s="30">
        <v>0.85991841486089138</v>
      </c>
      <c r="K40" s="30"/>
      <c r="L40" s="30"/>
      <c r="M40" s="30">
        <v>1.0661640528310867</v>
      </c>
    </row>
    <row r="41" spans="1:13" ht="12.75">
      <c r="A41" s="89"/>
      <c r="K41" s="43"/>
      <c r="L41" s="43"/>
      <c r="M41" s="23"/>
    </row>
    <row r="42" spans="1:13" ht="12.75">
      <c r="A42" s="88" t="s">
        <v>74</v>
      </c>
      <c r="B42" t="s">
        <v>65</v>
      </c>
      <c r="C42" s="43">
        <v>207504.40126695679</v>
      </c>
      <c r="D42" s="43">
        <v>1176835.3631073514</v>
      </c>
      <c r="E42" s="23">
        <v>17.63240702752643</v>
      </c>
      <c r="G42" s="43">
        <v>144243.60078939752</v>
      </c>
      <c r="H42" s="43">
        <v>1176835.3631073514</v>
      </c>
      <c r="I42" s="23">
        <v>12.256905707569189</v>
      </c>
      <c r="K42" s="43">
        <v>351748.00205635431</v>
      </c>
      <c r="L42" s="43">
        <v>1176835.3631073514</v>
      </c>
      <c r="M42" s="23">
        <v>29.889312735095618</v>
      </c>
    </row>
    <row r="43" spans="1:13" ht="12.75">
      <c r="A43" s="47"/>
      <c r="B43" t="s">
        <v>66</v>
      </c>
      <c r="C43" s="43">
        <v>22744.200611422621</v>
      </c>
      <c r="D43" s="43">
        <v>127685.16946937778</v>
      </c>
      <c r="E43" s="23">
        <v>17.812719132488812</v>
      </c>
      <c r="G43" s="43">
        <v>13312.621239740914</v>
      </c>
      <c r="H43" s="43">
        <v>127685.16946937778</v>
      </c>
      <c r="I43" s="23">
        <v>10.42612959286053</v>
      </c>
      <c r="K43" s="43">
        <v>36056.821851163535</v>
      </c>
      <c r="L43" s="43">
        <v>127685.16946937778</v>
      </c>
      <c r="M43" s="23">
        <v>28.238848725349342</v>
      </c>
    </row>
    <row r="44" spans="1:13" ht="12.75">
      <c r="A44" s="47"/>
      <c r="B44" t="s">
        <v>67</v>
      </c>
      <c r="C44" s="43">
        <v>17522.49195033652</v>
      </c>
      <c r="D44" s="43">
        <v>96684.259660191761</v>
      </c>
      <c r="E44" s="23">
        <v>18.123417412432371</v>
      </c>
      <c r="G44" s="43">
        <v>9847.8328756183546</v>
      </c>
      <c r="H44" s="43">
        <v>96684.259660191761</v>
      </c>
      <c r="I44" s="23">
        <v>10.185559583565853</v>
      </c>
      <c r="K44" s="43">
        <v>27370.324825954875</v>
      </c>
      <c r="L44" s="43">
        <v>96684.259660191761</v>
      </c>
      <c r="M44" s="23">
        <v>28.308976995998218</v>
      </c>
    </row>
    <row r="45" spans="1:13" ht="12.75">
      <c r="A45" s="47"/>
      <c r="B45" t="s">
        <v>68</v>
      </c>
      <c r="C45" s="43">
        <v>9744.3916155403676</v>
      </c>
      <c r="D45" s="43">
        <v>45385.438810332242</v>
      </c>
      <c r="E45" s="23">
        <v>21.470303848471339</v>
      </c>
      <c r="G45" s="43">
        <v>4930.4051046193708</v>
      </c>
      <c r="H45" s="43">
        <v>45385.438810332242</v>
      </c>
      <c r="I45" s="23">
        <v>10.863407369979946</v>
      </c>
      <c r="K45" s="43">
        <v>14674.796720159738</v>
      </c>
      <c r="L45" s="43">
        <v>45385.438810332242</v>
      </c>
      <c r="M45" s="23">
        <v>32.333711218451285</v>
      </c>
    </row>
    <row r="46" spans="1:13" ht="12.75">
      <c r="A46" s="47"/>
      <c r="B46" t="s">
        <v>69</v>
      </c>
      <c r="C46" s="43">
        <v>6321.5145557436826</v>
      </c>
      <c r="D46" s="43">
        <v>29727.768952746519</v>
      </c>
      <c r="E46" s="23">
        <v>21.264678710978895</v>
      </c>
      <c r="G46" s="43">
        <v>3526.5399906238526</v>
      </c>
      <c r="H46" s="43">
        <v>29727.768952746519</v>
      </c>
      <c r="I46" s="23">
        <v>11.862780541080729</v>
      </c>
      <c r="K46" s="43">
        <v>9848.0545463675353</v>
      </c>
      <c r="L46" s="43">
        <v>29727.768952746519</v>
      </c>
      <c r="M46" s="23">
        <v>33.12745925205963</v>
      </c>
    </row>
    <row r="47" spans="1:13" s="158" customFormat="1" ht="12.75">
      <c r="A47" s="160"/>
      <c r="B47" s="159" t="s">
        <v>26</v>
      </c>
      <c r="C47" s="30"/>
      <c r="D47" s="30"/>
      <c r="E47" s="30">
        <v>1.2059997638315647</v>
      </c>
      <c r="F47" s="30"/>
      <c r="G47" s="30"/>
      <c r="H47" s="30"/>
      <c r="I47" s="30">
        <v>0.96784464399974379</v>
      </c>
      <c r="K47" s="30"/>
      <c r="L47" s="30"/>
      <c r="M47" s="30">
        <v>1.1083379382344187</v>
      </c>
    </row>
    <row r="48" spans="1:13" ht="12.75">
      <c r="A48" s="89"/>
      <c r="K48" s="43"/>
      <c r="L48" s="43"/>
      <c r="M48" s="23"/>
    </row>
    <row r="49" spans="1:13" ht="12.75">
      <c r="A49" s="88" t="s">
        <v>75</v>
      </c>
      <c r="B49" t="s">
        <v>65</v>
      </c>
      <c r="C49" s="27" t="s">
        <v>78</v>
      </c>
      <c r="D49" s="27" t="s">
        <v>78</v>
      </c>
      <c r="E49" s="24" t="s">
        <v>78</v>
      </c>
      <c r="F49" s="111"/>
      <c r="G49" s="27" t="s">
        <v>78</v>
      </c>
      <c r="H49" s="27" t="s">
        <v>78</v>
      </c>
      <c r="I49" s="24" t="s">
        <v>78</v>
      </c>
      <c r="K49" s="27" t="s">
        <v>78</v>
      </c>
      <c r="L49" s="27" t="s">
        <v>78</v>
      </c>
      <c r="M49" s="24" t="s">
        <v>78</v>
      </c>
    </row>
    <row r="50" spans="1:13" ht="12.75">
      <c r="A50" s="47"/>
      <c r="B50" t="s">
        <v>66</v>
      </c>
      <c r="C50" s="43">
        <v>28335.031613714898</v>
      </c>
      <c r="D50" s="43">
        <v>181611.56695778479</v>
      </c>
      <c r="E50" s="23">
        <v>15.601997212160674</v>
      </c>
      <c r="G50" s="43">
        <v>20053.045609069566</v>
      </c>
      <c r="H50" s="43">
        <v>181611.56695778479</v>
      </c>
      <c r="I50" s="23">
        <v>11.041722696952917</v>
      </c>
      <c r="K50" s="43">
        <v>48388.077222784465</v>
      </c>
      <c r="L50" s="43">
        <v>181611.56695778479</v>
      </c>
      <c r="M50" s="23">
        <v>26.643719909113589</v>
      </c>
    </row>
    <row r="51" spans="1:13" ht="12.75">
      <c r="A51" s="47"/>
      <c r="B51" t="s">
        <v>67</v>
      </c>
      <c r="C51" s="43">
        <v>15884.723732506323</v>
      </c>
      <c r="D51" s="43">
        <v>103611.71671703433</v>
      </c>
      <c r="E51" s="23">
        <v>15.331011043748866</v>
      </c>
      <c r="G51" s="43">
        <v>9996.6710400552074</v>
      </c>
      <c r="H51" s="43">
        <v>103611.71671703433</v>
      </c>
      <c r="I51" s="23">
        <v>9.6482051999546687</v>
      </c>
      <c r="K51" s="43">
        <v>25881.394772561529</v>
      </c>
      <c r="L51" s="43">
        <v>103611.71671703433</v>
      </c>
      <c r="M51" s="23">
        <v>24.979216243703533</v>
      </c>
    </row>
    <row r="52" spans="1:13" ht="12.75">
      <c r="A52" s="47"/>
      <c r="B52" t="s">
        <v>68</v>
      </c>
      <c r="C52" s="43">
        <v>555.02318161306437</v>
      </c>
      <c r="D52" s="43">
        <v>4118.1513168583033</v>
      </c>
      <c r="E52" s="23">
        <v>13.477483921996486</v>
      </c>
      <c r="G52" s="43">
        <v>314.81247978220364</v>
      </c>
      <c r="H52" s="43">
        <v>4118.1513168583033</v>
      </c>
      <c r="I52" s="23">
        <v>7.6445097705241913</v>
      </c>
      <c r="K52" s="43">
        <v>869.83566139526806</v>
      </c>
      <c r="L52" s="43">
        <v>4118.1513168583033</v>
      </c>
      <c r="M52" s="23">
        <v>21.121993692520675</v>
      </c>
    </row>
    <row r="53" spans="1:13" ht="12.75">
      <c r="A53" s="47"/>
      <c r="B53" t="s">
        <v>69</v>
      </c>
      <c r="C53" s="43">
        <v>219.22147216571113</v>
      </c>
      <c r="D53" s="43">
        <v>1233.5650083225448</v>
      </c>
      <c r="E53" s="23">
        <v>17.771375702673183</v>
      </c>
      <c r="G53" s="43">
        <v>99.470871093027554</v>
      </c>
      <c r="H53" s="43">
        <v>1233.5650083225448</v>
      </c>
      <c r="I53" s="23">
        <v>8.063691043595048</v>
      </c>
      <c r="K53" s="43">
        <v>318.69234325873867</v>
      </c>
      <c r="L53" s="43">
        <v>1233.5650083225448</v>
      </c>
      <c r="M53" s="23">
        <v>25.835066746268225</v>
      </c>
    </row>
    <row r="54" spans="1:13" s="158" customFormat="1" ht="12.75">
      <c r="A54" s="160"/>
      <c r="B54" s="159" t="s">
        <v>115</v>
      </c>
      <c r="C54" s="30"/>
      <c r="D54" s="30"/>
      <c r="E54" s="30">
        <v>1.1390449223270998</v>
      </c>
      <c r="F54" s="30"/>
      <c r="G54" s="30"/>
      <c r="H54" s="30"/>
      <c r="I54" s="30">
        <v>0.73029284151650642</v>
      </c>
      <c r="K54" s="30"/>
      <c r="L54" s="30"/>
      <c r="M54" s="30">
        <v>0.96964938958959856</v>
      </c>
    </row>
    <row r="55" spans="1:13" ht="12.75">
      <c r="A55" s="89"/>
      <c r="K55" s="43"/>
      <c r="L55" s="43"/>
      <c r="M55" s="23"/>
    </row>
    <row r="56" spans="1:13" ht="12.75">
      <c r="A56" s="88" t="s">
        <v>76</v>
      </c>
      <c r="B56" t="s">
        <v>65</v>
      </c>
      <c r="C56" s="27" t="s">
        <v>78</v>
      </c>
      <c r="D56" s="27" t="s">
        <v>78</v>
      </c>
      <c r="E56" s="24" t="s">
        <v>78</v>
      </c>
      <c r="F56" s="111"/>
      <c r="G56" s="27" t="s">
        <v>78</v>
      </c>
      <c r="H56" s="27" t="s">
        <v>78</v>
      </c>
      <c r="I56" s="24" t="s">
        <v>78</v>
      </c>
      <c r="K56" s="27" t="s">
        <v>78</v>
      </c>
      <c r="L56" s="27" t="s">
        <v>78</v>
      </c>
      <c r="M56" s="24" t="s">
        <v>78</v>
      </c>
    </row>
    <row r="57" spans="1:13" ht="12.75">
      <c r="A57"/>
      <c r="B57" t="s">
        <v>66</v>
      </c>
      <c r="C57" s="27" t="s">
        <v>78</v>
      </c>
      <c r="D57" s="27" t="s">
        <v>78</v>
      </c>
      <c r="E57" s="24" t="s">
        <v>78</v>
      </c>
      <c r="F57" s="111"/>
      <c r="G57" s="27" t="s">
        <v>78</v>
      </c>
      <c r="H57" s="27" t="s">
        <v>78</v>
      </c>
      <c r="I57" s="24" t="s">
        <v>78</v>
      </c>
      <c r="K57" s="27" t="s">
        <v>78</v>
      </c>
      <c r="L57" s="27" t="s">
        <v>78</v>
      </c>
      <c r="M57" s="24" t="s">
        <v>78</v>
      </c>
    </row>
    <row r="58" spans="1:13" ht="12.75">
      <c r="A58"/>
      <c r="B58" t="s">
        <v>67</v>
      </c>
      <c r="C58" s="43">
        <v>14399</v>
      </c>
      <c r="D58" s="43">
        <v>74385</v>
      </c>
      <c r="E58" s="23">
        <v>19.357397324729448</v>
      </c>
      <c r="G58" s="43">
        <v>8596</v>
      </c>
      <c r="H58" s="43">
        <v>74385</v>
      </c>
      <c r="I58" s="23">
        <v>11.556093298380048</v>
      </c>
      <c r="K58" s="43">
        <v>22995</v>
      </c>
      <c r="L58" s="43">
        <v>74385</v>
      </c>
      <c r="M58" s="23">
        <v>30.913490623109496</v>
      </c>
    </row>
    <row r="59" spans="1:13" ht="12.75">
      <c r="A59"/>
      <c r="B59" t="s">
        <v>68</v>
      </c>
      <c r="C59" s="43">
        <v>5115.846688426599</v>
      </c>
      <c r="D59" s="43">
        <v>27264.922170360973</v>
      </c>
      <c r="E59" s="23">
        <v>18.763474388303628</v>
      </c>
      <c r="G59" s="43">
        <v>3352.3595964113356</v>
      </c>
      <c r="H59" s="43">
        <v>27264.922170360973</v>
      </c>
      <c r="I59" s="23">
        <v>12.295504001311999</v>
      </c>
      <c r="K59" s="43">
        <v>8468.2062848379355</v>
      </c>
      <c r="L59" s="43">
        <v>27264.922170360973</v>
      </c>
      <c r="M59" s="23">
        <v>31.058978389615632</v>
      </c>
    </row>
    <row r="60" spans="1:13" ht="12.75">
      <c r="A60"/>
      <c r="B60" t="s">
        <v>69</v>
      </c>
      <c r="C60" s="43">
        <v>5304.153311573401</v>
      </c>
      <c r="D60" s="43">
        <v>24165.077829639027</v>
      </c>
      <c r="E60" s="23">
        <v>21.949663679823676</v>
      </c>
      <c r="G60" s="43">
        <v>3918.6404035886644</v>
      </c>
      <c r="H60" s="43">
        <v>24165.077829639027</v>
      </c>
      <c r="I60" s="23">
        <v>16.2161298681288</v>
      </c>
      <c r="K60" s="43">
        <v>9222.7937151620645</v>
      </c>
      <c r="L60" s="43">
        <v>24165.077829639027</v>
      </c>
      <c r="M60" s="23">
        <v>38.165793547952468</v>
      </c>
    </row>
    <row r="61" spans="1:13" s="158" customFormat="1" ht="12.75">
      <c r="B61" s="159" t="s">
        <v>115</v>
      </c>
      <c r="C61" s="30"/>
      <c r="D61" s="30"/>
      <c r="E61" s="30">
        <v>1.1339160586316301</v>
      </c>
      <c r="F61" s="30"/>
      <c r="G61" s="30"/>
      <c r="H61" s="30"/>
      <c r="I61" s="30">
        <v>1.4032536298752454</v>
      </c>
      <c r="K61" s="30"/>
      <c r="L61" s="30"/>
      <c r="M61" s="30">
        <v>1.2345999361010849</v>
      </c>
    </row>
    <row r="64" spans="1:13" ht="12.95" customHeight="1">
      <c r="B64" s="258" t="s">
        <v>626</v>
      </c>
      <c r="C64" s="441">
        <v>2330834</v>
      </c>
      <c r="D64" s="441">
        <v>13693902</v>
      </c>
      <c r="E64" s="442">
        <v>17.020963053481761</v>
      </c>
      <c r="F64" s="319"/>
      <c r="G64" s="441">
        <v>1664769</v>
      </c>
      <c r="H64" s="441">
        <v>13693902</v>
      </c>
      <c r="I64" s="442">
        <v>12.157009740539987</v>
      </c>
      <c r="J64" s="259"/>
      <c r="K64" s="441">
        <v>3995603</v>
      </c>
      <c r="L64" s="441">
        <v>13693902</v>
      </c>
      <c r="M64" s="535">
        <v>29.177972794021752</v>
      </c>
    </row>
    <row r="65" spans="2:13" ht="12.95" customHeight="1">
      <c r="B65" s="260" t="s">
        <v>627</v>
      </c>
      <c r="C65" s="320">
        <v>1581197</v>
      </c>
      <c r="D65" s="320">
        <v>9286051</v>
      </c>
      <c r="E65" s="321">
        <v>17.027657935542244</v>
      </c>
      <c r="F65" s="322"/>
      <c r="G65" s="320">
        <v>1173918</v>
      </c>
      <c r="H65" s="320">
        <v>9286051</v>
      </c>
      <c r="I65" s="321">
        <v>12.641735437378063</v>
      </c>
      <c r="J65" s="261"/>
      <c r="K65" s="320">
        <v>2755115</v>
      </c>
      <c r="L65" s="320">
        <v>9286051</v>
      </c>
      <c r="M65" s="538">
        <v>29.669393372920311</v>
      </c>
    </row>
    <row r="66" spans="2:13" ht="12.95" customHeight="1">
      <c r="B66" s="260" t="s">
        <v>628</v>
      </c>
      <c r="C66" s="320">
        <v>749288</v>
      </c>
      <c r="D66" s="320">
        <v>4405496</v>
      </c>
      <c r="E66" s="321">
        <v>17.008028153924098</v>
      </c>
      <c r="F66" s="322"/>
      <c r="G66" s="320">
        <v>490612</v>
      </c>
      <c r="H66" s="320">
        <v>4405496</v>
      </c>
      <c r="I66" s="321">
        <v>11.136362398240744</v>
      </c>
      <c r="J66" s="261"/>
      <c r="K66" s="320">
        <v>1239900</v>
      </c>
      <c r="L66" s="320">
        <v>4405496</v>
      </c>
      <c r="M66" s="538">
        <v>28.144390552164843</v>
      </c>
    </row>
    <row r="67" spans="2:13" ht="12.95" customHeight="1">
      <c r="B67" s="262" t="s">
        <v>629</v>
      </c>
      <c r="C67" s="487">
        <v>1751775</v>
      </c>
      <c r="D67" s="487">
        <v>10314204</v>
      </c>
      <c r="E67" s="488">
        <v>16.984102699539392</v>
      </c>
      <c r="F67" s="263"/>
      <c r="G67" s="487">
        <v>1302277</v>
      </c>
      <c r="H67" s="487">
        <v>10314204</v>
      </c>
      <c r="I67" s="488">
        <v>12.626054322757238</v>
      </c>
      <c r="J67" s="263"/>
      <c r="K67" s="487">
        <v>3054052</v>
      </c>
      <c r="L67" s="487">
        <v>10314204</v>
      </c>
      <c r="M67" s="541">
        <v>29.610157022296629</v>
      </c>
    </row>
    <row r="68" spans="2:13" ht="12.95" customHeight="1">
      <c r="B68" s="262" t="s">
        <v>630</v>
      </c>
      <c r="C68" s="487">
        <v>578710</v>
      </c>
      <c r="D68" s="487">
        <v>3377343</v>
      </c>
      <c r="E68" s="488">
        <v>17.135067418381848</v>
      </c>
      <c r="F68" s="327"/>
      <c r="G68" s="487">
        <v>362253</v>
      </c>
      <c r="H68" s="487">
        <v>3377343</v>
      </c>
      <c r="I68" s="488">
        <v>10.725976011320142</v>
      </c>
      <c r="J68" s="264"/>
      <c r="K68" s="487">
        <v>940963</v>
      </c>
      <c r="L68" s="487">
        <v>3377343</v>
      </c>
      <c r="M68" s="541">
        <v>27.861043429701986</v>
      </c>
    </row>
    <row r="69" spans="2:13" ht="12.95" customHeight="1">
      <c r="B69" s="20"/>
      <c r="C69" s="487"/>
      <c r="D69" s="487"/>
      <c r="E69" s="488"/>
      <c r="F69" s="9"/>
      <c r="G69" s="487"/>
      <c r="H69" s="487"/>
      <c r="I69" s="488"/>
      <c r="J69" s="265"/>
      <c r="K69" s="487"/>
      <c r="L69" s="487"/>
      <c r="M69" s="541"/>
    </row>
    <row r="70" spans="2:13" ht="12.95" customHeight="1">
      <c r="B70" s="258" t="s">
        <v>70</v>
      </c>
      <c r="C70" s="441">
        <v>722483</v>
      </c>
      <c r="D70" s="441">
        <v>4261453</v>
      </c>
      <c r="E70" s="442">
        <v>16.953912198491921</v>
      </c>
      <c r="F70" s="162"/>
      <c r="G70" s="441">
        <v>517053</v>
      </c>
      <c r="H70" s="441">
        <v>4261453</v>
      </c>
      <c r="I70" s="442">
        <v>12.133255957533732</v>
      </c>
      <c r="J70" s="266"/>
      <c r="K70" s="441">
        <v>1239536</v>
      </c>
      <c r="L70" s="441">
        <v>4261453</v>
      </c>
      <c r="M70" s="535">
        <v>29.087168156025655</v>
      </c>
    </row>
    <row r="71" spans="2:13" ht="12.95" customHeight="1">
      <c r="B71" s="260" t="s">
        <v>631</v>
      </c>
      <c r="C71" s="320">
        <v>471550</v>
      </c>
      <c r="D71" s="320">
        <v>2791234</v>
      </c>
      <c r="E71" s="321">
        <v>16.893961595480707</v>
      </c>
      <c r="F71" s="331"/>
      <c r="G71" s="320">
        <v>352650</v>
      </c>
      <c r="H71" s="320">
        <v>2791234</v>
      </c>
      <c r="I71" s="321">
        <v>12.634196917922324</v>
      </c>
      <c r="J71" s="267"/>
      <c r="K71" s="320">
        <v>824200</v>
      </c>
      <c r="L71" s="320">
        <v>2791234</v>
      </c>
      <c r="M71" s="538">
        <v>29.528158513403032</v>
      </c>
    </row>
    <row r="72" spans="2:13" ht="12.95" customHeight="1">
      <c r="B72" s="260" t="s">
        <v>632</v>
      </c>
      <c r="C72" s="320">
        <v>250933</v>
      </c>
      <c r="D72" s="320">
        <v>1470219</v>
      </c>
      <c r="E72" s="321">
        <v>17.067729365489086</v>
      </c>
      <c r="F72" s="331"/>
      <c r="G72" s="320">
        <v>164403</v>
      </c>
      <c r="H72" s="320">
        <v>1470219</v>
      </c>
      <c r="I72" s="321">
        <v>11.182211629695985</v>
      </c>
      <c r="J72" s="267"/>
      <c r="K72" s="320">
        <v>415336</v>
      </c>
      <c r="L72" s="320">
        <v>1470219</v>
      </c>
      <c r="M72" s="538">
        <v>28.249940995185067</v>
      </c>
    </row>
    <row r="73" spans="2:13" ht="12.95" customHeight="1">
      <c r="B73" s="262" t="s">
        <v>633</v>
      </c>
      <c r="C73" s="487">
        <v>532730</v>
      </c>
      <c r="D73" s="487">
        <v>3161628</v>
      </c>
      <c r="E73" s="488">
        <v>16.849863424792545</v>
      </c>
      <c r="F73" s="327"/>
      <c r="G73" s="487">
        <v>400105</v>
      </c>
      <c r="H73" s="487">
        <v>3161628</v>
      </c>
      <c r="I73" s="488">
        <v>12.655030889149513</v>
      </c>
      <c r="J73" s="264"/>
      <c r="K73" s="487">
        <v>932835</v>
      </c>
      <c r="L73" s="487">
        <v>3161628</v>
      </c>
      <c r="M73" s="541">
        <v>29.50489431394206</v>
      </c>
    </row>
    <row r="74" spans="2:13" ht="12.95" customHeight="1">
      <c r="B74" s="262" t="s">
        <v>634</v>
      </c>
      <c r="C74" s="487">
        <v>189753</v>
      </c>
      <c r="D74" s="487">
        <v>1099825</v>
      </c>
      <c r="E74" s="488">
        <v>17.253017525515425</v>
      </c>
      <c r="F74" s="327"/>
      <c r="G74" s="487">
        <v>116948</v>
      </c>
      <c r="H74" s="487">
        <v>1099825</v>
      </c>
      <c r="I74" s="488">
        <v>10.633328029459232</v>
      </c>
      <c r="J74" s="264"/>
      <c r="K74" s="487">
        <v>306701</v>
      </c>
      <c r="L74" s="487">
        <v>1099825</v>
      </c>
      <c r="M74" s="541">
        <v>27.886345554974657</v>
      </c>
    </row>
    <row r="75" spans="2:13" ht="12.95" customHeight="1">
      <c r="B75" s="20"/>
      <c r="C75" s="119"/>
      <c r="D75" s="119"/>
      <c r="E75" s="489"/>
      <c r="F75" s="9"/>
      <c r="G75" s="119"/>
      <c r="H75" s="119"/>
      <c r="I75" s="489"/>
      <c r="J75" s="265"/>
      <c r="K75" s="119"/>
      <c r="L75" s="119"/>
      <c r="M75" s="137"/>
    </row>
    <row r="76" spans="2:13" ht="12.95" customHeight="1">
      <c r="B76" s="258" t="s">
        <v>71</v>
      </c>
      <c r="C76" s="441">
        <v>592922</v>
      </c>
      <c r="D76" s="441">
        <v>3528585</v>
      </c>
      <c r="E76" s="442">
        <v>16.803392861444461</v>
      </c>
      <c r="F76" s="162"/>
      <c r="G76" s="441">
        <v>431561</v>
      </c>
      <c r="H76" s="441">
        <v>3528585</v>
      </c>
      <c r="I76" s="442">
        <v>12.230426644108048</v>
      </c>
      <c r="J76" s="266"/>
      <c r="K76" s="441">
        <v>1024483</v>
      </c>
      <c r="L76" s="441">
        <v>3528585</v>
      </c>
      <c r="M76" s="535">
        <v>29.033819505552511</v>
      </c>
    </row>
    <row r="77" spans="2:13" ht="12.95" customHeight="1">
      <c r="B77" s="260" t="s">
        <v>635</v>
      </c>
      <c r="C77" s="320">
        <v>456162</v>
      </c>
      <c r="D77" s="320">
        <v>2703984</v>
      </c>
      <c r="E77" s="321">
        <v>16.869996272167288</v>
      </c>
      <c r="F77" s="331"/>
      <c r="G77" s="320">
        <v>343139</v>
      </c>
      <c r="H77" s="320">
        <v>2703984</v>
      </c>
      <c r="I77" s="321">
        <v>12.690126864656005</v>
      </c>
      <c r="J77" s="267"/>
      <c r="K77" s="320">
        <v>799301</v>
      </c>
      <c r="L77" s="320">
        <v>2703984</v>
      </c>
      <c r="M77" s="538">
        <v>29.560123136823297</v>
      </c>
    </row>
    <row r="78" spans="2:13" ht="12.95" customHeight="1">
      <c r="B78" s="260" t="s">
        <v>636</v>
      </c>
      <c r="C78" s="320">
        <v>136760</v>
      </c>
      <c r="D78" s="320">
        <v>824601</v>
      </c>
      <c r="E78" s="321">
        <v>16.58499080161193</v>
      </c>
      <c r="F78" s="331"/>
      <c r="G78" s="320">
        <v>88422</v>
      </c>
      <c r="H78" s="320">
        <v>824601</v>
      </c>
      <c r="I78" s="321">
        <v>10.723004216584748</v>
      </c>
      <c r="J78" s="267"/>
      <c r="K78" s="320">
        <v>225182</v>
      </c>
      <c r="L78" s="320">
        <v>824601</v>
      </c>
      <c r="M78" s="538">
        <v>27.307995018196678</v>
      </c>
    </row>
    <row r="79" spans="2:13" ht="12.95" customHeight="1">
      <c r="B79" s="262" t="s">
        <v>637</v>
      </c>
      <c r="C79" s="487">
        <v>486849</v>
      </c>
      <c r="D79" s="487">
        <v>2882189</v>
      </c>
      <c r="E79" s="488">
        <v>16.891640346972387</v>
      </c>
      <c r="F79" s="327"/>
      <c r="G79" s="487">
        <v>363215</v>
      </c>
      <c r="H79" s="487">
        <v>2882189</v>
      </c>
      <c r="I79" s="488">
        <v>12.602053508635278</v>
      </c>
      <c r="J79" s="264"/>
      <c r="K79" s="487">
        <v>850064</v>
      </c>
      <c r="L79" s="487">
        <v>2882189</v>
      </c>
      <c r="M79" s="541">
        <v>29.493693855607667</v>
      </c>
    </row>
    <row r="80" spans="2:13" ht="12.95" customHeight="1">
      <c r="B80" s="262" t="s">
        <v>638</v>
      </c>
      <c r="C80" s="487">
        <v>106073</v>
      </c>
      <c r="D80" s="487">
        <v>646396</v>
      </c>
      <c r="E80" s="488">
        <v>16.40990971478784</v>
      </c>
      <c r="F80" s="327"/>
      <c r="G80" s="487">
        <v>68346</v>
      </c>
      <c r="H80" s="487">
        <v>646396</v>
      </c>
      <c r="I80" s="488">
        <v>10.573394637343053</v>
      </c>
      <c r="J80" s="264"/>
      <c r="K80" s="487">
        <v>174419</v>
      </c>
      <c r="L80" s="487">
        <v>646396</v>
      </c>
      <c r="M80" s="541">
        <v>26.983304352130894</v>
      </c>
    </row>
    <row r="81" spans="2:13" ht="12.95" customHeight="1">
      <c r="B81" s="20"/>
      <c r="C81" s="119"/>
      <c r="D81" s="119"/>
      <c r="E81" s="489"/>
      <c r="F81" s="9"/>
      <c r="G81" s="119"/>
      <c r="H81" s="119"/>
      <c r="I81" s="489"/>
      <c r="J81" s="265"/>
      <c r="K81" s="119"/>
      <c r="L81" s="119"/>
      <c r="M81" s="137"/>
    </row>
    <row r="82" spans="2:13" ht="12.95" customHeight="1">
      <c r="B82" s="258" t="s">
        <v>72</v>
      </c>
      <c r="C82" s="441">
        <v>489210</v>
      </c>
      <c r="D82" s="441">
        <v>2818622</v>
      </c>
      <c r="E82" s="442">
        <v>17.356353565678546</v>
      </c>
      <c r="F82" s="162"/>
      <c r="G82" s="441">
        <v>352462</v>
      </c>
      <c r="H82" s="441">
        <v>2818622</v>
      </c>
      <c r="I82" s="442">
        <v>12.504762965732901</v>
      </c>
      <c r="J82" s="266"/>
      <c r="K82" s="441">
        <v>841672</v>
      </c>
      <c r="L82" s="441">
        <v>2818622</v>
      </c>
      <c r="M82" s="535">
        <v>29.861116531411447</v>
      </c>
    </row>
    <row r="83" spans="2:13" ht="12.95" customHeight="1">
      <c r="B83" s="260" t="s">
        <v>639</v>
      </c>
      <c r="C83" s="320">
        <v>247813</v>
      </c>
      <c r="D83" s="320">
        <v>1402292</v>
      </c>
      <c r="E83" s="321">
        <v>17.671996987788564</v>
      </c>
      <c r="F83" s="331"/>
      <c r="G83" s="320">
        <v>187591</v>
      </c>
      <c r="H83" s="320">
        <v>1402292</v>
      </c>
      <c r="I83" s="321">
        <v>13.377456335770296</v>
      </c>
      <c r="J83" s="267"/>
      <c r="K83" s="320">
        <v>435404</v>
      </c>
      <c r="L83" s="320">
        <v>1402292</v>
      </c>
      <c r="M83" s="538">
        <v>31.049453323558861</v>
      </c>
    </row>
    <row r="84" spans="2:13" ht="12.95" customHeight="1">
      <c r="B84" s="260" t="s">
        <v>640</v>
      </c>
      <c r="C84" s="320">
        <v>241397</v>
      </c>
      <c r="D84" s="320">
        <v>1416330</v>
      </c>
      <c r="E84" s="321">
        <v>17.043838653421169</v>
      </c>
      <c r="F84" s="331"/>
      <c r="G84" s="320">
        <v>164871</v>
      </c>
      <c r="H84" s="320">
        <v>1416330</v>
      </c>
      <c r="I84" s="321">
        <v>11.640719323886382</v>
      </c>
      <c r="J84" s="267"/>
      <c r="K84" s="320">
        <v>406268</v>
      </c>
      <c r="L84" s="320">
        <v>1416330</v>
      </c>
      <c r="M84" s="538">
        <v>28.684557977307552</v>
      </c>
    </row>
    <row r="85" spans="2:13" ht="12.95" customHeight="1">
      <c r="B85" s="262" t="s">
        <v>641</v>
      </c>
      <c r="C85" s="487">
        <v>326524</v>
      </c>
      <c r="D85" s="487">
        <v>1881846</v>
      </c>
      <c r="E85" s="488">
        <v>17.351260411319526</v>
      </c>
      <c r="F85" s="327"/>
      <c r="G85" s="487">
        <v>248419</v>
      </c>
      <c r="H85" s="487">
        <v>1881846</v>
      </c>
      <c r="I85" s="488">
        <v>13.200814519360247</v>
      </c>
      <c r="J85" s="264"/>
      <c r="K85" s="487">
        <v>574943</v>
      </c>
      <c r="L85" s="487">
        <v>1881846</v>
      </c>
      <c r="M85" s="541">
        <v>30.552074930679769</v>
      </c>
    </row>
    <row r="86" spans="2:13" ht="12.95" customHeight="1">
      <c r="B86" s="262" t="s">
        <v>642</v>
      </c>
      <c r="C86" s="487">
        <v>162686</v>
      </c>
      <c r="D86" s="487">
        <v>936776</v>
      </c>
      <c r="E86" s="488">
        <v>17.366584968017968</v>
      </c>
      <c r="F86" s="327"/>
      <c r="G86" s="487">
        <v>104043</v>
      </c>
      <c r="H86" s="487">
        <v>936776</v>
      </c>
      <c r="I86" s="488">
        <v>11.106497177553653</v>
      </c>
      <c r="J86" s="264"/>
      <c r="K86" s="487">
        <v>266729</v>
      </c>
      <c r="L86" s="487">
        <v>936776</v>
      </c>
      <c r="M86" s="541">
        <v>28.47308214557162</v>
      </c>
    </row>
    <row r="87" spans="2:13" ht="12.95" customHeight="1">
      <c r="B87" s="20"/>
      <c r="C87" s="119"/>
      <c r="D87" s="119"/>
      <c r="E87" s="489"/>
      <c r="F87" s="9"/>
      <c r="G87" s="119"/>
      <c r="H87" s="119"/>
      <c r="I87" s="489"/>
      <c r="J87" s="265"/>
      <c r="K87" s="119"/>
      <c r="L87" s="119"/>
      <c r="M87" s="137"/>
    </row>
    <row r="88" spans="2:13" ht="12.95" customHeight="1">
      <c r="B88" s="258" t="s">
        <v>73</v>
      </c>
      <c r="C88" s="441">
        <v>151876</v>
      </c>
      <c r="D88" s="441">
        <v>949769</v>
      </c>
      <c r="E88" s="442">
        <v>15.990835666356768</v>
      </c>
      <c r="F88" s="162"/>
      <c r="G88" s="441">
        <v>109720</v>
      </c>
      <c r="H88" s="441">
        <v>949769</v>
      </c>
      <c r="I88" s="442">
        <v>11.552282712954414</v>
      </c>
      <c r="J88" s="266"/>
      <c r="K88" s="441">
        <v>261596</v>
      </c>
      <c r="L88" s="441">
        <v>949769</v>
      </c>
      <c r="M88" s="535">
        <v>27.543118379311181</v>
      </c>
    </row>
    <row r="89" spans="2:13" ht="12.95" customHeight="1">
      <c r="B89" s="260" t="s">
        <v>643</v>
      </c>
      <c r="C89" s="320">
        <v>119908</v>
      </c>
      <c r="D89" s="320">
        <v>749761</v>
      </c>
      <c r="E89" s="321">
        <v>15.992829715069201</v>
      </c>
      <c r="F89" s="331"/>
      <c r="G89" s="320">
        <v>89874</v>
      </c>
      <c r="H89" s="320">
        <v>749761</v>
      </c>
      <c r="I89" s="321">
        <v>11.987019863663221</v>
      </c>
      <c r="J89" s="267"/>
      <c r="K89" s="320">
        <v>209782</v>
      </c>
      <c r="L89" s="320">
        <v>749761</v>
      </c>
      <c r="M89" s="538">
        <v>27.979849578732424</v>
      </c>
    </row>
    <row r="90" spans="2:13" ht="12.95" customHeight="1">
      <c r="B90" s="260" t="s">
        <v>644</v>
      </c>
      <c r="C90" s="320">
        <v>31968</v>
      </c>
      <c r="D90" s="320">
        <v>200008</v>
      </c>
      <c r="E90" s="321">
        <v>15.983360665573375</v>
      </c>
      <c r="F90" s="331"/>
      <c r="G90" s="320">
        <v>19846</v>
      </c>
      <c r="H90" s="320">
        <v>200008</v>
      </c>
      <c r="I90" s="321">
        <v>9.9226030958761644</v>
      </c>
      <c r="J90" s="267"/>
      <c r="K90" s="320">
        <v>51814</v>
      </c>
      <c r="L90" s="320">
        <v>200008</v>
      </c>
      <c r="M90" s="538">
        <v>25.905963761449541</v>
      </c>
    </row>
    <row r="91" spans="2:13" ht="12.95" customHeight="1">
      <c r="B91" s="20"/>
      <c r="C91" s="119"/>
      <c r="D91" s="119"/>
      <c r="E91" s="489"/>
      <c r="F91" s="9"/>
      <c r="G91" s="119"/>
      <c r="H91" s="119"/>
      <c r="I91" s="489"/>
      <c r="J91" s="265"/>
      <c r="K91" s="119"/>
      <c r="L91" s="119"/>
      <c r="M91" s="137"/>
    </row>
    <row r="92" spans="2:13" ht="12.95" customHeight="1">
      <c r="B92" s="258" t="s">
        <v>74</v>
      </c>
      <c r="C92" s="441">
        <v>263837</v>
      </c>
      <c r="D92" s="441">
        <v>1476318</v>
      </c>
      <c r="E92" s="442">
        <v>17.871285183815409</v>
      </c>
      <c r="F92" s="162"/>
      <c r="G92" s="441">
        <v>175861</v>
      </c>
      <c r="H92" s="441">
        <v>1476318</v>
      </c>
      <c r="I92" s="442">
        <v>11.912135461330147</v>
      </c>
      <c r="J92" s="266"/>
      <c r="K92" s="441">
        <v>439698</v>
      </c>
      <c r="L92" s="441">
        <v>1476318</v>
      </c>
      <c r="M92" s="535">
        <v>29.783420645145558</v>
      </c>
    </row>
    <row r="93" spans="2:13" ht="12.95" customHeight="1">
      <c r="B93" s="260" t="s">
        <v>645</v>
      </c>
      <c r="C93" s="320">
        <v>210838</v>
      </c>
      <c r="D93" s="320">
        <v>1193366</v>
      </c>
      <c r="E93" s="321">
        <v>17.667505191198675</v>
      </c>
      <c r="F93" s="331"/>
      <c r="G93" s="320">
        <v>146256</v>
      </c>
      <c r="H93" s="320">
        <v>1193366</v>
      </c>
      <c r="I93" s="321">
        <v>12.255753892770533</v>
      </c>
      <c r="J93" s="267"/>
      <c r="K93" s="320">
        <v>357094</v>
      </c>
      <c r="L93" s="320">
        <v>1193366</v>
      </c>
      <c r="M93" s="538">
        <v>29.92325908396921</v>
      </c>
    </row>
    <row r="94" spans="2:13" ht="12.95" customHeight="1">
      <c r="B94" s="260" t="s">
        <v>646</v>
      </c>
      <c r="C94" s="320">
        <v>52999</v>
      </c>
      <c r="D94" s="320">
        <v>282952</v>
      </c>
      <c r="E94" s="321">
        <v>18.73073878254969</v>
      </c>
      <c r="F94" s="331"/>
      <c r="G94" s="320">
        <v>29605</v>
      </c>
      <c r="H94" s="320">
        <v>282952</v>
      </c>
      <c r="I94" s="321">
        <v>10.46290536910854</v>
      </c>
      <c r="J94" s="267"/>
      <c r="K94" s="320">
        <v>82604</v>
      </c>
      <c r="L94" s="320">
        <v>282952</v>
      </c>
      <c r="M94" s="538">
        <v>29.193644151658233</v>
      </c>
    </row>
    <row r="95" spans="2:13" ht="12.95" customHeight="1">
      <c r="B95" s="20"/>
      <c r="C95" s="119"/>
      <c r="D95" s="119"/>
      <c r="E95" s="489"/>
      <c r="F95" s="9"/>
      <c r="G95" s="119"/>
      <c r="H95" s="119"/>
      <c r="I95" s="489"/>
      <c r="J95" s="265"/>
      <c r="K95" s="119"/>
      <c r="L95" s="119"/>
      <c r="M95" s="137"/>
    </row>
    <row r="96" spans="2:13" ht="12.95" customHeight="1">
      <c r="B96" s="258" t="s">
        <v>75</v>
      </c>
      <c r="C96" s="441">
        <v>44994</v>
      </c>
      <c r="D96" s="441">
        <v>290575</v>
      </c>
      <c r="E96" s="442">
        <v>15.484470446528434</v>
      </c>
      <c r="F96" s="162"/>
      <c r="G96" s="441">
        <v>30464</v>
      </c>
      <c r="H96" s="441">
        <v>290575</v>
      </c>
      <c r="I96" s="442">
        <v>10.484040264991828</v>
      </c>
      <c r="J96" s="266"/>
      <c r="K96" s="441">
        <v>75458</v>
      </c>
      <c r="L96" s="441">
        <v>290575</v>
      </c>
      <c r="M96" s="535">
        <v>25.96851071152026</v>
      </c>
    </row>
    <row r="97" spans="2:13" ht="12.95" customHeight="1">
      <c r="B97" s="260" t="s">
        <v>647</v>
      </c>
      <c r="C97" s="320">
        <v>20183</v>
      </c>
      <c r="D97" s="320">
        <v>130619</v>
      </c>
      <c r="E97" s="321">
        <v>15.451810226689839</v>
      </c>
      <c r="F97" s="331"/>
      <c r="G97" s="320">
        <v>14270</v>
      </c>
      <c r="H97" s="320">
        <v>130619</v>
      </c>
      <c r="I97" s="321">
        <v>10.924903727635336</v>
      </c>
      <c r="J97" s="267"/>
      <c r="K97" s="320">
        <v>34453</v>
      </c>
      <c r="L97" s="320">
        <v>130619</v>
      </c>
      <c r="M97" s="538">
        <v>26.376713954325176</v>
      </c>
    </row>
    <row r="98" spans="2:13" ht="12.95" customHeight="1">
      <c r="B98" s="260" t="s">
        <v>648</v>
      </c>
      <c r="C98" s="320">
        <v>24811</v>
      </c>
      <c r="D98" s="320">
        <v>159956</v>
      </c>
      <c r="E98" s="321">
        <v>15.511140563655005</v>
      </c>
      <c r="F98" s="331"/>
      <c r="G98" s="320">
        <v>16194</v>
      </c>
      <c r="H98" s="320">
        <v>159956</v>
      </c>
      <c r="I98" s="321">
        <v>10.12403410938008</v>
      </c>
      <c r="J98" s="267"/>
      <c r="K98" s="320">
        <v>41005</v>
      </c>
      <c r="L98" s="320">
        <v>159956</v>
      </c>
      <c r="M98" s="538">
        <v>25.635174673035081</v>
      </c>
    </row>
    <row r="99" spans="2:13" ht="12.95" customHeight="1">
      <c r="B99" s="20"/>
      <c r="C99" s="119"/>
      <c r="D99" s="119"/>
      <c r="E99" s="489"/>
      <c r="F99" s="9"/>
      <c r="G99" s="119"/>
      <c r="H99" s="119"/>
      <c r="I99" s="489"/>
      <c r="J99" s="265"/>
      <c r="K99" s="119"/>
      <c r="L99" s="119"/>
      <c r="M99" s="137"/>
    </row>
    <row r="100" spans="2:13" ht="12.95" customHeight="1">
      <c r="B100" s="258" t="s">
        <v>76</v>
      </c>
      <c r="C100" s="441">
        <v>24819</v>
      </c>
      <c r="D100" s="441">
        <v>125815</v>
      </c>
      <c r="E100" s="442">
        <v>19.726582680920398</v>
      </c>
      <c r="F100" s="162"/>
      <c r="G100" s="441">
        <v>15867</v>
      </c>
      <c r="H100" s="441">
        <v>125815</v>
      </c>
      <c r="I100" s="442">
        <v>12.611373842546596</v>
      </c>
      <c r="J100" s="266"/>
      <c r="K100" s="441">
        <v>40686</v>
      </c>
      <c r="L100" s="441">
        <v>125815</v>
      </c>
      <c r="M100" s="535">
        <v>32.337956523466993</v>
      </c>
    </row>
    <row r="101" spans="2:13" ht="12.95" customHeight="1">
      <c r="B101" s="260" t="s">
        <v>649</v>
      </c>
      <c r="C101" s="320">
        <v>14399</v>
      </c>
      <c r="D101" s="320">
        <v>74385</v>
      </c>
      <c r="E101" s="321">
        <v>19.357397324729448</v>
      </c>
      <c r="F101" s="331"/>
      <c r="G101" s="320">
        <v>8596</v>
      </c>
      <c r="H101" s="320">
        <v>74385</v>
      </c>
      <c r="I101" s="321">
        <v>11.556093298380048</v>
      </c>
      <c r="J101" s="267"/>
      <c r="K101" s="320">
        <v>22995</v>
      </c>
      <c r="L101" s="320">
        <v>74385</v>
      </c>
      <c r="M101" s="538">
        <v>30.913490623109496</v>
      </c>
    </row>
    <row r="102" spans="2:13" ht="12.95" customHeight="1">
      <c r="B102" s="260" t="s">
        <v>650</v>
      </c>
      <c r="C102" s="320">
        <v>10420</v>
      </c>
      <c r="D102" s="320">
        <v>51430</v>
      </c>
      <c r="E102" s="321">
        <v>20.260548318102277</v>
      </c>
      <c r="F102" s="331"/>
      <c r="G102" s="320">
        <v>7271</v>
      </c>
      <c r="H102" s="320">
        <v>51430</v>
      </c>
      <c r="I102" s="321">
        <v>14.137662842698814</v>
      </c>
      <c r="J102" s="267"/>
      <c r="K102" s="320">
        <v>17691</v>
      </c>
      <c r="L102" s="320">
        <v>51430</v>
      </c>
      <c r="M102" s="538">
        <v>34.39821116080109</v>
      </c>
    </row>
    <row r="103" spans="2:13" ht="12.95" customHeight="1">
      <c r="B103" s="20"/>
      <c r="C103" s="119"/>
      <c r="D103" s="119"/>
      <c r="E103" s="489"/>
      <c r="F103" s="9"/>
      <c r="G103" s="119"/>
      <c r="H103" s="119"/>
      <c r="I103" s="489"/>
      <c r="J103" s="265"/>
      <c r="K103" s="119"/>
      <c r="L103" s="119"/>
      <c r="M103" s="137"/>
    </row>
    <row r="104" spans="2:13" ht="12.95" customHeight="1">
      <c r="B104" s="258" t="s">
        <v>651</v>
      </c>
      <c r="C104" s="441">
        <v>40344</v>
      </c>
      <c r="D104" s="441">
        <v>240410</v>
      </c>
      <c r="E104" s="442">
        <v>16.781331891352274</v>
      </c>
      <c r="F104" s="162"/>
      <c r="G104" s="441">
        <v>31542</v>
      </c>
      <c r="H104" s="441">
        <v>240410</v>
      </c>
      <c r="I104" s="442">
        <v>13.120086518863609</v>
      </c>
      <c r="J104" s="266"/>
      <c r="K104" s="441">
        <v>71886</v>
      </c>
      <c r="L104" s="441">
        <v>240410</v>
      </c>
      <c r="M104" s="535">
        <v>29.901418410215879</v>
      </c>
    </row>
    <row r="105" spans="2:13" ht="12.95" customHeight="1">
      <c r="B105" s="268"/>
      <c r="C105"/>
      <c r="D105"/>
      <c r="E105"/>
      <c r="F105"/>
      <c r="G105"/>
      <c r="H105"/>
      <c r="I105"/>
      <c r="K105" s="9"/>
      <c r="L105" s="9"/>
      <c r="M105" s="6"/>
    </row>
    <row r="106" spans="2:13" ht="12.95" customHeight="1">
      <c r="B106" s="268"/>
      <c r="C106"/>
      <c r="D106"/>
      <c r="E106"/>
      <c r="F106"/>
      <c r="G106"/>
      <c r="H106"/>
      <c r="I106"/>
      <c r="K106" s="9"/>
      <c r="L106" s="9"/>
      <c r="M106" s="6"/>
    </row>
    <row r="107" spans="2:13" ht="25.5">
      <c r="B107" s="269" t="s">
        <v>652</v>
      </c>
      <c r="C107"/>
      <c r="D107"/>
      <c r="E107"/>
      <c r="F107"/>
      <c r="G107"/>
      <c r="H107"/>
      <c r="I107"/>
      <c r="K107" s="9"/>
      <c r="L107" s="9"/>
      <c r="M107" s="6"/>
    </row>
    <row r="108" spans="2:13" ht="12.95" customHeight="1">
      <c r="B108" s="145"/>
      <c r="C108"/>
      <c r="D108"/>
      <c r="E108"/>
      <c r="F108"/>
      <c r="G108"/>
      <c r="H108"/>
      <c r="I108"/>
      <c r="K108" s="9"/>
      <c r="L108" s="9"/>
      <c r="M108" s="6"/>
    </row>
    <row r="109" spans="2:13" ht="25.5">
      <c r="B109" s="269" t="s">
        <v>653</v>
      </c>
    </row>
  </sheetData>
  <mergeCells count="6">
    <mergeCell ref="C4:E4"/>
    <mergeCell ref="G4:I4"/>
    <mergeCell ref="C1:E3"/>
    <mergeCell ref="G1:I3"/>
    <mergeCell ref="K1:M3"/>
    <mergeCell ref="K4:M4"/>
  </mergeCells>
  <conditionalFormatting sqref="A6:M104">
    <cfRule type="expression" dxfId="201" priority="1" stopIfTrue="1">
      <formula>MOD(ROW(),2)=1</formula>
    </cfRule>
  </conditionalFormatting>
  <conditionalFormatting sqref="B64:B103">
    <cfRule type="expression" dxfId="200" priority="11" stopIfTrue="1">
      <formula>MOD(ROW(),2)=1</formula>
    </cfRule>
  </conditionalFormatting>
  <hyperlinks>
    <hyperlink ref="B1" r:id="rId1" xr:uid="{88EB17DD-913E-4FD8-B549-82F9420573D6}"/>
    <hyperlink ref="A3" location="Key!A1" display="Link to Key" xr:uid="{247A70EE-E1C8-4814-9316-4E8DC1272252}"/>
    <hyperlink ref="A2" location="Contents!A8" display="BACK TO CONTENTS" xr:uid="{036BE8DE-9337-4E3A-A5BC-D219FCBB8351}"/>
    <hyperlink ref="B2" location="Notes_on_the_data!A1" display="Link to Notes on the data" xr:uid="{57607EF6-407A-4298-A3D1-17C10DF9B574}"/>
    <hyperlink ref="B3" location="Age_Females_ERP!C64" display="Link to Australian and State/ Territory totals" xr:uid="{AFCFC8F4-24BB-42DF-9E84-55434C9D9CEE}"/>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2EC96-0E79-4B85-87B4-ACD889B75AF4}">
  <dimension ref="A1:AE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7109375" customWidth="1"/>
    <col min="4" max="4" width="10.140625" customWidth="1"/>
    <col min="7" max="7" width="1.7109375" customWidth="1"/>
    <col min="12" max="12" width="1.7109375" customWidth="1"/>
    <col min="13" max="13" width="9.7109375" customWidth="1"/>
    <col min="14" max="14" width="10.140625" customWidth="1"/>
    <col min="17" max="17" width="1.7109375" customWidth="1"/>
    <col min="22" max="22" width="1.7109375" customWidth="1"/>
    <col min="23" max="23" width="9.7109375" customWidth="1"/>
    <col min="24" max="24" width="10.140625" customWidth="1"/>
    <col min="27" max="27" width="1.7109375" customWidth="1"/>
  </cols>
  <sheetData>
    <row r="1" spans="1:31" ht="39.950000000000003" customHeight="1">
      <c r="A1" s="41" t="s">
        <v>871</v>
      </c>
      <c r="B1" s="107" t="s">
        <v>207</v>
      </c>
      <c r="C1" s="644" t="s">
        <v>557</v>
      </c>
      <c r="D1" s="644"/>
      <c r="E1" s="644"/>
      <c r="F1" s="644"/>
      <c r="G1" s="128"/>
      <c r="H1" s="644" t="s">
        <v>558</v>
      </c>
      <c r="I1" s="644"/>
      <c r="J1" s="644"/>
      <c r="K1" s="644"/>
      <c r="L1" s="128"/>
      <c r="M1" s="644" t="s">
        <v>559</v>
      </c>
      <c r="N1" s="644"/>
      <c r="O1" s="644"/>
      <c r="P1" s="644"/>
      <c r="Q1" s="128"/>
      <c r="R1" s="644" t="s">
        <v>560</v>
      </c>
      <c r="S1" s="644"/>
      <c r="T1" s="644"/>
      <c r="U1" s="644"/>
      <c r="V1" s="128"/>
      <c r="W1" s="644" t="s">
        <v>561</v>
      </c>
      <c r="X1" s="644"/>
      <c r="Y1" s="644"/>
      <c r="Z1" s="644"/>
      <c r="AA1" s="128"/>
      <c r="AB1" s="644" t="s">
        <v>562</v>
      </c>
      <c r="AC1" s="644"/>
      <c r="AD1" s="644"/>
      <c r="AE1" s="644"/>
    </row>
    <row r="2" spans="1:31" ht="18" customHeight="1">
      <c r="A2" s="84" t="s">
        <v>101</v>
      </c>
      <c r="B2" s="243"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row>
    <row r="3" spans="1:31"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row>
    <row r="4" spans="1:31" ht="18" customHeight="1">
      <c r="A4" s="81"/>
      <c r="B4" s="244"/>
      <c r="C4" s="597" t="s">
        <v>757</v>
      </c>
      <c r="D4" s="597"/>
      <c r="E4" s="597"/>
      <c r="F4" s="597"/>
      <c r="G4" s="212"/>
      <c r="H4" s="597" t="s">
        <v>757</v>
      </c>
      <c r="I4" s="597"/>
      <c r="J4" s="597"/>
      <c r="K4" s="597"/>
      <c r="L4" s="212"/>
      <c r="M4" s="597" t="s">
        <v>757</v>
      </c>
      <c r="N4" s="597"/>
      <c r="O4" s="597"/>
      <c r="P4" s="597"/>
      <c r="Q4" s="212"/>
      <c r="R4" s="597" t="s">
        <v>757</v>
      </c>
      <c r="S4" s="597"/>
      <c r="T4" s="597"/>
      <c r="U4" s="597"/>
      <c r="V4" s="212"/>
      <c r="W4" s="597" t="s">
        <v>757</v>
      </c>
      <c r="X4" s="597"/>
      <c r="Y4" s="597"/>
      <c r="Z4" s="597"/>
      <c r="AA4" s="212"/>
      <c r="AB4" s="597" t="s">
        <v>757</v>
      </c>
      <c r="AC4" s="597"/>
      <c r="AD4" s="597"/>
      <c r="AE4" s="597"/>
    </row>
    <row r="5" spans="1:31" ht="27.95" customHeight="1">
      <c r="A5" s="502" t="s">
        <v>25</v>
      </c>
      <c r="B5" s="502" t="s">
        <v>77</v>
      </c>
      <c r="C5" s="214" t="s">
        <v>5</v>
      </c>
      <c r="D5" s="215" t="s">
        <v>110</v>
      </c>
      <c r="E5" s="214" t="s">
        <v>20</v>
      </c>
      <c r="F5" s="214" t="s">
        <v>42</v>
      </c>
      <c r="G5" s="173"/>
      <c r="H5" s="214" t="s">
        <v>5</v>
      </c>
      <c r="I5" s="215" t="s">
        <v>110</v>
      </c>
      <c r="J5" s="214" t="s">
        <v>20</v>
      </c>
      <c r="K5" s="214" t="s">
        <v>42</v>
      </c>
      <c r="L5" s="173"/>
      <c r="M5" s="214" t="s">
        <v>5</v>
      </c>
      <c r="N5" s="215" t="s">
        <v>110</v>
      </c>
      <c r="O5" s="214" t="s">
        <v>20</v>
      </c>
      <c r="P5" s="214" t="s">
        <v>42</v>
      </c>
      <c r="Q5" s="173"/>
      <c r="R5" s="214" t="s">
        <v>5</v>
      </c>
      <c r="S5" s="215" t="s">
        <v>110</v>
      </c>
      <c r="T5" s="214" t="s">
        <v>20</v>
      </c>
      <c r="U5" s="214" t="s">
        <v>42</v>
      </c>
      <c r="V5" s="173"/>
      <c r="W5" s="214" t="s">
        <v>5</v>
      </c>
      <c r="X5" s="215" t="s">
        <v>110</v>
      </c>
      <c r="Y5" s="214" t="s">
        <v>20</v>
      </c>
      <c r="Z5" s="214" t="s">
        <v>42</v>
      </c>
      <c r="AA5" s="173"/>
      <c r="AB5" s="214" t="s">
        <v>5</v>
      </c>
      <c r="AC5" s="215" t="s">
        <v>110</v>
      </c>
      <c r="AD5" s="214" t="s">
        <v>20</v>
      </c>
      <c r="AE5" s="214" t="s">
        <v>42</v>
      </c>
    </row>
    <row r="6" spans="1:31">
      <c r="A6" s="139"/>
    </row>
    <row r="7" spans="1:31">
      <c r="A7" s="140" t="s">
        <v>27</v>
      </c>
      <c r="B7" t="s">
        <v>65</v>
      </c>
      <c r="C7" s="123">
        <v>663586.43237170181</v>
      </c>
      <c r="D7" s="124">
        <v>37256.052843988757</v>
      </c>
      <c r="E7" s="126">
        <v>91.904092511144057</v>
      </c>
      <c r="F7" s="125" t="s">
        <v>43</v>
      </c>
      <c r="H7" s="123">
        <v>273230.00527710025</v>
      </c>
      <c r="I7" s="124">
        <v>21707.71306814158</v>
      </c>
      <c r="J7" s="126">
        <v>80.370527124417563</v>
      </c>
      <c r="K7" s="125" t="s">
        <v>43</v>
      </c>
      <c r="L7" s="161"/>
      <c r="M7" s="123">
        <v>522356.65168950992</v>
      </c>
      <c r="N7" s="124">
        <v>30989.738295003721</v>
      </c>
      <c r="O7" s="126">
        <v>90.359519948788432</v>
      </c>
      <c r="P7" s="125" t="s">
        <v>43</v>
      </c>
      <c r="R7" s="123">
        <v>332634.01224376663</v>
      </c>
      <c r="S7" s="124">
        <v>27966.830024847979</v>
      </c>
      <c r="T7" s="126">
        <v>78.69156385093622</v>
      </c>
      <c r="U7" s="125" t="s">
        <v>43</v>
      </c>
      <c r="V7" s="161"/>
      <c r="W7" s="123">
        <v>1186149.5992529877</v>
      </c>
      <c r="X7" s="124">
        <v>34215.161948243476</v>
      </c>
      <c r="Y7" s="126">
        <v>91.215185264528927</v>
      </c>
      <c r="Z7" s="125" t="s">
        <v>43</v>
      </c>
      <c r="AB7" s="123">
        <v>606811.80706244928</v>
      </c>
      <c r="AC7" s="124">
        <v>24785.409280197258</v>
      </c>
      <c r="AD7" s="126">
        <v>79.508272354391622</v>
      </c>
      <c r="AE7" s="125" t="s">
        <v>43</v>
      </c>
    </row>
    <row r="8" spans="1:31">
      <c r="A8" s="138"/>
      <c r="B8" t="s">
        <v>66</v>
      </c>
      <c r="C8" s="123">
        <v>197172.73093959011</v>
      </c>
      <c r="D8" s="124">
        <v>46575.565280177289</v>
      </c>
      <c r="E8" s="126">
        <v>114.89368125477351</v>
      </c>
      <c r="F8" s="125" t="s">
        <v>43</v>
      </c>
      <c r="H8" s="123">
        <v>102052.15332126351</v>
      </c>
      <c r="I8" s="124">
        <v>38034.156699912171</v>
      </c>
      <c r="J8" s="126">
        <v>140.81746949156343</v>
      </c>
      <c r="K8" s="125" t="s">
        <v>43</v>
      </c>
      <c r="L8" s="161"/>
      <c r="M8" s="123">
        <v>162682.91831949083</v>
      </c>
      <c r="N8" s="124">
        <v>40684.410727546157</v>
      </c>
      <c r="O8" s="126">
        <v>118.62713352868499</v>
      </c>
      <c r="P8" s="125" t="s">
        <v>43</v>
      </c>
      <c r="R8" s="123">
        <v>130903.11259001377</v>
      </c>
      <c r="S8" s="124">
        <v>53119.462882570901</v>
      </c>
      <c r="T8" s="126">
        <v>149.46469090123438</v>
      </c>
      <c r="U8" s="125" t="s">
        <v>43</v>
      </c>
      <c r="V8" s="161"/>
      <c r="W8" s="123">
        <v>359895.7880628148</v>
      </c>
      <c r="X8" s="124">
        <v>43718.880276175907</v>
      </c>
      <c r="Y8" s="126">
        <v>116.55142155929121</v>
      </c>
      <c r="Z8" s="125" t="s">
        <v>43</v>
      </c>
      <c r="AB8" s="123">
        <v>233193.98856349062</v>
      </c>
      <c r="AC8" s="124">
        <v>45318.641497604076</v>
      </c>
      <c r="AD8" s="126">
        <v>145.37613037527629</v>
      </c>
      <c r="AE8" s="125" t="s">
        <v>43</v>
      </c>
    </row>
    <row r="9" spans="1:31">
      <c r="A9" s="138"/>
      <c r="B9" t="s">
        <v>67</v>
      </c>
      <c r="C9" s="123">
        <v>94468.164063207951</v>
      </c>
      <c r="D9" s="124">
        <v>48536.713969389304</v>
      </c>
      <c r="E9" s="126">
        <v>119.73148818285047</v>
      </c>
      <c r="F9" s="125" t="s">
        <v>43</v>
      </c>
      <c r="H9" s="123">
        <v>50045.039977080567</v>
      </c>
      <c r="I9" s="124">
        <v>40397.94933574117</v>
      </c>
      <c r="J9" s="126">
        <v>149.56916339676837</v>
      </c>
      <c r="K9" s="125" t="s">
        <v>43</v>
      </c>
      <c r="L9" s="161"/>
      <c r="M9" s="123">
        <v>77580.520057499685</v>
      </c>
      <c r="N9" s="124">
        <v>42289.534365863372</v>
      </c>
      <c r="O9" s="126">
        <v>123.3073344402293</v>
      </c>
      <c r="P9" s="125" t="s">
        <v>43</v>
      </c>
      <c r="R9" s="123">
        <v>61782.101749153066</v>
      </c>
      <c r="S9" s="124">
        <v>56188.564628248678</v>
      </c>
      <c r="T9" s="126">
        <v>158.1003645106654</v>
      </c>
      <c r="U9" s="125" t="s">
        <v>43</v>
      </c>
      <c r="V9" s="161"/>
      <c r="W9" s="123">
        <v>172070.70977458754</v>
      </c>
      <c r="X9" s="124">
        <v>45511.936914761507</v>
      </c>
      <c r="Y9" s="126">
        <v>121.33158287274001</v>
      </c>
      <c r="Z9" s="125" t="s">
        <v>43</v>
      </c>
      <c r="AB9" s="123">
        <v>111908.59204804637</v>
      </c>
      <c r="AC9" s="124">
        <v>47858.874951159814</v>
      </c>
      <c r="AD9" s="126">
        <v>153.52485896740058</v>
      </c>
      <c r="AE9" s="125" t="s">
        <v>43</v>
      </c>
    </row>
    <row r="10" spans="1:31">
      <c r="A10" s="138"/>
      <c r="B10" t="s">
        <v>68</v>
      </c>
      <c r="C10" s="123">
        <v>19746.195076380813</v>
      </c>
      <c r="D10" s="124">
        <v>60517.450706871416</v>
      </c>
      <c r="E10" s="126">
        <v>149.28584656010611</v>
      </c>
      <c r="F10" s="125" t="s">
        <v>43</v>
      </c>
      <c r="H10" s="123">
        <v>10430.367353909553</v>
      </c>
      <c r="I10" s="124">
        <v>59957.295878185119</v>
      </c>
      <c r="J10" s="126">
        <v>221.98558915708708</v>
      </c>
      <c r="K10" s="125" t="s">
        <v>43</v>
      </c>
      <c r="L10" s="161"/>
      <c r="M10" s="123">
        <v>16789.047307117551</v>
      </c>
      <c r="N10" s="124">
        <v>55471.067400797001</v>
      </c>
      <c r="O10" s="126">
        <v>161.74189577428641</v>
      </c>
      <c r="P10" s="125" t="s">
        <v>43</v>
      </c>
      <c r="R10" s="123">
        <v>12997.651770541661</v>
      </c>
      <c r="S10" s="124">
        <v>82678.828257310641</v>
      </c>
      <c r="T10" s="126">
        <v>232.63724516329466</v>
      </c>
      <c r="U10" s="125" t="s">
        <v>43</v>
      </c>
      <c r="V10" s="161"/>
      <c r="W10" s="123">
        <v>36538.354299312748</v>
      </c>
      <c r="X10" s="124">
        <v>58094.709662248519</v>
      </c>
      <c r="Y10" s="126">
        <v>154.87635898806732</v>
      </c>
      <c r="Z10" s="125" t="s">
        <v>43</v>
      </c>
      <c r="AB10" s="123">
        <v>23429.65286154356</v>
      </c>
      <c r="AC10" s="124">
        <v>70772.571109691504</v>
      </c>
      <c r="AD10" s="126">
        <v>227.02892638959548</v>
      </c>
      <c r="AE10" s="125" t="s">
        <v>43</v>
      </c>
    </row>
    <row r="11" spans="1:31">
      <c r="A11" s="138"/>
      <c r="B11" t="s">
        <v>69</v>
      </c>
      <c r="C11" s="123">
        <v>12149.47754911936</v>
      </c>
      <c r="D11" s="124">
        <v>57729.871671834648</v>
      </c>
      <c r="E11" s="126">
        <v>142.40938214797555</v>
      </c>
      <c r="F11" s="125" t="s">
        <v>43</v>
      </c>
      <c r="H11" s="123">
        <v>6670.4340706460498</v>
      </c>
      <c r="I11" s="124">
        <v>51701.713472979944</v>
      </c>
      <c r="J11" s="126">
        <v>191.420162594527</v>
      </c>
      <c r="K11" s="125" t="s">
        <v>43</v>
      </c>
      <c r="L11" s="161"/>
      <c r="M11" s="123">
        <v>10332.862626381964</v>
      </c>
      <c r="N11" s="124">
        <v>51814.294026070493</v>
      </c>
      <c r="O11" s="126">
        <v>151.07951832674692</v>
      </c>
      <c r="P11" s="125" t="s">
        <v>43</v>
      </c>
      <c r="R11" s="123">
        <v>9212.121646524909</v>
      </c>
      <c r="S11" s="124">
        <v>77878.957593852843</v>
      </c>
      <c r="T11" s="126">
        <v>219.13162695579177</v>
      </c>
      <c r="U11" s="125" t="s">
        <v>43</v>
      </c>
      <c r="V11" s="161"/>
      <c r="W11" s="123">
        <v>22484.548610297181</v>
      </c>
      <c r="X11" s="124">
        <v>54857.670139190384</v>
      </c>
      <c r="Y11" s="126">
        <v>146.24664213180944</v>
      </c>
      <c r="Z11" s="125" t="s">
        <v>43</v>
      </c>
      <c r="AB11" s="123">
        <v>15884.959464470379</v>
      </c>
      <c r="AC11" s="124">
        <v>64226.342289852233</v>
      </c>
      <c r="AD11" s="126">
        <v>206.02950136425227</v>
      </c>
      <c r="AE11" s="125" t="s">
        <v>43</v>
      </c>
    </row>
    <row r="12" spans="1:31" s="45" customFormat="1">
      <c r="A12" s="246"/>
      <c r="B12" s="169" t="s">
        <v>26</v>
      </c>
      <c r="C12" s="141"/>
      <c r="D12" s="141">
        <v>1.5495434235500161</v>
      </c>
      <c r="E12" s="141"/>
      <c r="F12" s="197"/>
      <c r="G12" s="22"/>
      <c r="H12" s="141"/>
      <c r="I12" s="141">
        <v>2.3817208800708634</v>
      </c>
      <c r="J12" s="141"/>
      <c r="K12" s="197"/>
      <c r="L12" s="141"/>
      <c r="M12" s="141"/>
      <c r="N12" s="141">
        <v>1.6719823037171044</v>
      </c>
      <c r="O12" s="141"/>
      <c r="P12" s="197"/>
      <c r="Q12" s="22"/>
      <c r="R12" s="141"/>
      <c r="S12" s="141">
        <v>2.784690203525352</v>
      </c>
      <c r="T12" s="141"/>
      <c r="U12" s="197"/>
      <c r="V12" s="141"/>
      <c r="W12" s="141"/>
      <c r="X12" s="141">
        <v>1.6033146422680207</v>
      </c>
      <c r="Y12" s="141"/>
      <c r="Z12" s="197"/>
      <c r="AA12" s="22"/>
      <c r="AB12" s="141"/>
      <c r="AC12" s="141">
        <v>2.5912964181377069</v>
      </c>
      <c r="AD12" s="141"/>
      <c r="AE12" s="197"/>
    </row>
    <row r="13" spans="1:31">
      <c r="A13" s="138"/>
      <c r="C13" s="123"/>
      <c r="D13" s="124"/>
      <c r="E13" s="126"/>
      <c r="F13" s="125"/>
      <c r="H13" s="123"/>
      <c r="I13" s="124"/>
      <c r="J13" s="126"/>
      <c r="K13" s="125"/>
      <c r="L13" s="161"/>
      <c r="M13" s="123"/>
      <c r="N13" s="124"/>
      <c r="O13" s="126"/>
      <c r="P13" s="125"/>
      <c r="R13" s="123"/>
      <c r="S13" s="124"/>
      <c r="T13" s="126"/>
      <c r="U13" s="125"/>
      <c r="V13" s="161"/>
      <c r="W13" s="123"/>
      <c r="X13" s="124"/>
      <c r="Y13" s="126"/>
      <c r="Z13" s="125"/>
      <c r="AB13" s="123"/>
      <c r="AC13" s="124"/>
      <c r="AD13" s="126"/>
      <c r="AE13" s="125"/>
    </row>
    <row r="14" spans="1:31">
      <c r="A14" s="140" t="s">
        <v>70</v>
      </c>
      <c r="B14" t="s">
        <v>65</v>
      </c>
      <c r="C14" s="123">
        <v>229308.80128337111</v>
      </c>
      <c r="D14" s="124">
        <v>39113.312014099211</v>
      </c>
      <c r="E14" s="126">
        <v>96.485622371587709</v>
      </c>
      <c r="F14" s="125" t="s">
        <v>43</v>
      </c>
      <c r="H14" s="123">
        <v>99738.997396365754</v>
      </c>
      <c r="I14" s="124">
        <v>23927.545856273566</v>
      </c>
      <c r="J14" s="126">
        <v>88.589224817269795</v>
      </c>
      <c r="K14" s="125" t="s">
        <v>43</v>
      </c>
      <c r="L14" s="161"/>
      <c r="M14" s="123">
        <v>176728.16324507442</v>
      </c>
      <c r="N14" s="124">
        <v>31961.911763386674</v>
      </c>
      <c r="O14" s="126">
        <v>93.194172086660629</v>
      </c>
      <c r="P14" s="125" t="s">
        <v>43</v>
      </c>
      <c r="R14" s="123">
        <v>111828.39813531277</v>
      </c>
      <c r="S14" s="124">
        <v>28994.580361348133</v>
      </c>
      <c r="T14" s="126">
        <v>81.583392533545833</v>
      </c>
      <c r="U14" s="125" t="s">
        <v>43</v>
      </c>
      <c r="V14" s="161"/>
      <c r="W14" s="123">
        <v>406082.65769490716</v>
      </c>
      <c r="X14" s="124">
        <v>35646.014530458502</v>
      </c>
      <c r="Y14" s="126">
        <v>95.02973635653899</v>
      </c>
      <c r="Z14" s="125" t="s">
        <v>43</v>
      </c>
      <c r="AB14" s="123">
        <v>211741.2678649429</v>
      </c>
      <c r="AC14" s="124">
        <v>26378.258920472836</v>
      </c>
      <c r="AD14" s="126">
        <v>84.617920598925963</v>
      </c>
      <c r="AE14" s="125" t="s">
        <v>43</v>
      </c>
    </row>
    <row r="15" spans="1:31">
      <c r="A15" s="138"/>
      <c r="B15" t="s">
        <v>66</v>
      </c>
      <c r="C15" s="123">
        <v>92337.156520627294</v>
      </c>
      <c r="D15" s="124">
        <v>63041.401961579111</v>
      </c>
      <c r="E15" s="126">
        <v>155.51198786867741</v>
      </c>
      <c r="F15" s="125" t="s">
        <v>43</v>
      </c>
      <c r="H15" s="123">
        <v>48344.84906405396</v>
      </c>
      <c r="I15" s="124">
        <v>52487.054564993981</v>
      </c>
      <c r="J15" s="126">
        <v>194.3278054834625</v>
      </c>
      <c r="K15" s="125" t="s">
        <v>43</v>
      </c>
      <c r="L15" s="161"/>
      <c r="M15" s="123">
        <v>76198.677674054474</v>
      </c>
      <c r="N15" s="124">
        <v>55295.372294445093</v>
      </c>
      <c r="O15" s="126">
        <v>161.22960601836198</v>
      </c>
      <c r="P15" s="125" t="s">
        <v>43</v>
      </c>
      <c r="R15" s="123">
        <v>60897.016604199154</v>
      </c>
      <c r="S15" s="124">
        <v>72752.822307792609</v>
      </c>
      <c r="T15" s="126">
        <v>204.70798288125249</v>
      </c>
      <c r="U15" s="125" t="s">
        <v>43</v>
      </c>
      <c r="V15" s="161"/>
      <c r="W15" s="123">
        <v>168551.05571089024</v>
      </c>
      <c r="X15" s="124">
        <v>59291.750877065257</v>
      </c>
      <c r="Y15" s="126">
        <v>158.06758562449104</v>
      </c>
      <c r="Z15" s="125" t="s">
        <v>43</v>
      </c>
      <c r="AB15" s="123">
        <v>109314.25368713542</v>
      </c>
      <c r="AC15" s="124">
        <v>62199.676975303599</v>
      </c>
      <c r="AD15" s="126">
        <v>199.52823055695214</v>
      </c>
      <c r="AE15" s="125" t="s">
        <v>43</v>
      </c>
    </row>
    <row r="16" spans="1:31">
      <c r="A16" s="138"/>
      <c r="B16" t="s">
        <v>67</v>
      </c>
      <c r="C16" s="123">
        <v>28654.496768419016</v>
      </c>
      <c r="D16" s="124">
        <v>79047.416503554137</v>
      </c>
      <c r="E16" s="126">
        <v>194.9959945980091</v>
      </c>
      <c r="F16" s="125" t="s">
        <v>43</v>
      </c>
      <c r="H16" s="123">
        <v>15043.963929498228</v>
      </c>
      <c r="I16" s="124">
        <v>70959.83750095994</v>
      </c>
      <c r="J16" s="126">
        <v>262.72134364006547</v>
      </c>
      <c r="K16" s="125" t="s">
        <v>43</v>
      </c>
      <c r="L16" s="161"/>
      <c r="M16" s="123">
        <v>23434.205064882084</v>
      </c>
      <c r="N16" s="124">
        <v>69383.389836704708</v>
      </c>
      <c r="O16" s="126">
        <v>202.30728437855402</v>
      </c>
      <c r="P16" s="125" t="s">
        <v>43</v>
      </c>
      <c r="R16" s="123">
        <v>17624.92253189152</v>
      </c>
      <c r="S16" s="124">
        <v>94653.486810543007</v>
      </c>
      <c r="T16" s="126">
        <v>266.33089608110072</v>
      </c>
      <c r="U16" s="125" t="s">
        <v>43</v>
      </c>
      <c r="V16" s="161"/>
      <c r="W16" s="123">
        <v>52102.474251136133</v>
      </c>
      <c r="X16" s="124">
        <v>74410.863003890365</v>
      </c>
      <c r="Y16" s="126">
        <v>198.37406191034529</v>
      </c>
      <c r="Z16" s="125" t="s">
        <v>43</v>
      </c>
      <c r="AB16" s="123">
        <v>32676.480599134909</v>
      </c>
      <c r="AC16" s="124">
        <v>82074.445507607088</v>
      </c>
      <c r="AD16" s="126">
        <v>263.28382529346567</v>
      </c>
      <c r="AE16" s="125" t="s">
        <v>43</v>
      </c>
    </row>
    <row r="17" spans="1:31">
      <c r="A17" s="138"/>
      <c r="B17" t="s">
        <v>68</v>
      </c>
      <c r="C17" s="123">
        <v>2877.0981889306672</v>
      </c>
      <c r="D17" s="124">
        <v>98298.756274382642</v>
      </c>
      <c r="E17" s="126">
        <v>242.48564463341702</v>
      </c>
      <c r="F17" s="125" t="s">
        <v>43</v>
      </c>
      <c r="H17" s="123">
        <v>1521.2585424890926</v>
      </c>
      <c r="I17" s="124">
        <v>99292.991310664453</v>
      </c>
      <c r="J17" s="126">
        <v>367.62186907243432</v>
      </c>
      <c r="K17" s="125" t="s">
        <v>43</v>
      </c>
      <c r="L17" s="161"/>
      <c r="M17" s="123">
        <v>2393.6608423492685</v>
      </c>
      <c r="N17" s="124">
        <v>87971.760984259221</v>
      </c>
      <c r="O17" s="126">
        <v>256.50704165090679</v>
      </c>
      <c r="P17" s="125" t="s">
        <v>43</v>
      </c>
      <c r="R17" s="123">
        <v>1895.3733302313406</v>
      </c>
      <c r="S17" s="124">
        <v>139633.14452394852</v>
      </c>
      <c r="T17" s="126">
        <v>392.89224049528389</v>
      </c>
      <c r="U17" s="125" t="s">
        <v>43</v>
      </c>
      <c r="V17" s="161"/>
      <c r="W17" s="123">
        <v>5272.0719307746704</v>
      </c>
      <c r="X17" s="124">
        <v>93353.066261281783</v>
      </c>
      <c r="Y17" s="126">
        <v>248.87262690486298</v>
      </c>
      <c r="Z17" s="125" t="s">
        <v>43</v>
      </c>
      <c r="AB17" s="123">
        <v>3416.7773828285672</v>
      </c>
      <c r="AC17" s="124">
        <v>118255.36029729682</v>
      </c>
      <c r="AD17" s="126">
        <v>379.34735261347095</v>
      </c>
      <c r="AE17" s="125" t="s">
        <v>43</v>
      </c>
    </row>
    <row r="18" spans="1:31">
      <c r="A18" s="138"/>
      <c r="B18" t="s">
        <v>69</v>
      </c>
      <c r="C18" s="123">
        <v>790.44723865195294</v>
      </c>
      <c r="D18" s="124">
        <v>112352.31334300683</v>
      </c>
      <c r="E18" s="126">
        <v>277.15328412689803</v>
      </c>
      <c r="F18" s="125" t="s">
        <v>43</v>
      </c>
      <c r="H18" s="123">
        <v>488.93106759297558</v>
      </c>
      <c r="I18" s="124">
        <v>144983.60195685137</v>
      </c>
      <c r="J18" s="126">
        <v>536.78655494898976</v>
      </c>
      <c r="K18" s="125" t="s">
        <v>43</v>
      </c>
      <c r="L18" s="161"/>
      <c r="M18" s="123">
        <v>708.2931736397926</v>
      </c>
      <c r="N18" s="124">
        <v>106237.35168023033</v>
      </c>
      <c r="O18" s="126">
        <v>309.76563942148232</v>
      </c>
      <c r="P18" s="125" t="s">
        <v>43</v>
      </c>
      <c r="R18" s="123">
        <v>625.28939836520692</v>
      </c>
      <c r="S18" s="124">
        <v>174882.33634686749</v>
      </c>
      <c r="T18" s="126">
        <v>492.07452274045249</v>
      </c>
      <c r="U18" s="125" t="s">
        <v>43</v>
      </c>
      <c r="V18" s="161"/>
      <c r="W18" s="123">
        <v>1498.7404122917455</v>
      </c>
      <c r="X18" s="124">
        <v>109380.41718520469</v>
      </c>
      <c r="Y18" s="126">
        <v>291.6004031473571</v>
      </c>
      <c r="Z18" s="125" t="s">
        <v>43</v>
      </c>
      <c r="AB18" s="123">
        <v>1114.2204659581826</v>
      </c>
      <c r="AC18" s="124">
        <v>160414.15800138024</v>
      </c>
      <c r="AD18" s="126">
        <v>514.58712743809269</v>
      </c>
      <c r="AE18" s="125" t="s">
        <v>43</v>
      </c>
    </row>
    <row r="19" spans="1:31" s="45" customFormat="1">
      <c r="A19" s="246"/>
      <c r="B19" s="169" t="s">
        <v>26</v>
      </c>
      <c r="C19" s="141"/>
      <c r="D19" s="141">
        <v>2.8724827317744683</v>
      </c>
      <c r="E19" s="141"/>
      <c r="F19" s="197"/>
      <c r="G19" s="22"/>
      <c r="H19" s="141"/>
      <c r="I19" s="141">
        <v>6.0592759001583154</v>
      </c>
      <c r="J19" s="141"/>
      <c r="K19" s="197"/>
      <c r="L19" s="141"/>
      <c r="M19" s="141"/>
      <c r="N19" s="141">
        <v>3.3238735050238266</v>
      </c>
      <c r="O19" s="141"/>
      <c r="P19" s="197"/>
      <c r="Q19" s="22"/>
      <c r="R19" s="141"/>
      <c r="S19" s="141">
        <v>6.0315525924975368</v>
      </c>
      <c r="T19" s="141"/>
      <c r="U19" s="197"/>
      <c r="V19" s="141"/>
      <c r="W19" s="141"/>
      <c r="X19" s="141">
        <v>3.0685174380923352</v>
      </c>
      <c r="Y19" s="141"/>
      <c r="Z19" s="197"/>
      <c r="AA19" s="22"/>
      <c r="AB19" s="141"/>
      <c r="AC19" s="141">
        <v>6.0813019723935895</v>
      </c>
      <c r="AD19" s="141"/>
      <c r="AE19" s="197"/>
    </row>
    <row r="20" spans="1:31">
      <c r="A20" s="139"/>
      <c r="C20" s="123"/>
      <c r="D20" s="124"/>
      <c r="E20" s="126"/>
      <c r="F20" s="125"/>
      <c r="H20" s="123"/>
      <c r="I20" s="124"/>
      <c r="J20" s="126"/>
      <c r="K20" s="125"/>
      <c r="L20" s="161"/>
      <c r="M20" s="123"/>
      <c r="N20" s="124"/>
      <c r="O20" s="126"/>
      <c r="P20" s="125"/>
      <c r="R20" s="123"/>
      <c r="S20" s="124"/>
      <c r="T20" s="126"/>
      <c r="U20" s="125"/>
      <c r="V20" s="161"/>
      <c r="W20" s="123"/>
      <c r="X20" s="124"/>
      <c r="Y20" s="126"/>
      <c r="Z20" s="125"/>
      <c r="AB20" s="123"/>
      <c r="AC20" s="124"/>
      <c r="AD20" s="126"/>
      <c r="AE20" s="125"/>
    </row>
    <row r="21" spans="1:31">
      <c r="A21" s="140" t="s">
        <v>71</v>
      </c>
      <c r="B21" t="s">
        <v>65</v>
      </c>
      <c r="C21" s="123">
        <v>150924.9187692928</v>
      </c>
      <c r="D21" s="124">
        <v>31268.884070487624</v>
      </c>
      <c r="E21" s="126">
        <v>77.13480615802834</v>
      </c>
      <c r="F21" s="125" t="s">
        <v>43</v>
      </c>
      <c r="H21" s="123">
        <v>58422.684442352016</v>
      </c>
      <c r="I21" s="124">
        <v>16979.883460693098</v>
      </c>
      <c r="J21" s="126">
        <v>62.866234686412113</v>
      </c>
      <c r="K21" s="125" t="s">
        <v>43</v>
      </c>
      <c r="L21" s="161"/>
      <c r="M21" s="123">
        <v>117346.96785743671</v>
      </c>
      <c r="N21" s="124">
        <v>25558.978027726662</v>
      </c>
      <c r="O21" s="126">
        <v>74.524572069050294</v>
      </c>
      <c r="P21" s="125" t="s">
        <v>43</v>
      </c>
      <c r="R21" s="123">
        <v>71258.645801685867</v>
      </c>
      <c r="S21" s="124">
        <v>21825.40287167397</v>
      </c>
      <c r="T21" s="126">
        <v>61.411146065635471</v>
      </c>
      <c r="U21" s="125" t="s">
        <v>43</v>
      </c>
      <c r="V21" s="161"/>
      <c r="W21" s="123">
        <v>268329.6069216762</v>
      </c>
      <c r="X21" s="124">
        <v>28490.996477677647</v>
      </c>
      <c r="Y21" s="126">
        <v>75.954967742475489</v>
      </c>
      <c r="Z21" s="125" t="s">
        <v>43</v>
      </c>
      <c r="AB21" s="123">
        <v>130015.91585086299</v>
      </c>
      <c r="AC21" s="124">
        <v>19385.076016223964</v>
      </c>
      <c r="AD21" s="126">
        <v>62.184726751312837</v>
      </c>
      <c r="AE21" s="125" t="s">
        <v>43</v>
      </c>
    </row>
    <row r="22" spans="1:31">
      <c r="A22" s="138"/>
      <c r="B22" t="s">
        <v>66</v>
      </c>
      <c r="C22" s="123">
        <v>40969.367205639588</v>
      </c>
      <c r="D22" s="124">
        <v>36398.367148061261</v>
      </c>
      <c r="E22" s="126">
        <v>89.788333606836929</v>
      </c>
      <c r="F22" s="125" t="s">
        <v>43</v>
      </c>
      <c r="H22" s="123">
        <v>20218.691601233062</v>
      </c>
      <c r="I22" s="124">
        <v>28715.534705204893</v>
      </c>
      <c r="J22" s="126">
        <v>106.31625052681812</v>
      </c>
      <c r="K22" s="125" t="s">
        <v>43</v>
      </c>
      <c r="L22" s="161"/>
      <c r="M22" s="123">
        <v>33334.884438528759</v>
      </c>
      <c r="N22" s="124">
        <v>31114.075090382496</v>
      </c>
      <c r="O22" s="126">
        <v>90.722059736489967</v>
      </c>
      <c r="P22" s="125" t="s">
        <v>43</v>
      </c>
      <c r="R22" s="123">
        <v>26321.64771452585</v>
      </c>
      <c r="S22" s="124">
        <v>40890.28266130243</v>
      </c>
      <c r="T22" s="126">
        <v>115.0548805876758</v>
      </c>
      <c r="U22" s="125" t="s">
        <v>43</v>
      </c>
      <c r="V22" s="161"/>
      <c r="W22" s="123">
        <v>74314.292024797105</v>
      </c>
      <c r="X22" s="124">
        <v>33824.380728350967</v>
      </c>
      <c r="Y22" s="126">
        <v>90.173390360143756</v>
      </c>
      <c r="Z22" s="125" t="s">
        <v>43</v>
      </c>
      <c r="AB22" s="123">
        <v>46652.455494256385</v>
      </c>
      <c r="AC22" s="124">
        <v>34625.133805631966</v>
      </c>
      <c r="AD22" s="126">
        <v>111.07279035835751</v>
      </c>
      <c r="AE22" s="125" t="s">
        <v>43</v>
      </c>
    </row>
    <row r="23" spans="1:31">
      <c r="A23" s="138"/>
      <c r="B23" t="s">
        <v>67</v>
      </c>
      <c r="C23" s="123">
        <v>9491.4440162321262</v>
      </c>
      <c r="D23" s="124">
        <v>43770.293129861187</v>
      </c>
      <c r="E23" s="126">
        <v>107.97357105680912</v>
      </c>
      <c r="F23" s="125" t="s">
        <v>43</v>
      </c>
      <c r="H23" s="123">
        <v>4953.6807954274818</v>
      </c>
      <c r="I23" s="124">
        <v>35972.16951540544</v>
      </c>
      <c r="J23" s="126">
        <v>133.18317856361597</v>
      </c>
      <c r="K23" s="125" t="s">
        <v>43</v>
      </c>
      <c r="L23" s="161"/>
      <c r="M23" s="123">
        <v>7809.6262815264809</v>
      </c>
      <c r="N23" s="124">
        <v>37440.968235620872</v>
      </c>
      <c r="O23" s="126">
        <v>109.16994148137036</v>
      </c>
      <c r="P23" s="125" t="s">
        <v>43</v>
      </c>
      <c r="R23" s="123">
        <v>5994.1888425226853</v>
      </c>
      <c r="S23" s="124">
        <v>48785.133748782515</v>
      </c>
      <c r="T23" s="126">
        <v>137.26898843944505</v>
      </c>
      <c r="U23" s="125" t="s">
        <v>43</v>
      </c>
      <c r="V23" s="161"/>
      <c r="W23" s="123">
        <v>17303.309622183278</v>
      </c>
      <c r="X23" s="124">
        <v>40671.511036713731</v>
      </c>
      <c r="Y23" s="126">
        <v>108.42735217252513</v>
      </c>
      <c r="Z23" s="125" t="s">
        <v>43</v>
      </c>
      <c r="AB23" s="123">
        <v>10958.167852627552</v>
      </c>
      <c r="AC23" s="124">
        <v>42050.844213542732</v>
      </c>
      <c r="AD23" s="126">
        <v>134.893474489998</v>
      </c>
      <c r="AE23" s="125" t="s">
        <v>43</v>
      </c>
    </row>
    <row r="24" spans="1:31">
      <c r="A24" s="138"/>
      <c r="B24" t="s">
        <v>68</v>
      </c>
      <c r="C24" s="123">
        <v>86.270008835477825</v>
      </c>
      <c r="D24" s="124">
        <v>32874.786303659981</v>
      </c>
      <c r="E24" s="126">
        <v>81.096282915090072</v>
      </c>
      <c r="F24" s="125"/>
      <c r="H24" s="123">
        <v>49.943160987445268</v>
      </c>
      <c r="I24" s="124">
        <v>29611.387697378108</v>
      </c>
      <c r="J24" s="126">
        <v>109.6330521162318</v>
      </c>
      <c r="K24" s="125"/>
      <c r="L24" s="161"/>
      <c r="M24" s="123">
        <v>71.521422508029445</v>
      </c>
      <c r="N24" s="124">
        <v>28178.974493480629</v>
      </c>
      <c r="O24" s="126">
        <v>82.163927414984897</v>
      </c>
      <c r="P24" s="125"/>
      <c r="R24" s="123">
        <v>54.517641265601043</v>
      </c>
      <c r="S24" s="124">
        <v>39897.341475751884</v>
      </c>
      <c r="T24" s="126">
        <v>112.26099602394251</v>
      </c>
      <c r="U24" s="125"/>
      <c r="V24" s="161"/>
      <c r="W24" s="123">
        <v>157.79143134350727</v>
      </c>
      <c r="X24" s="124">
        <v>30563.538406697731</v>
      </c>
      <c r="Y24" s="126">
        <v>81.480216937847956</v>
      </c>
      <c r="Z24" s="125" t="s">
        <v>43</v>
      </c>
      <c r="AB24" s="123">
        <v>104.46080225304631</v>
      </c>
      <c r="AC24" s="124">
        <v>34212.792450548754</v>
      </c>
      <c r="AD24" s="126">
        <v>109.75005453453844</v>
      </c>
      <c r="AE24" s="125"/>
    </row>
    <row r="25" spans="1:31" s="20" customFormat="1">
      <c r="A25" s="138"/>
      <c r="B25" s="20" t="s">
        <v>69</v>
      </c>
      <c r="C25" s="123" t="s">
        <v>78</v>
      </c>
      <c r="D25" s="124" t="s">
        <v>78</v>
      </c>
      <c r="E25" s="126" t="s">
        <v>78</v>
      </c>
      <c r="F25" s="125"/>
      <c r="H25" s="123" t="s">
        <v>78</v>
      </c>
      <c r="I25" s="124" t="s">
        <v>78</v>
      </c>
      <c r="J25" s="126" t="s">
        <v>78</v>
      </c>
      <c r="K25" s="125"/>
      <c r="L25" s="161"/>
      <c r="M25" s="123" t="s">
        <v>78</v>
      </c>
      <c r="N25" s="124" t="s">
        <v>78</v>
      </c>
      <c r="O25" s="126" t="s">
        <v>78</v>
      </c>
      <c r="P25" s="125"/>
      <c r="R25" s="123" t="s">
        <v>78</v>
      </c>
      <c r="S25" s="124" t="s">
        <v>78</v>
      </c>
      <c r="T25" s="126" t="s">
        <v>78</v>
      </c>
      <c r="U25" s="125"/>
      <c r="V25" s="161"/>
      <c r="W25" s="123" t="s">
        <v>78</v>
      </c>
      <c r="X25" s="124" t="s">
        <v>78</v>
      </c>
      <c r="Y25" s="126" t="s">
        <v>78</v>
      </c>
      <c r="Z25" s="125"/>
      <c r="AB25" s="123" t="s">
        <v>78</v>
      </c>
      <c r="AC25" s="124" t="s">
        <v>78</v>
      </c>
      <c r="AD25" s="126" t="s">
        <v>78</v>
      </c>
      <c r="AE25" s="125"/>
    </row>
    <row r="26" spans="1:31" s="45" customFormat="1">
      <c r="A26" s="246"/>
      <c r="B26" s="169" t="s">
        <v>115</v>
      </c>
      <c r="C26" s="141"/>
      <c r="D26" s="141">
        <v>1.0513578364214171</v>
      </c>
      <c r="E26" s="141"/>
      <c r="F26" s="197"/>
      <c r="G26" s="22"/>
      <c r="H26" s="141"/>
      <c r="I26" s="141">
        <v>1.743909948847753</v>
      </c>
      <c r="J26" s="141"/>
      <c r="K26" s="197"/>
      <c r="L26" s="141"/>
      <c r="M26" s="141"/>
      <c r="N26" s="141">
        <v>1.1025078726900492</v>
      </c>
      <c r="O26" s="141"/>
      <c r="P26" s="197"/>
      <c r="Q26" s="22"/>
      <c r="R26" s="141"/>
      <c r="S26" s="141">
        <v>1.8280231393818862</v>
      </c>
      <c r="T26" s="141"/>
      <c r="U26" s="197"/>
      <c r="V26" s="141"/>
      <c r="W26" s="141"/>
      <c r="X26" s="141">
        <v>1.0727437501402908</v>
      </c>
      <c r="Y26" s="141"/>
      <c r="Z26" s="197"/>
      <c r="AA26" s="22"/>
      <c r="AB26" s="141"/>
      <c r="AC26" s="141">
        <v>1.7649037033393637</v>
      </c>
      <c r="AD26" s="141"/>
      <c r="AE26" s="197"/>
    </row>
    <row r="27" spans="1:31">
      <c r="A27" s="139"/>
      <c r="C27" s="123"/>
      <c r="D27" s="124"/>
      <c r="E27" s="126"/>
      <c r="F27" s="125"/>
      <c r="H27" s="123"/>
      <c r="I27" s="124"/>
      <c r="J27" s="126"/>
      <c r="K27" s="125"/>
      <c r="L27" s="161"/>
      <c r="M27" s="123"/>
      <c r="N27" s="124"/>
      <c r="O27" s="126"/>
      <c r="P27" s="125"/>
      <c r="R27" s="123"/>
      <c r="S27" s="124"/>
      <c r="T27" s="126"/>
      <c r="U27" s="125"/>
      <c r="V27" s="161"/>
      <c r="W27" s="123"/>
      <c r="X27" s="124"/>
      <c r="Y27" s="126"/>
      <c r="Z27" s="125"/>
      <c r="AB27" s="123"/>
      <c r="AC27" s="124"/>
      <c r="AD27" s="126"/>
      <c r="AE27" s="125"/>
    </row>
    <row r="28" spans="1:31">
      <c r="A28" s="140" t="s">
        <v>72</v>
      </c>
      <c r="B28" t="s">
        <v>65</v>
      </c>
      <c r="C28" s="123">
        <v>131544.44596510875</v>
      </c>
      <c r="D28" s="124">
        <v>39501.957228759333</v>
      </c>
      <c r="E28" s="126">
        <v>97.444341372543292</v>
      </c>
      <c r="F28" s="125" t="s">
        <v>43</v>
      </c>
      <c r="H28" s="123">
        <v>56211.033078165157</v>
      </c>
      <c r="I28" s="124">
        <v>23906.383078084058</v>
      </c>
      <c r="J28" s="126">
        <v>88.510871854285213</v>
      </c>
      <c r="K28" s="125" t="s">
        <v>43</v>
      </c>
      <c r="L28" s="161"/>
      <c r="M28" s="123">
        <v>105876.69737760742</v>
      </c>
      <c r="N28" s="124">
        <v>33723.835762164737</v>
      </c>
      <c r="O28" s="126">
        <v>98.331569672928836</v>
      </c>
      <c r="P28" s="125" t="s">
        <v>43</v>
      </c>
      <c r="R28" s="123">
        <v>72165.492727034914</v>
      </c>
      <c r="S28" s="124">
        <v>31655.547325331154</v>
      </c>
      <c r="T28" s="126">
        <v>89.070678420629122</v>
      </c>
      <c r="U28" s="125" t="s">
        <v>43</v>
      </c>
      <c r="V28" s="161"/>
      <c r="W28" s="123">
        <v>237486.34341412067</v>
      </c>
      <c r="X28" s="124">
        <v>36709.031856928304</v>
      </c>
      <c r="Y28" s="126">
        <v>97.863664850579781</v>
      </c>
      <c r="Z28" s="125" t="s">
        <v>43</v>
      </c>
      <c r="AB28" s="123">
        <v>128648.41767139628</v>
      </c>
      <c r="AC28" s="124">
        <v>27788.379573768663</v>
      </c>
      <c r="AD28" s="126">
        <v>89.141398734280969</v>
      </c>
      <c r="AE28" s="125" t="s">
        <v>43</v>
      </c>
    </row>
    <row r="29" spans="1:31">
      <c r="A29" s="138"/>
      <c r="B29" t="s">
        <v>66</v>
      </c>
      <c r="C29" s="123">
        <v>38303.432047248512</v>
      </c>
      <c r="D29" s="124">
        <v>40295.936496779825</v>
      </c>
      <c r="E29" s="126">
        <v>99.402947787604248</v>
      </c>
      <c r="F29" s="125"/>
      <c r="H29" s="123">
        <v>20783.385744068444</v>
      </c>
      <c r="I29" s="124">
        <v>33971.474039303321</v>
      </c>
      <c r="J29" s="126">
        <v>125.77581374701758</v>
      </c>
      <c r="K29" s="125" t="s">
        <v>43</v>
      </c>
      <c r="L29" s="161"/>
      <c r="M29" s="123">
        <v>32204.626190379156</v>
      </c>
      <c r="N29" s="124">
        <v>35725.296118564976</v>
      </c>
      <c r="O29" s="126">
        <v>104.16740459606577</v>
      </c>
      <c r="P29" s="125" t="s">
        <v>43</v>
      </c>
      <c r="R29" s="123">
        <v>27380.22927639051</v>
      </c>
      <c r="S29" s="124">
        <v>48115.552791810944</v>
      </c>
      <c r="T29" s="126">
        <v>135.38495751487889</v>
      </c>
      <c r="U29" s="125" t="s">
        <v>43</v>
      </c>
      <c r="V29" s="161"/>
      <c r="W29" s="123">
        <v>70518.836803487298</v>
      </c>
      <c r="X29" s="124">
        <v>38078.8129372927</v>
      </c>
      <c r="Y29" s="126">
        <v>101.51540366760734</v>
      </c>
      <c r="Z29" s="125" t="s">
        <v>43</v>
      </c>
      <c r="AB29" s="123">
        <v>48200.479556566752</v>
      </c>
      <c r="AC29" s="124">
        <v>40839.112073866148</v>
      </c>
      <c r="AD29" s="126">
        <v>131.00640012730227</v>
      </c>
      <c r="AE29" s="125" t="s">
        <v>43</v>
      </c>
    </row>
    <row r="30" spans="1:31">
      <c r="A30" s="138"/>
      <c r="B30" t="s">
        <v>67</v>
      </c>
      <c r="C30" s="123">
        <v>20136.626356999797</v>
      </c>
      <c r="D30" s="124">
        <v>29619.746461148534</v>
      </c>
      <c r="E30" s="126">
        <v>73.066675375441662</v>
      </c>
      <c r="F30" s="125" t="s">
        <v>43</v>
      </c>
      <c r="H30" s="123">
        <v>10655.096529922715</v>
      </c>
      <c r="I30" s="124">
        <v>23500.929854333634</v>
      </c>
      <c r="J30" s="126">
        <v>87.009723888360597</v>
      </c>
      <c r="K30" s="125" t="s">
        <v>43</v>
      </c>
      <c r="L30" s="161"/>
      <c r="M30" s="123">
        <v>16747.721852295421</v>
      </c>
      <c r="N30" s="124">
        <v>26111.156338703888</v>
      </c>
      <c r="O30" s="126">
        <v>76.134607192001909</v>
      </c>
      <c r="P30" s="125" t="s">
        <v>43</v>
      </c>
      <c r="R30" s="123">
        <v>13894.148097490146</v>
      </c>
      <c r="S30" s="124">
        <v>33597.422001491803</v>
      </c>
      <c r="T30" s="126">
        <v>94.534621060314919</v>
      </c>
      <c r="U30" s="125" t="s">
        <v>43</v>
      </c>
      <c r="V30" s="161"/>
      <c r="W30" s="123">
        <v>36884.362120915517</v>
      </c>
      <c r="X30" s="124">
        <v>27916.37601583311</v>
      </c>
      <c r="Y30" s="126">
        <v>74.423070510388015</v>
      </c>
      <c r="Z30" s="125" t="s">
        <v>43</v>
      </c>
      <c r="AB30" s="123">
        <v>24561.024985845037</v>
      </c>
      <c r="AC30" s="124">
        <v>28327.029865514054</v>
      </c>
      <c r="AD30" s="126">
        <v>90.869316704717022</v>
      </c>
      <c r="AE30" s="125" t="s">
        <v>43</v>
      </c>
    </row>
    <row r="31" spans="1:31">
      <c r="A31" s="138"/>
      <c r="B31" t="s">
        <v>68</v>
      </c>
      <c r="C31" s="123">
        <v>1502.0529805795379</v>
      </c>
      <c r="D31" s="124">
        <v>18483.377893310324</v>
      </c>
      <c r="E31" s="126">
        <v>45.5952239207571</v>
      </c>
      <c r="F31" s="125" t="s">
        <v>43</v>
      </c>
      <c r="H31" s="123">
        <v>939.87017753686473</v>
      </c>
      <c r="I31" s="124">
        <v>20671.55106520401</v>
      </c>
      <c r="J31" s="126">
        <v>76.534246162854529</v>
      </c>
      <c r="K31" s="125" t="s">
        <v>43</v>
      </c>
      <c r="L31" s="161"/>
      <c r="M31" s="123">
        <v>1287.8901433428557</v>
      </c>
      <c r="N31" s="124">
        <v>17174.482352487918</v>
      </c>
      <c r="O31" s="126">
        <v>50.077156701576484</v>
      </c>
      <c r="P31" s="125" t="s">
        <v>43</v>
      </c>
      <c r="R31" s="123">
        <v>1178.8840996448569</v>
      </c>
      <c r="S31" s="124">
        <v>28592.153834210505</v>
      </c>
      <c r="T31" s="126">
        <v>80.451066391204165</v>
      </c>
      <c r="U31" s="125" t="s">
        <v>43</v>
      </c>
      <c r="V31" s="161"/>
      <c r="W31" s="123">
        <v>2790.1597519380075</v>
      </c>
      <c r="X31" s="124">
        <v>17857.072691018067</v>
      </c>
      <c r="Y31" s="126">
        <v>47.605684177595833</v>
      </c>
      <c r="Z31" s="125" t="s">
        <v>43</v>
      </c>
      <c r="AB31" s="123">
        <v>2119.1894779328745</v>
      </c>
      <c r="AC31" s="124">
        <v>24454.612330949181</v>
      </c>
      <c r="AD31" s="126">
        <v>78.447120059608594</v>
      </c>
      <c r="AE31" s="125" t="s">
        <v>43</v>
      </c>
    </row>
    <row r="32" spans="1:31">
      <c r="A32" s="138"/>
      <c r="B32" t="s">
        <v>69</v>
      </c>
      <c r="C32" s="123">
        <v>2852.4426500633954</v>
      </c>
      <c r="D32" s="124">
        <v>47060.688406973102</v>
      </c>
      <c r="E32" s="126">
        <v>116.09039419994347</v>
      </c>
      <c r="F32" s="125" t="s">
        <v>43</v>
      </c>
      <c r="H32" s="123">
        <v>1656.6144703068082</v>
      </c>
      <c r="I32" s="124">
        <v>49026.143150190932</v>
      </c>
      <c r="J32" s="126">
        <v>181.514144557252</v>
      </c>
      <c r="K32" s="125" t="s">
        <v>43</v>
      </c>
      <c r="L32" s="161"/>
      <c r="M32" s="123">
        <v>2421.0644363751735</v>
      </c>
      <c r="N32" s="124">
        <v>41842.620504301129</v>
      </c>
      <c r="O32" s="126">
        <v>122.00422817954384</v>
      </c>
      <c r="P32" s="125" t="s">
        <v>43</v>
      </c>
      <c r="R32" s="123">
        <v>2068.2457994395691</v>
      </c>
      <c r="S32" s="124">
        <v>67966.900284767282</v>
      </c>
      <c r="T32" s="126">
        <v>191.24161260883025</v>
      </c>
      <c r="U32" s="125" t="s">
        <v>43</v>
      </c>
      <c r="V32" s="161"/>
      <c r="W32" s="123">
        <v>5274.297909538469</v>
      </c>
      <c r="X32" s="124">
        <v>44519.270045308302</v>
      </c>
      <c r="Y32" s="126">
        <v>118.68520368739226</v>
      </c>
      <c r="Z32" s="125" t="s">
        <v>43</v>
      </c>
      <c r="AB32" s="123">
        <v>3725.8883082590473</v>
      </c>
      <c r="AC32" s="124">
        <v>58040.632032707879</v>
      </c>
      <c r="AD32" s="126">
        <v>186.18657158768684</v>
      </c>
      <c r="AE32" s="125" t="s">
        <v>43</v>
      </c>
    </row>
    <row r="33" spans="1:31" s="45" customFormat="1">
      <c r="A33" s="246"/>
      <c r="B33" s="169" t="s">
        <v>26</v>
      </c>
      <c r="C33" s="141"/>
      <c r="D33" s="141">
        <v>1.1913508015423258</v>
      </c>
      <c r="E33" s="141"/>
      <c r="F33" s="197"/>
      <c r="G33" s="22"/>
      <c r="H33" s="141"/>
      <c r="I33" s="141">
        <v>2.0507553564275964</v>
      </c>
      <c r="J33" s="141"/>
      <c r="K33" s="197"/>
      <c r="L33" s="141"/>
      <c r="M33" s="141"/>
      <c r="N33" s="141">
        <v>1.2407432179243671</v>
      </c>
      <c r="O33" s="141"/>
      <c r="P33" s="197"/>
      <c r="Q33" s="22"/>
      <c r="R33" s="141"/>
      <c r="S33" s="141">
        <v>2.1470770852974432</v>
      </c>
      <c r="T33" s="141"/>
      <c r="U33" s="197"/>
      <c r="V33" s="141"/>
      <c r="W33" s="141"/>
      <c r="X33" s="141">
        <v>1.2127606693311888</v>
      </c>
      <c r="Y33" s="141"/>
      <c r="Z33" s="197"/>
      <c r="AA33" s="22"/>
      <c r="AB33" s="141"/>
      <c r="AC33" s="141">
        <v>2.0886655833468017</v>
      </c>
      <c r="AD33" s="141"/>
      <c r="AE33" s="197"/>
    </row>
    <row r="34" spans="1:31">
      <c r="A34" s="139"/>
      <c r="C34" s="123"/>
      <c r="D34" s="124"/>
      <c r="E34" s="126"/>
      <c r="F34" s="125"/>
      <c r="H34" s="123"/>
      <c r="I34" s="124"/>
      <c r="J34" s="126"/>
      <c r="K34" s="125"/>
      <c r="L34" s="161"/>
      <c r="M34" s="123"/>
      <c r="N34" s="124"/>
      <c r="O34" s="126"/>
      <c r="P34" s="125"/>
      <c r="R34" s="123"/>
      <c r="S34" s="124"/>
      <c r="T34" s="126"/>
      <c r="U34" s="125"/>
      <c r="V34" s="161"/>
      <c r="W34" s="123"/>
      <c r="X34" s="124"/>
      <c r="Y34" s="126"/>
      <c r="Z34" s="125"/>
      <c r="AB34" s="123"/>
      <c r="AC34" s="124"/>
      <c r="AD34" s="126"/>
      <c r="AE34" s="125"/>
    </row>
    <row r="35" spans="1:31">
      <c r="A35" s="140" t="s">
        <v>73</v>
      </c>
      <c r="B35" t="s">
        <v>65</v>
      </c>
      <c r="C35" s="123">
        <v>52737.044258936097</v>
      </c>
      <c r="D35" s="124">
        <v>43582.322126755382</v>
      </c>
      <c r="E35" s="126">
        <v>107.50987984048007</v>
      </c>
      <c r="F35" s="125" t="s">
        <v>43</v>
      </c>
      <c r="H35" s="123">
        <v>21046.002952937306</v>
      </c>
      <c r="I35" s="124">
        <v>23806.237029104297</v>
      </c>
      <c r="J35" s="126">
        <v>88.140091628811177</v>
      </c>
      <c r="K35" s="125" t="s">
        <v>43</v>
      </c>
      <c r="L35" s="161"/>
      <c r="M35" s="123">
        <v>42818.168681000454</v>
      </c>
      <c r="N35" s="124">
        <v>36997.192925853466</v>
      </c>
      <c r="O35" s="126">
        <v>107.87598657365265</v>
      </c>
      <c r="P35" s="125" t="s">
        <v>43</v>
      </c>
      <c r="R35" s="123">
        <v>28452.684614177619</v>
      </c>
      <c r="S35" s="124">
        <v>33777.577432515376</v>
      </c>
      <c r="T35" s="126">
        <v>95.041532733568147</v>
      </c>
      <c r="U35" s="125" t="s">
        <v>43</v>
      </c>
      <c r="V35" s="161"/>
      <c r="W35" s="123">
        <v>95563.114598899905</v>
      </c>
      <c r="X35" s="124">
        <v>40366.464923490108</v>
      </c>
      <c r="Y35" s="126">
        <v>107.61412095725258</v>
      </c>
      <c r="Z35" s="125" t="s">
        <v>43</v>
      </c>
      <c r="AB35" s="123">
        <v>49524.712746098056</v>
      </c>
      <c r="AC35" s="124">
        <v>28680.457327266424</v>
      </c>
      <c r="AD35" s="126">
        <v>92.003064651698878</v>
      </c>
      <c r="AE35" s="125" t="s">
        <v>43</v>
      </c>
    </row>
    <row r="36" spans="1:31">
      <c r="A36" s="138"/>
      <c r="B36" t="s">
        <v>66</v>
      </c>
      <c r="C36" s="123">
        <v>6226.7626485280061</v>
      </c>
      <c r="D36" s="124">
        <v>41447.831330971865</v>
      </c>
      <c r="E36" s="126">
        <v>102.24446859626326</v>
      </c>
      <c r="F36" s="125"/>
      <c r="H36" s="123">
        <v>2792.8837470309409</v>
      </c>
      <c r="I36" s="124">
        <v>28124.134980907369</v>
      </c>
      <c r="J36" s="126">
        <v>104.12665517728385</v>
      </c>
      <c r="K36" s="125" t="s">
        <v>44</v>
      </c>
      <c r="L36" s="161"/>
      <c r="M36" s="123">
        <v>4948.9426582488177</v>
      </c>
      <c r="N36" s="124">
        <v>35534.612615010818</v>
      </c>
      <c r="O36" s="126">
        <v>103.61141184519815</v>
      </c>
      <c r="P36" s="125" t="s">
        <v>44</v>
      </c>
      <c r="R36" s="123">
        <v>3399.2218654593803</v>
      </c>
      <c r="S36" s="124">
        <v>37772.601489345681</v>
      </c>
      <c r="T36" s="126">
        <v>106.2825167984326</v>
      </c>
      <c r="U36" s="125" t="s">
        <v>43</v>
      </c>
      <c r="V36" s="161"/>
      <c r="W36" s="123">
        <v>11175.803647813469</v>
      </c>
      <c r="X36" s="124">
        <v>38605.516024346303</v>
      </c>
      <c r="Y36" s="126">
        <v>102.91955659073737</v>
      </c>
      <c r="Z36" s="125" t="s">
        <v>43</v>
      </c>
      <c r="AB36" s="123">
        <v>6193.0804335071871</v>
      </c>
      <c r="AC36" s="124">
        <v>32719.014056804328</v>
      </c>
      <c r="AD36" s="126">
        <v>104.95821357584063</v>
      </c>
      <c r="AE36" s="125" t="s">
        <v>43</v>
      </c>
    </row>
    <row r="37" spans="1:31">
      <c r="A37" s="138"/>
      <c r="B37" t="s">
        <v>67</v>
      </c>
      <c r="C37" s="123">
        <v>9359.0846911405642</v>
      </c>
      <c r="D37" s="124">
        <v>52758.95246454452</v>
      </c>
      <c r="E37" s="126">
        <v>130.14700372036046</v>
      </c>
      <c r="F37" s="125" t="s">
        <v>43</v>
      </c>
      <c r="H37" s="123">
        <v>5115.388858348515</v>
      </c>
      <c r="I37" s="124">
        <v>42823.530905927939</v>
      </c>
      <c r="J37" s="126">
        <v>158.54962434017779</v>
      </c>
      <c r="K37" s="125" t="s">
        <v>43</v>
      </c>
      <c r="L37" s="161"/>
      <c r="M37" s="123">
        <v>7894.7984128250573</v>
      </c>
      <c r="N37" s="124">
        <v>47595.781650746692</v>
      </c>
      <c r="O37" s="126">
        <v>138.77922880820856</v>
      </c>
      <c r="P37" s="125" t="s">
        <v>43</v>
      </c>
      <c r="R37" s="123">
        <v>6806.1597815290443</v>
      </c>
      <c r="S37" s="124">
        <v>69046.129180130869</v>
      </c>
      <c r="T37" s="126">
        <v>194.27828889476694</v>
      </c>
      <c r="U37" s="125" t="s">
        <v>43</v>
      </c>
      <c r="V37" s="161"/>
      <c r="W37" s="123">
        <v>17253.883103965622</v>
      </c>
      <c r="X37" s="124">
        <v>50263.614022597823</v>
      </c>
      <c r="Y37" s="126">
        <v>133.99921567144321</v>
      </c>
      <c r="Z37" s="125" t="s">
        <v>43</v>
      </c>
      <c r="AB37" s="123">
        <v>11926.503103934861</v>
      </c>
      <c r="AC37" s="124">
        <v>54700.147035162379</v>
      </c>
      <c r="AD37" s="126">
        <v>175.4707432558622</v>
      </c>
      <c r="AE37" s="125" t="s">
        <v>43</v>
      </c>
    </row>
    <row r="38" spans="1:31">
      <c r="A38" s="138"/>
      <c r="B38" t="s">
        <v>68</v>
      </c>
      <c r="C38" s="123">
        <v>1692.2040909376155</v>
      </c>
      <c r="D38" s="124">
        <v>39679.599896170577</v>
      </c>
      <c r="E38" s="126">
        <v>97.882554411591087</v>
      </c>
      <c r="F38" s="125"/>
      <c r="H38" s="123">
        <v>878.8340358194165</v>
      </c>
      <c r="I38" s="124">
        <v>39552.42111986137</v>
      </c>
      <c r="J38" s="126">
        <v>146.43868400469646</v>
      </c>
      <c r="K38" s="125" t="s">
        <v>43</v>
      </c>
      <c r="L38" s="161"/>
      <c r="M38" s="123">
        <v>1373.5028197558479</v>
      </c>
      <c r="N38" s="124">
        <v>35018.702296484029</v>
      </c>
      <c r="O38" s="126">
        <v>102.1071265145207</v>
      </c>
      <c r="P38" s="125"/>
      <c r="R38" s="123">
        <v>952.3543106322636</v>
      </c>
      <c r="S38" s="124">
        <v>48605.621463731128</v>
      </c>
      <c r="T38" s="126">
        <v>136.7638864157764</v>
      </c>
      <c r="U38" s="125" t="s">
        <v>43</v>
      </c>
      <c r="V38" s="161"/>
      <c r="W38" s="123">
        <v>3065.7069106934632</v>
      </c>
      <c r="X38" s="124">
        <v>37443.048339991612</v>
      </c>
      <c r="Y38" s="126">
        <v>99.820500524516291</v>
      </c>
      <c r="Z38" s="125"/>
      <c r="AB38" s="123">
        <v>1831.2338823943762</v>
      </c>
      <c r="AC38" s="124">
        <v>43811.622611715953</v>
      </c>
      <c r="AD38" s="126">
        <v>140.54181569167176</v>
      </c>
      <c r="AE38" s="125" t="s">
        <v>43</v>
      </c>
    </row>
    <row r="39" spans="1:31">
      <c r="A39" s="138"/>
      <c r="B39" t="s">
        <v>69</v>
      </c>
      <c r="C39" s="123">
        <v>235.90431045771646</v>
      </c>
      <c r="D39" s="124">
        <v>18205.806648255872</v>
      </c>
      <c r="E39" s="126">
        <v>44.910504756041995</v>
      </c>
      <c r="F39" s="125" t="s">
        <v>43</v>
      </c>
      <c r="H39" s="123">
        <v>165.8904058638218</v>
      </c>
      <c r="I39" s="124">
        <v>18909.179975491294</v>
      </c>
      <c r="J39" s="126">
        <v>70.009252349622258</v>
      </c>
      <c r="K39" s="125" t="s">
        <v>43</v>
      </c>
      <c r="L39" s="161"/>
      <c r="M39" s="123">
        <v>239.58742816982618</v>
      </c>
      <c r="N39" s="124">
        <v>17729.4719743893</v>
      </c>
      <c r="O39" s="126">
        <v>51.69538901235574</v>
      </c>
      <c r="P39" s="125" t="s">
        <v>43</v>
      </c>
      <c r="R39" s="123">
        <v>267.57942820169262</v>
      </c>
      <c r="S39" s="124">
        <v>37737.220018176813</v>
      </c>
      <c r="T39" s="126">
        <v>106.18296231567028</v>
      </c>
      <c r="U39" s="125"/>
      <c r="V39" s="161"/>
      <c r="W39" s="123">
        <v>475.49173862754265</v>
      </c>
      <c r="X39" s="124">
        <v>17960.207183015413</v>
      </c>
      <c r="Y39" s="126">
        <v>47.880633388969756</v>
      </c>
      <c r="Z39" s="125" t="s">
        <v>43</v>
      </c>
      <c r="AB39" s="123">
        <v>433.46983406551436</v>
      </c>
      <c r="AC39" s="124">
        <v>27311.64419270775</v>
      </c>
      <c r="AD39" s="126">
        <v>87.612095502292391</v>
      </c>
      <c r="AE39" s="125" t="s">
        <v>43</v>
      </c>
    </row>
    <row r="40" spans="1:31" s="45" customFormat="1">
      <c r="A40" s="246"/>
      <c r="B40" s="169" t="s">
        <v>26</v>
      </c>
      <c r="C40" s="141"/>
      <c r="D40" s="141">
        <v>0.41773374523977569</v>
      </c>
      <c r="E40" s="141"/>
      <c r="F40" s="197"/>
      <c r="G40" s="22"/>
      <c r="H40" s="141"/>
      <c r="I40" s="141">
        <v>0.79429520727588698</v>
      </c>
      <c r="J40" s="141"/>
      <c r="K40" s="197"/>
      <c r="L40" s="141"/>
      <c r="M40" s="141"/>
      <c r="N40" s="141">
        <v>0.47921127448563883</v>
      </c>
      <c r="O40" s="141"/>
      <c r="P40" s="197"/>
      <c r="Q40" s="22"/>
      <c r="R40" s="141"/>
      <c r="S40" s="141">
        <v>1.1172269560649355</v>
      </c>
      <c r="T40" s="141"/>
      <c r="U40" s="197"/>
      <c r="V40" s="141"/>
      <c r="W40" s="141"/>
      <c r="X40" s="141">
        <v>0.44492890861404077</v>
      </c>
      <c r="Y40" s="141"/>
      <c r="Z40" s="197"/>
      <c r="AA40" s="22"/>
      <c r="AB40" s="141"/>
      <c r="AC40" s="141">
        <v>0.95227366429553595</v>
      </c>
      <c r="AD40" s="141"/>
      <c r="AE40" s="197"/>
    </row>
    <row r="41" spans="1:31">
      <c r="A41" s="139"/>
      <c r="C41" s="123"/>
      <c r="D41" s="124"/>
      <c r="E41" s="126"/>
      <c r="F41" s="125"/>
      <c r="H41" s="123"/>
      <c r="I41" s="124"/>
      <c r="J41" s="126"/>
      <c r="K41" s="125"/>
      <c r="L41" s="161"/>
      <c r="M41" s="123"/>
      <c r="N41" s="124"/>
      <c r="O41" s="126"/>
      <c r="P41" s="125"/>
      <c r="R41" s="123"/>
      <c r="S41" s="124"/>
      <c r="T41" s="126"/>
      <c r="U41" s="125"/>
      <c r="V41" s="161"/>
      <c r="W41" s="123"/>
      <c r="X41" s="124"/>
      <c r="Y41" s="126"/>
      <c r="Z41" s="125"/>
      <c r="AB41" s="123"/>
      <c r="AC41" s="124"/>
      <c r="AD41" s="126"/>
      <c r="AE41" s="125"/>
    </row>
    <row r="42" spans="1:31">
      <c r="A42" s="140" t="s">
        <v>74</v>
      </c>
      <c r="B42" t="s">
        <v>65</v>
      </c>
      <c r="C42" s="123">
        <v>84186.744525369184</v>
      </c>
      <c r="D42" s="124">
        <v>39075.198215983844</v>
      </c>
      <c r="E42" s="126">
        <v>96.391602373210176</v>
      </c>
      <c r="F42" s="125" t="s">
        <v>43</v>
      </c>
      <c r="H42" s="123">
        <v>30604.863753062062</v>
      </c>
      <c r="I42" s="124">
        <v>21438.176231006892</v>
      </c>
      <c r="J42" s="126">
        <v>79.372595301200505</v>
      </c>
      <c r="K42" s="125" t="s">
        <v>43</v>
      </c>
      <c r="L42" s="161"/>
      <c r="M42" s="123">
        <v>67533.51559641691</v>
      </c>
      <c r="N42" s="124">
        <v>33204.302595767753</v>
      </c>
      <c r="O42" s="126">
        <v>96.816720884396986</v>
      </c>
      <c r="P42" s="125" t="s">
        <v>43</v>
      </c>
      <c r="R42" s="123">
        <v>39691.315179661986</v>
      </c>
      <c r="S42" s="124">
        <v>29588.481907713129</v>
      </c>
      <c r="T42" s="126">
        <v>83.254480798301884</v>
      </c>
      <c r="U42" s="125" t="s">
        <v>43</v>
      </c>
      <c r="V42" s="161"/>
      <c r="W42" s="123">
        <v>151733.26012178612</v>
      </c>
      <c r="X42" s="124">
        <v>36227.199902254404</v>
      </c>
      <c r="Y42" s="126">
        <v>96.579135171064223</v>
      </c>
      <c r="Z42" s="125" t="s">
        <v>43</v>
      </c>
      <c r="AB42" s="123">
        <v>70335.600594518168</v>
      </c>
      <c r="AC42" s="124">
        <v>25401.856581283999</v>
      </c>
      <c r="AD42" s="126">
        <v>81.485752707967777</v>
      </c>
      <c r="AE42" s="125" t="s">
        <v>43</v>
      </c>
    </row>
    <row r="43" spans="1:31">
      <c r="A43" s="138"/>
      <c r="B43" t="s">
        <v>66</v>
      </c>
      <c r="C43" s="123">
        <v>10292.154929315282</v>
      </c>
      <c r="D43" s="124">
        <v>43560.102351001347</v>
      </c>
      <c r="E43" s="126">
        <v>107.4550675839314</v>
      </c>
      <c r="F43" s="125" t="s">
        <v>43</v>
      </c>
      <c r="H43" s="123">
        <v>5112.7924941522233</v>
      </c>
      <c r="I43" s="124">
        <v>37778.081087789848</v>
      </c>
      <c r="J43" s="126">
        <v>139.86937643978158</v>
      </c>
      <c r="K43" s="125" t="s">
        <v>43</v>
      </c>
      <c r="L43" s="161"/>
      <c r="M43" s="123">
        <v>8387.873094738854</v>
      </c>
      <c r="N43" s="124">
        <v>37967.537165460184</v>
      </c>
      <c r="O43" s="126">
        <v>110.70530506744809</v>
      </c>
      <c r="P43" s="125" t="s">
        <v>43</v>
      </c>
      <c r="R43" s="123">
        <v>5903.6971763628344</v>
      </c>
      <c r="S43" s="124">
        <v>47643.462866491347</v>
      </c>
      <c r="T43" s="126">
        <v>134.05661624528688</v>
      </c>
      <c r="U43" s="125" t="s">
        <v>43</v>
      </c>
      <c r="V43" s="161"/>
      <c r="W43" s="123">
        <v>18681.02802405414</v>
      </c>
      <c r="X43" s="124">
        <v>40859.828688437417</v>
      </c>
      <c r="Y43" s="126">
        <v>108.92939362176746</v>
      </c>
      <c r="Z43" s="125" t="s">
        <v>43</v>
      </c>
      <c r="AB43" s="123">
        <v>11024.068008720937</v>
      </c>
      <c r="AC43" s="124">
        <v>42534.387054784565</v>
      </c>
      <c r="AD43" s="126">
        <v>136.4446151422199</v>
      </c>
      <c r="AE43" s="125" t="s">
        <v>43</v>
      </c>
    </row>
    <row r="44" spans="1:31">
      <c r="A44" s="138"/>
      <c r="B44" t="s">
        <v>67</v>
      </c>
      <c r="C44" s="123">
        <v>11022.291384567554</v>
      </c>
      <c r="D44" s="124">
        <v>60149.753688822748</v>
      </c>
      <c r="E44" s="126">
        <v>148.37880305487153</v>
      </c>
      <c r="F44" s="125" t="s">
        <v>43</v>
      </c>
      <c r="H44" s="123">
        <v>5969.0172008113386</v>
      </c>
      <c r="I44" s="124">
        <v>54516.027317598011</v>
      </c>
      <c r="J44" s="126">
        <v>201.83986394563135</v>
      </c>
      <c r="K44" s="125" t="s">
        <v>43</v>
      </c>
      <c r="L44" s="161"/>
      <c r="M44" s="123">
        <v>8780.2338745238576</v>
      </c>
      <c r="N44" s="124">
        <v>50567.136570871749</v>
      </c>
      <c r="O44" s="126">
        <v>147.44307106541333</v>
      </c>
      <c r="P44" s="125" t="s">
        <v>43</v>
      </c>
      <c r="R44" s="123">
        <v>7325.8127219777643</v>
      </c>
      <c r="S44" s="124">
        <v>75417.412648915895</v>
      </c>
      <c r="T44" s="126">
        <v>212.20546403227297</v>
      </c>
      <c r="U44" s="125" t="s">
        <v>43</v>
      </c>
      <c r="V44" s="161"/>
      <c r="W44" s="123">
        <v>19802.525259091413</v>
      </c>
      <c r="X44" s="124">
        <v>55490.832080947854</v>
      </c>
      <c r="Y44" s="126">
        <v>147.93460678055843</v>
      </c>
      <c r="Z44" s="125" t="s">
        <v>43</v>
      </c>
      <c r="AB44" s="123">
        <v>13300.496474035639</v>
      </c>
      <c r="AC44" s="124">
        <v>64395.965031111897</v>
      </c>
      <c r="AD44" s="126">
        <v>206.57362839306623</v>
      </c>
      <c r="AE44" s="125" t="s">
        <v>43</v>
      </c>
    </row>
    <row r="45" spans="1:31">
      <c r="A45" s="138"/>
      <c r="B45" t="s">
        <v>68</v>
      </c>
      <c r="C45" s="123">
        <v>9203.806597876699</v>
      </c>
      <c r="D45" s="124">
        <v>86927.303058634396</v>
      </c>
      <c r="E45" s="126">
        <v>214.43428093413837</v>
      </c>
      <c r="F45" s="125" t="s">
        <v>43</v>
      </c>
      <c r="H45" s="123">
        <v>4699.1176410577082</v>
      </c>
      <c r="I45" s="124">
        <v>91196.389086954776</v>
      </c>
      <c r="J45" s="126">
        <v>337.64504993015015</v>
      </c>
      <c r="K45" s="125" t="s">
        <v>43</v>
      </c>
      <c r="L45" s="161"/>
      <c r="M45" s="123">
        <v>7868.9521087479161</v>
      </c>
      <c r="N45" s="124">
        <v>78945.529299480448</v>
      </c>
      <c r="O45" s="126">
        <v>230.18845986040972</v>
      </c>
      <c r="P45" s="125" t="s">
        <v>43</v>
      </c>
      <c r="R45" s="123">
        <v>5820.3644123605891</v>
      </c>
      <c r="S45" s="124">
        <v>125949.4503528901</v>
      </c>
      <c r="T45" s="126">
        <v>354.38979697122994</v>
      </c>
      <c r="U45" s="125" t="s">
        <v>43</v>
      </c>
      <c r="V45" s="161"/>
      <c r="W45" s="123">
        <v>17074.13065323756</v>
      </c>
      <c r="X45" s="124">
        <v>83065.165829700883</v>
      </c>
      <c r="Y45" s="126">
        <v>221.44581696401877</v>
      </c>
      <c r="Z45" s="125" t="s">
        <v>43</v>
      </c>
      <c r="AB45" s="123">
        <v>10520.482053418298</v>
      </c>
      <c r="AC45" s="124">
        <v>107683.69327725387</v>
      </c>
      <c r="AD45" s="126">
        <v>345.43486114853982</v>
      </c>
      <c r="AE45" s="125" t="s">
        <v>43</v>
      </c>
    </row>
    <row r="46" spans="1:31">
      <c r="A46" s="138"/>
      <c r="B46" t="s">
        <v>69</v>
      </c>
      <c r="C46" s="123">
        <v>4490.0025628712865</v>
      </c>
      <c r="D46" s="124">
        <v>63792.945188422498</v>
      </c>
      <c r="E46" s="126">
        <v>157.36591207624636</v>
      </c>
      <c r="F46" s="125" t="s">
        <v>43</v>
      </c>
      <c r="H46" s="123">
        <v>2276.2089109166668</v>
      </c>
      <c r="I46" s="124">
        <v>56316.473721133203</v>
      </c>
      <c r="J46" s="126">
        <v>208.50582760827771</v>
      </c>
      <c r="K46" s="125" t="s">
        <v>43</v>
      </c>
      <c r="L46" s="161"/>
      <c r="M46" s="123">
        <v>3807.4253255724661</v>
      </c>
      <c r="N46" s="124">
        <v>58641.423966201663</v>
      </c>
      <c r="O46" s="126">
        <v>170.98598472364813</v>
      </c>
      <c r="P46" s="125" t="s">
        <v>43</v>
      </c>
      <c r="R46" s="123">
        <v>3594.8105096368326</v>
      </c>
      <c r="S46" s="124">
        <v>98981.672704018492</v>
      </c>
      <c r="T46" s="126">
        <v>278.50931302333328</v>
      </c>
      <c r="U46" s="125" t="s">
        <v>43</v>
      </c>
      <c r="V46" s="161"/>
      <c r="W46" s="123">
        <v>8298.0559418308094</v>
      </c>
      <c r="X46" s="124">
        <v>61328.793627530227</v>
      </c>
      <c r="Y46" s="126">
        <v>163.49819653776095</v>
      </c>
      <c r="Z46" s="125" t="s">
        <v>43</v>
      </c>
      <c r="AB46" s="123">
        <v>5871.352869306962</v>
      </c>
      <c r="AC46" s="124">
        <v>76438.365425773416</v>
      </c>
      <c r="AD46" s="126">
        <v>245.2040354827877</v>
      </c>
      <c r="AE46" s="125" t="s">
        <v>43</v>
      </c>
    </row>
    <row r="47" spans="1:31" s="45" customFormat="1">
      <c r="A47" s="246"/>
      <c r="B47" s="169" t="s">
        <v>26</v>
      </c>
      <c r="C47" s="141"/>
      <c r="D47" s="141">
        <v>1.6325686906516517</v>
      </c>
      <c r="E47" s="141"/>
      <c r="F47" s="197"/>
      <c r="G47" s="22"/>
      <c r="H47" s="141"/>
      <c r="I47" s="141">
        <v>2.6269246560106376</v>
      </c>
      <c r="J47" s="141"/>
      <c r="K47" s="197"/>
      <c r="L47" s="141"/>
      <c r="M47" s="141"/>
      <c r="N47" s="141">
        <v>1.766079073549828</v>
      </c>
      <c r="O47" s="141"/>
      <c r="P47" s="197"/>
      <c r="Q47" s="22"/>
      <c r="R47" s="141"/>
      <c r="S47" s="141">
        <v>3.3452771592927157</v>
      </c>
      <c r="T47" s="141"/>
      <c r="U47" s="197"/>
      <c r="V47" s="141"/>
      <c r="W47" s="141"/>
      <c r="X47" s="141">
        <v>1.6928935659670943</v>
      </c>
      <c r="Y47" s="141"/>
      <c r="Z47" s="197"/>
      <c r="AA47" s="22"/>
      <c r="AB47" s="141"/>
      <c r="AC47" s="141">
        <v>3.0091645144588739</v>
      </c>
      <c r="AD47" s="141"/>
      <c r="AE47" s="197"/>
    </row>
    <row r="48" spans="1:31">
      <c r="A48" s="139"/>
      <c r="C48" s="123"/>
      <c r="D48" s="124"/>
      <c r="E48" s="126"/>
      <c r="F48" s="125"/>
      <c r="H48" s="123"/>
      <c r="I48" s="124"/>
      <c r="J48" s="126"/>
      <c r="K48" s="125"/>
      <c r="L48" s="161"/>
      <c r="M48" s="123"/>
      <c r="N48" s="124"/>
      <c r="O48" s="126"/>
      <c r="P48" s="125"/>
      <c r="R48" s="123"/>
      <c r="S48" s="124"/>
      <c r="T48" s="126"/>
      <c r="U48" s="125"/>
      <c r="V48" s="161"/>
      <c r="W48" s="123"/>
      <c r="X48" s="124"/>
      <c r="Y48" s="126"/>
      <c r="Z48" s="125"/>
      <c r="AB48" s="123"/>
      <c r="AC48" s="124"/>
      <c r="AD48" s="126"/>
      <c r="AE48" s="125"/>
    </row>
    <row r="49" spans="1:31" s="20" customFormat="1">
      <c r="A49" s="140" t="s">
        <v>75</v>
      </c>
      <c r="B49" s="20" t="s">
        <v>65</v>
      </c>
      <c r="C49" s="123" t="s">
        <v>78</v>
      </c>
      <c r="D49" s="124" t="s">
        <v>78</v>
      </c>
      <c r="E49" s="126" t="s">
        <v>78</v>
      </c>
      <c r="F49" s="125"/>
      <c r="H49" s="123" t="s">
        <v>78</v>
      </c>
      <c r="I49" s="124" t="s">
        <v>78</v>
      </c>
      <c r="J49" s="126" t="s">
        <v>78</v>
      </c>
      <c r="K49" s="125"/>
      <c r="L49" s="161"/>
      <c r="M49" s="123" t="s">
        <v>78</v>
      </c>
      <c r="N49" s="124" t="s">
        <v>78</v>
      </c>
      <c r="O49" s="126" t="s">
        <v>78</v>
      </c>
      <c r="P49" s="125"/>
      <c r="R49" s="123" t="s">
        <v>78</v>
      </c>
      <c r="S49" s="124" t="s">
        <v>78</v>
      </c>
      <c r="T49" s="126" t="s">
        <v>78</v>
      </c>
      <c r="U49" s="125"/>
      <c r="V49" s="161"/>
      <c r="W49" s="123" t="s">
        <v>78</v>
      </c>
      <c r="X49" s="124" t="s">
        <v>78</v>
      </c>
      <c r="Y49" s="126" t="s">
        <v>78</v>
      </c>
      <c r="Z49" s="125"/>
      <c r="AB49" s="123" t="s">
        <v>78</v>
      </c>
      <c r="AC49" s="124" t="s">
        <v>78</v>
      </c>
      <c r="AD49" s="126" t="s">
        <v>78</v>
      </c>
      <c r="AE49" s="125"/>
    </row>
    <row r="50" spans="1:31">
      <c r="A50" s="138"/>
      <c r="B50" t="s">
        <v>66</v>
      </c>
      <c r="C50" s="123">
        <v>9040.3351578552938</v>
      </c>
      <c r="D50" s="124">
        <v>29628.822397553791</v>
      </c>
      <c r="E50" s="126">
        <v>73.089064105200734</v>
      </c>
      <c r="F50" s="125" t="s">
        <v>43</v>
      </c>
      <c r="H50" s="123">
        <v>4796.974324942893</v>
      </c>
      <c r="I50" s="124">
        <v>22728.373801757851</v>
      </c>
      <c r="J50" s="126">
        <v>84.149416264809048</v>
      </c>
      <c r="K50" s="125" t="s">
        <v>43</v>
      </c>
      <c r="L50" s="161"/>
      <c r="M50" s="123">
        <v>7605.0531955148581</v>
      </c>
      <c r="N50" s="124">
        <v>26503.279946410836</v>
      </c>
      <c r="O50" s="126">
        <v>77.277956665162833</v>
      </c>
      <c r="P50" s="125" t="s">
        <v>43</v>
      </c>
      <c r="R50" s="123">
        <v>6998.7757389694789</v>
      </c>
      <c r="S50" s="124">
        <v>34958.008429864545</v>
      </c>
      <c r="T50" s="126">
        <v>98.362966057151695</v>
      </c>
      <c r="U50" s="125"/>
      <c r="V50" s="161"/>
      <c r="W50" s="123">
        <v>16648.388353370156</v>
      </c>
      <c r="X50" s="124">
        <v>28119.551557001327</v>
      </c>
      <c r="Y50" s="126">
        <v>74.964722034847071</v>
      </c>
      <c r="Z50" s="125" t="s">
        <v>43</v>
      </c>
      <c r="AB50" s="123">
        <v>11804.543717934544</v>
      </c>
      <c r="AC50" s="124">
        <v>28706.735724407121</v>
      </c>
      <c r="AD50" s="126">
        <v>92.087362229087219</v>
      </c>
      <c r="AE50" s="125" t="s">
        <v>43</v>
      </c>
    </row>
    <row r="51" spans="1:31">
      <c r="A51" s="138"/>
      <c r="B51" t="s">
        <v>67</v>
      </c>
      <c r="C51" s="123">
        <v>6833.2208458488849</v>
      </c>
      <c r="D51" s="124">
        <v>40242.45269571113</v>
      </c>
      <c r="E51" s="126">
        <v>99.271012710588735</v>
      </c>
      <c r="F51" s="125"/>
      <c r="H51" s="123">
        <v>4142.8926630723045</v>
      </c>
      <c r="I51" s="124">
        <v>37449.360124601902</v>
      </c>
      <c r="J51" s="126">
        <v>138.65232160745865</v>
      </c>
      <c r="K51" s="125" t="s">
        <v>43</v>
      </c>
      <c r="L51" s="161"/>
      <c r="M51" s="123">
        <v>5698.9345714468036</v>
      </c>
      <c r="N51" s="124">
        <v>35850.05314008554</v>
      </c>
      <c r="O51" s="126">
        <v>104.53116967428382</v>
      </c>
      <c r="P51" s="125" t="s">
        <v>43</v>
      </c>
      <c r="R51" s="123">
        <v>5222.8697737419043</v>
      </c>
      <c r="S51" s="124">
        <v>53330.787954901978</v>
      </c>
      <c r="T51" s="126">
        <v>150.05930603665979</v>
      </c>
      <c r="U51" s="125" t="s">
        <v>43</v>
      </c>
      <c r="V51" s="161"/>
      <c r="W51" s="123">
        <v>12535.155417295689</v>
      </c>
      <c r="X51" s="124">
        <v>38128.557624796522</v>
      </c>
      <c r="Y51" s="126">
        <v>101.64801946213291</v>
      </c>
      <c r="Z51" s="125"/>
      <c r="AB51" s="123">
        <v>9389.9190324683841</v>
      </c>
      <c r="AC51" s="124">
        <v>45052.999426552349</v>
      </c>
      <c r="AD51" s="126">
        <v>144.52398620064525</v>
      </c>
      <c r="AE51" s="125" t="s">
        <v>43</v>
      </c>
    </row>
    <row r="52" spans="1:31">
      <c r="A52" s="138"/>
      <c r="B52" t="s">
        <v>68</v>
      </c>
      <c r="C52" s="123">
        <v>109.73842943804496</v>
      </c>
      <c r="D52" s="124">
        <v>18784.289906078811</v>
      </c>
      <c r="E52" s="126">
        <v>46.337520630905018</v>
      </c>
      <c r="F52" s="125" t="s">
        <v>43</v>
      </c>
      <c r="H52" s="123">
        <v>63.596947623787841</v>
      </c>
      <c r="I52" s="124">
        <v>16612.911583142632</v>
      </c>
      <c r="J52" s="126">
        <v>61.507559862123365</v>
      </c>
      <c r="K52" s="125" t="s">
        <v>43</v>
      </c>
      <c r="L52" s="161"/>
      <c r="M52" s="123">
        <v>90.208367678619254</v>
      </c>
      <c r="N52" s="124">
        <v>15984.343094538342</v>
      </c>
      <c r="O52" s="126">
        <v>46.606962439307772</v>
      </c>
      <c r="P52" s="125" t="s">
        <v>43</v>
      </c>
      <c r="R52" s="123">
        <v>85.25433933226401</v>
      </c>
      <c r="S52" s="124">
        <v>27806.772440599161</v>
      </c>
      <c r="T52" s="126">
        <v>78.24120241921328</v>
      </c>
      <c r="U52" s="125" t="s">
        <v>44</v>
      </c>
      <c r="V52" s="161"/>
      <c r="W52" s="123">
        <v>199.94679711666424</v>
      </c>
      <c r="X52" s="124">
        <v>17408.73685880538</v>
      </c>
      <c r="Y52" s="126">
        <v>46.410452775275765</v>
      </c>
      <c r="Z52" s="125" t="s">
        <v>43</v>
      </c>
      <c r="AB52" s="123">
        <v>148.8587772464162</v>
      </c>
      <c r="AC52" s="124">
        <v>21582.707730347978</v>
      </c>
      <c r="AD52" s="126">
        <v>69.234434863287575</v>
      </c>
      <c r="AE52" s="125" t="s">
        <v>43</v>
      </c>
    </row>
    <row r="53" spans="1:31">
      <c r="A53" s="138"/>
      <c r="B53" t="s">
        <v>69</v>
      </c>
      <c r="C53" s="123">
        <v>25.705566857776958</v>
      </c>
      <c r="D53" s="124">
        <v>10982.567797574267</v>
      </c>
      <c r="E53" s="126">
        <v>27.092052158741609</v>
      </c>
      <c r="F53" s="125" t="s">
        <v>43</v>
      </c>
      <c r="H53" s="123">
        <v>13.536064361013501</v>
      </c>
      <c r="I53" s="124">
        <v>12098.812859356307</v>
      </c>
      <c r="J53" s="126">
        <v>44.79458356731427</v>
      </c>
      <c r="K53" s="125" t="s">
        <v>43</v>
      </c>
      <c r="L53" s="161"/>
      <c r="M53" s="123">
        <v>12.803865359718884</v>
      </c>
      <c r="N53" s="124">
        <v>5995.3183337902292</v>
      </c>
      <c r="O53" s="126">
        <v>17.481079750479715</v>
      </c>
      <c r="P53" s="125" t="s">
        <v>43</v>
      </c>
      <c r="R53" s="123">
        <v>16.100147956352878</v>
      </c>
      <c r="S53" s="124">
        <v>16924.292997652952</v>
      </c>
      <c r="T53" s="126">
        <v>47.620666406363632</v>
      </c>
      <c r="U53" s="125" t="s">
        <v>43</v>
      </c>
      <c r="V53" s="161"/>
      <c r="W53" s="123">
        <v>38.509432217495842</v>
      </c>
      <c r="X53" s="124">
        <v>8606.6246876006535</v>
      </c>
      <c r="Y53" s="126">
        <v>22.944648532404941</v>
      </c>
      <c r="Z53" s="125" t="s">
        <v>43</v>
      </c>
      <c r="AB53" s="123">
        <v>29.678472350656556</v>
      </c>
      <c r="AC53" s="124">
        <v>14364.012172788967</v>
      </c>
      <c r="AD53" s="126">
        <v>46.077826636833834</v>
      </c>
      <c r="AE53" s="125" t="s">
        <v>43</v>
      </c>
    </row>
    <row r="54" spans="1:31" s="9" customFormat="1">
      <c r="A54" s="162"/>
      <c r="B54" s="159" t="s">
        <v>115</v>
      </c>
      <c r="C54" s="248"/>
      <c r="D54" s="248">
        <v>0.37067176178021194</v>
      </c>
      <c r="E54" s="248"/>
      <c r="F54" s="249"/>
      <c r="G54" s="250"/>
      <c r="H54" s="248"/>
      <c r="I54" s="248">
        <v>0.53232197626125655</v>
      </c>
      <c r="J54" s="248"/>
      <c r="K54" s="249"/>
      <c r="L54" s="248"/>
      <c r="M54" s="248"/>
      <c r="N54" s="248">
        <v>0.2262104292718734</v>
      </c>
      <c r="O54" s="248"/>
      <c r="P54" s="249"/>
      <c r="Q54" s="250"/>
      <c r="R54" s="248"/>
      <c r="S54" s="248">
        <v>0.48413207038403733</v>
      </c>
      <c r="T54" s="248"/>
      <c r="U54" s="249"/>
      <c r="V54" s="248"/>
      <c r="W54" s="248"/>
      <c r="X54" s="248">
        <v>0.3060726153528483</v>
      </c>
      <c r="Y54" s="248"/>
      <c r="Z54" s="249"/>
      <c r="AA54" s="250"/>
      <c r="AB54" s="248"/>
      <c r="AC54" s="248">
        <v>0.50037079487851199</v>
      </c>
      <c r="AD54" s="195"/>
      <c r="AE54" s="196"/>
    </row>
    <row r="55" spans="1:31">
      <c r="A55" s="139"/>
      <c r="C55" s="123"/>
      <c r="D55" s="124"/>
      <c r="E55" s="126"/>
      <c r="F55" s="125"/>
      <c r="H55" s="123"/>
      <c r="I55" s="124"/>
      <c r="J55" s="126"/>
      <c r="K55" s="125"/>
      <c r="L55" s="161"/>
      <c r="M55" s="123"/>
      <c r="N55" s="124"/>
      <c r="O55" s="126"/>
      <c r="P55" s="125"/>
      <c r="R55" s="123"/>
      <c r="S55" s="124"/>
      <c r="T55" s="126"/>
      <c r="U55" s="125"/>
      <c r="V55" s="161"/>
      <c r="W55" s="123"/>
      <c r="X55" s="124"/>
      <c r="Y55" s="126"/>
      <c r="Z55" s="125"/>
      <c r="AB55" s="123"/>
      <c r="AC55" s="124"/>
      <c r="AD55" s="126"/>
      <c r="AE55" s="125"/>
    </row>
    <row r="56" spans="1:31" s="20" customFormat="1">
      <c r="A56" s="140" t="s">
        <v>76</v>
      </c>
      <c r="B56" s="20" t="s">
        <v>65</v>
      </c>
      <c r="C56" s="123" t="s">
        <v>78</v>
      </c>
      <c r="D56" s="124" t="s">
        <v>78</v>
      </c>
      <c r="E56" s="126" t="s">
        <v>78</v>
      </c>
      <c r="F56" s="125"/>
      <c r="H56" s="123" t="s">
        <v>78</v>
      </c>
      <c r="I56" s="124" t="s">
        <v>78</v>
      </c>
      <c r="J56" s="126" t="s">
        <v>78</v>
      </c>
      <c r="K56" s="125"/>
      <c r="L56" s="161"/>
      <c r="M56" s="123" t="s">
        <v>78</v>
      </c>
      <c r="N56" s="124" t="s">
        <v>78</v>
      </c>
      <c r="O56" s="126" t="s">
        <v>78</v>
      </c>
      <c r="P56" s="125"/>
      <c r="R56" s="123" t="s">
        <v>78</v>
      </c>
      <c r="S56" s="124" t="s">
        <v>78</v>
      </c>
      <c r="T56" s="126" t="s">
        <v>78</v>
      </c>
      <c r="U56" s="125"/>
      <c r="V56" s="161"/>
      <c r="W56" s="123" t="s">
        <v>78</v>
      </c>
      <c r="X56" s="124" t="s">
        <v>78</v>
      </c>
      <c r="Y56" s="126" t="s">
        <v>78</v>
      </c>
      <c r="Z56" s="125"/>
      <c r="AB56" s="123" t="s">
        <v>78</v>
      </c>
      <c r="AC56" s="124" t="s">
        <v>78</v>
      </c>
      <c r="AD56" s="126" t="s">
        <v>78</v>
      </c>
      <c r="AE56" s="125"/>
    </row>
    <row r="57" spans="1:31" s="20" customFormat="1">
      <c r="B57" s="20" t="s">
        <v>66</v>
      </c>
      <c r="C57" s="123" t="s">
        <v>78</v>
      </c>
      <c r="D57" s="124" t="s">
        <v>78</v>
      </c>
      <c r="E57" s="126" t="s">
        <v>78</v>
      </c>
      <c r="F57" s="125"/>
      <c r="H57" s="123" t="s">
        <v>78</v>
      </c>
      <c r="I57" s="124" t="s">
        <v>78</v>
      </c>
      <c r="J57" s="126" t="s">
        <v>78</v>
      </c>
      <c r="K57" s="125"/>
      <c r="L57" s="161"/>
      <c r="M57" s="123" t="s">
        <v>78</v>
      </c>
      <c r="N57" s="124" t="s">
        <v>78</v>
      </c>
      <c r="O57" s="126" t="s">
        <v>78</v>
      </c>
      <c r="P57" s="125"/>
      <c r="R57" s="123" t="s">
        <v>78</v>
      </c>
      <c r="S57" s="124" t="s">
        <v>78</v>
      </c>
      <c r="T57" s="126" t="s">
        <v>78</v>
      </c>
      <c r="U57" s="125"/>
      <c r="V57" s="161"/>
      <c r="W57" s="123" t="s">
        <v>78</v>
      </c>
      <c r="X57" s="124" t="s">
        <v>78</v>
      </c>
      <c r="Y57" s="126" t="s">
        <v>78</v>
      </c>
      <c r="Z57" s="125"/>
      <c r="AB57" s="123" t="s">
        <v>78</v>
      </c>
      <c r="AC57" s="124" t="s">
        <v>78</v>
      </c>
      <c r="AD57" s="126" t="s">
        <v>78</v>
      </c>
      <c r="AE57" s="125"/>
    </row>
    <row r="58" spans="1:31">
      <c r="A58"/>
      <c r="B58" t="s">
        <v>67</v>
      </c>
      <c r="C58" s="123">
        <v>8971</v>
      </c>
      <c r="D58" s="124">
        <v>57249.677832243433</v>
      </c>
      <c r="E58" s="126">
        <v>141.22482888244642</v>
      </c>
      <c r="F58" s="125" t="s">
        <v>43</v>
      </c>
      <c r="H58" s="123">
        <v>4165</v>
      </c>
      <c r="I58" s="124">
        <v>43328.868439927857</v>
      </c>
      <c r="J58" s="126">
        <v>160.42058347142466</v>
      </c>
      <c r="K58" s="125" t="s">
        <v>43</v>
      </c>
      <c r="L58" s="161"/>
      <c r="M58" s="123">
        <v>7215</v>
      </c>
      <c r="N58" s="124">
        <v>48651.274209821189</v>
      </c>
      <c r="O58" s="126">
        <v>141.8568217855867</v>
      </c>
      <c r="P58" s="125" t="s">
        <v>43</v>
      </c>
      <c r="R58" s="123">
        <v>4914</v>
      </c>
      <c r="S58" s="124">
        <v>59003.619969718806</v>
      </c>
      <c r="T58" s="126">
        <v>166.02121599617158</v>
      </c>
      <c r="U58" s="125" t="s">
        <v>43</v>
      </c>
      <c r="V58" s="161"/>
      <c r="W58" s="123">
        <v>16189</v>
      </c>
      <c r="X58" s="124">
        <v>53077.367642481244</v>
      </c>
      <c r="Y58" s="126">
        <v>141.50048245237048</v>
      </c>
      <c r="Z58" s="125" t="s">
        <v>43</v>
      </c>
      <c r="AB58" s="123">
        <v>9096</v>
      </c>
      <c r="AC58" s="124">
        <v>50665.694371887854</v>
      </c>
      <c r="AD58" s="126">
        <v>162.52875962645254</v>
      </c>
      <c r="AE58" s="125" t="s">
        <v>43</v>
      </c>
    </row>
    <row r="59" spans="1:31">
      <c r="A59"/>
      <c r="B59" t="s">
        <v>68</v>
      </c>
      <c r="C59" s="123">
        <v>4275.0247797827706</v>
      </c>
      <c r="D59" s="124">
        <v>72750.281021156101</v>
      </c>
      <c r="E59" s="126">
        <v>179.46207520099242</v>
      </c>
      <c r="F59" s="125" t="s">
        <v>43</v>
      </c>
      <c r="H59" s="123">
        <v>2277.7468483952371</v>
      </c>
      <c r="I59" s="124">
        <v>67162.810627293395</v>
      </c>
      <c r="J59" s="126">
        <v>248.66325053812429</v>
      </c>
      <c r="K59" s="125" t="s">
        <v>43</v>
      </c>
      <c r="L59" s="161"/>
      <c r="M59" s="123">
        <v>3703.3116027350111</v>
      </c>
      <c r="N59" s="124">
        <v>69368.882537950674</v>
      </c>
      <c r="O59" s="126">
        <v>202.26498416489332</v>
      </c>
      <c r="P59" s="125" t="s">
        <v>43</v>
      </c>
      <c r="R59" s="123">
        <v>3010.9036370747481</v>
      </c>
      <c r="S59" s="124">
        <v>93611.761132340762</v>
      </c>
      <c r="T59" s="126">
        <v>263.39974433281253</v>
      </c>
      <c r="U59" s="125" t="s">
        <v>43</v>
      </c>
      <c r="V59" s="161"/>
      <c r="W59" s="123">
        <v>7978.5468242088818</v>
      </c>
      <c r="X59" s="124">
        <v>71145.06094800253</v>
      </c>
      <c r="Y59" s="126">
        <v>189.66766618976675</v>
      </c>
      <c r="Z59" s="125" t="s">
        <v>43</v>
      </c>
      <c r="AB59" s="123">
        <v>5288.6504854699851</v>
      </c>
      <c r="AC59" s="124">
        <v>80060.750997052062</v>
      </c>
      <c r="AD59" s="126">
        <v>256.82416308761822</v>
      </c>
      <c r="AE59" s="125" t="s">
        <v>43</v>
      </c>
    </row>
    <row r="60" spans="1:31">
      <c r="A60"/>
      <c r="B60" t="s">
        <v>69</v>
      </c>
      <c r="C60" s="123">
        <v>3754.9752202172294</v>
      </c>
      <c r="D60" s="124">
        <v>65733.460333224517</v>
      </c>
      <c r="E60" s="126">
        <v>162.15281969992759</v>
      </c>
      <c r="F60" s="125" t="s">
        <v>43</v>
      </c>
      <c r="H60" s="123">
        <v>2069.2531516047629</v>
      </c>
      <c r="I60" s="124">
        <v>49807.590271938228</v>
      </c>
      <c r="J60" s="126">
        <v>184.4073704303571</v>
      </c>
      <c r="K60" s="125" t="s">
        <v>43</v>
      </c>
      <c r="L60" s="161"/>
      <c r="M60" s="123">
        <v>3143.6883972649889</v>
      </c>
      <c r="N60" s="124">
        <v>57877.32473177441</v>
      </c>
      <c r="O60" s="126">
        <v>168.75803302690161</v>
      </c>
      <c r="P60" s="125" t="s">
        <v>43</v>
      </c>
      <c r="R60" s="123">
        <v>2640.0963629252519</v>
      </c>
      <c r="S60" s="124">
        <v>66131.090648968762</v>
      </c>
      <c r="T60" s="126">
        <v>186.07611008154163</v>
      </c>
      <c r="U60" s="125" t="s">
        <v>43</v>
      </c>
      <c r="V60" s="161"/>
      <c r="W60" s="123">
        <v>6899.4531757911182</v>
      </c>
      <c r="X60" s="124">
        <v>61910.279359696098</v>
      </c>
      <c r="Y60" s="126">
        <v>165.04839609164358</v>
      </c>
      <c r="Z60" s="125" t="s">
        <v>43</v>
      </c>
      <c r="AB60" s="123">
        <v>4710.3495145300149</v>
      </c>
      <c r="AC60" s="124">
        <v>57839.415777247006</v>
      </c>
      <c r="AD60" s="126">
        <v>185.54109679804534</v>
      </c>
      <c r="AE60" s="125" t="s">
        <v>43</v>
      </c>
    </row>
    <row r="61" spans="1:31" s="45" customFormat="1">
      <c r="A61" s="30"/>
      <c r="B61" s="169" t="s">
        <v>115</v>
      </c>
      <c r="C61" s="141"/>
      <c r="D61" s="141">
        <v>1.1481891745459387</v>
      </c>
      <c r="E61" s="141"/>
      <c r="F61" s="197"/>
      <c r="G61" s="22"/>
      <c r="H61" s="141"/>
      <c r="I61" s="141">
        <v>1.1495243717475019</v>
      </c>
      <c r="J61" s="141"/>
      <c r="K61" s="197"/>
      <c r="L61" s="141"/>
      <c r="M61" s="141"/>
      <c r="N61" s="141">
        <v>1.1896363594129826</v>
      </c>
      <c r="O61" s="141"/>
      <c r="P61" s="197"/>
      <c r="Q61" s="22"/>
      <c r="R61" s="141"/>
      <c r="S61" s="141">
        <v>1.1207971762225408</v>
      </c>
      <c r="T61" s="141"/>
      <c r="U61" s="197"/>
      <c r="V61" s="141"/>
      <c r="W61" s="141"/>
      <c r="X61" s="141">
        <v>1.1664157834034201</v>
      </c>
      <c r="Y61" s="141"/>
      <c r="Z61" s="197"/>
      <c r="AA61" s="22"/>
      <c r="AB61" s="141"/>
      <c r="AC61" s="141">
        <v>1.1415893237878831</v>
      </c>
      <c r="AD61" s="141"/>
      <c r="AE61" s="197"/>
    </row>
    <row r="62" spans="1:31" ht="12.95" customHeight="1"/>
    <row r="63" spans="1:31" ht="12.95" customHeight="1"/>
    <row r="64" spans="1:31" ht="12.95" customHeight="1">
      <c r="B64" s="258" t="s">
        <v>626</v>
      </c>
      <c r="C64" s="299">
        <v>994487.39564111677</v>
      </c>
      <c r="D64" s="364">
        <v>40537.969339582116</v>
      </c>
      <c r="E64" s="405">
        <v>100</v>
      </c>
      <c r="F64" s="432"/>
      <c r="G64" s="370"/>
      <c r="H64" s="299">
        <v>454133.20975071215</v>
      </c>
      <c r="I64" s="364">
        <v>27009.5442257545</v>
      </c>
      <c r="J64" s="405">
        <v>100</v>
      </c>
      <c r="K64" s="432"/>
      <c r="L64" s="370"/>
      <c r="M64" s="299">
        <v>795480.38771598076</v>
      </c>
      <c r="N64" s="364">
        <v>34296.041316473638</v>
      </c>
      <c r="O64" s="405">
        <v>100</v>
      </c>
      <c r="P64" s="432"/>
      <c r="Q64" s="370"/>
      <c r="R64" s="299">
        <v>559235.03589566622</v>
      </c>
      <c r="S64" s="364">
        <v>35539.807135902091</v>
      </c>
      <c r="T64" s="405">
        <v>100</v>
      </c>
      <c r="U64" s="432"/>
      <c r="V64" s="370"/>
      <c r="W64" s="299">
        <v>1790249.2442248964</v>
      </c>
      <c r="X64" s="364">
        <v>37510.379274040461</v>
      </c>
      <c r="Y64" s="405">
        <v>99.999999999999986</v>
      </c>
      <c r="Z64" s="432"/>
      <c r="AA64" s="370"/>
      <c r="AB64" s="299">
        <v>1014670.1808230059</v>
      </c>
      <c r="AC64" s="364">
        <v>31173.371708696483</v>
      </c>
      <c r="AD64" s="405">
        <v>100.00000000000003</v>
      </c>
      <c r="AE64" s="432"/>
    </row>
    <row r="65" spans="2:31">
      <c r="B65" s="260" t="s">
        <v>627</v>
      </c>
      <c r="C65" s="301">
        <v>615803</v>
      </c>
      <c r="D65" s="365">
        <v>37031.111926497128</v>
      </c>
      <c r="E65" s="406">
        <v>91.349203055267935</v>
      </c>
      <c r="F65" s="433" t="s">
        <v>43</v>
      </c>
      <c r="G65" s="371"/>
      <c r="H65" s="301">
        <v>247767</v>
      </c>
      <c r="I65" s="365">
        <v>21130.804200924202</v>
      </c>
      <c r="J65" s="406">
        <v>78.234582650881151</v>
      </c>
      <c r="K65" s="433" t="s">
        <v>43</v>
      </c>
      <c r="L65" s="371"/>
      <c r="M65" s="301">
        <v>484082</v>
      </c>
      <c r="N65" s="365">
        <v>30740.677442904554</v>
      </c>
      <c r="O65" s="406">
        <v>89.633311201251345</v>
      </c>
      <c r="P65" s="433" t="s">
        <v>43</v>
      </c>
      <c r="Q65" s="371"/>
      <c r="R65" s="301">
        <v>300576</v>
      </c>
      <c r="S65" s="365">
        <v>27231.845415558735</v>
      </c>
      <c r="T65" s="406">
        <v>76.623503643184648</v>
      </c>
      <c r="U65" s="433" t="s">
        <v>43</v>
      </c>
      <c r="V65" s="371"/>
      <c r="W65" s="301">
        <v>1100087</v>
      </c>
      <c r="X65" s="365">
        <v>33977.713151503347</v>
      </c>
      <c r="Y65" s="406">
        <v>90.582163681341541</v>
      </c>
      <c r="Z65" s="433" t="s">
        <v>43</v>
      </c>
      <c r="AA65" s="371"/>
      <c r="AB65" s="301">
        <v>549249</v>
      </c>
      <c r="AC65" s="365">
        <v>24125.970504360783</v>
      </c>
      <c r="AD65" s="406">
        <v>77.392881109586014</v>
      </c>
      <c r="AE65" s="433" t="s">
        <v>43</v>
      </c>
    </row>
    <row r="66" spans="2:31">
      <c r="B66" s="260" t="s">
        <v>628</v>
      </c>
      <c r="C66" s="301">
        <v>371320</v>
      </c>
      <c r="D66" s="365">
        <v>47010.704299768826</v>
      </c>
      <c r="E66" s="406">
        <v>115.96709224866524</v>
      </c>
      <c r="F66" s="433" t="s">
        <v>43</v>
      </c>
      <c r="G66" s="371"/>
      <c r="H66" s="301">
        <v>194661</v>
      </c>
      <c r="I66" s="365">
        <v>38271.402394446399</v>
      </c>
      <c r="J66" s="406">
        <v>141.69584675165805</v>
      </c>
      <c r="K66" s="433" t="s">
        <v>43</v>
      </c>
      <c r="L66" s="371"/>
      <c r="M66" s="301">
        <v>305660</v>
      </c>
      <c r="N66" s="365">
        <v>41062.559948071692</v>
      </c>
      <c r="O66" s="406">
        <v>119.72973664557563</v>
      </c>
      <c r="P66" s="433" t="s">
        <v>43</v>
      </c>
      <c r="Q66" s="371"/>
      <c r="R66" s="301">
        <v>246953</v>
      </c>
      <c r="S66" s="365">
        <v>52592.766285861435</v>
      </c>
      <c r="T66" s="406">
        <v>147.98270031334118</v>
      </c>
      <c r="U66" s="433" t="s">
        <v>43</v>
      </c>
      <c r="V66" s="371"/>
      <c r="W66" s="301">
        <v>677052</v>
      </c>
      <c r="X66" s="365">
        <v>44129.796176921154</v>
      </c>
      <c r="Y66" s="406">
        <v>117.64689408902282</v>
      </c>
      <c r="Z66" s="433" t="s">
        <v>43</v>
      </c>
      <c r="AA66" s="371"/>
      <c r="AB66" s="301">
        <v>441980</v>
      </c>
      <c r="AC66" s="365">
        <v>45196.481569245116</v>
      </c>
      <c r="AD66" s="406">
        <v>144.9842576914341</v>
      </c>
      <c r="AE66" s="433" t="s">
        <v>43</v>
      </c>
    </row>
    <row r="67" spans="2:31">
      <c r="B67" s="262" t="s">
        <v>629</v>
      </c>
      <c r="C67" s="434">
        <v>681829</v>
      </c>
      <c r="D67" s="435">
        <v>36995.004433338938</v>
      </c>
      <c r="E67" s="436">
        <v>91.260132256344292</v>
      </c>
      <c r="F67" s="437" t="s">
        <v>43</v>
      </c>
      <c r="G67" s="438"/>
      <c r="H67" s="434">
        <v>281446</v>
      </c>
      <c r="I67" s="435">
        <v>21621.637542930719</v>
      </c>
      <c r="J67" s="436">
        <v>80.051841535014759</v>
      </c>
      <c r="K67" s="437" t="s">
        <v>43</v>
      </c>
      <c r="L67" s="438"/>
      <c r="M67" s="434">
        <v>536980</v>
      </c>
      <c r="N67" s="435">
        <v>30786.524466155679</v>
      </c>
      <c r="O67" s="436">
        <v>89.766991420574797</v>
      </c>
      <c r="P67" s="437" t="s">
        <v>43</v>
      </c>
      <c r="Q67" s="438"/>
      <c r="R67" s="434">
        <v>343070</v>
      </c>
      <c r="S67" s="435">
        <v>27962.540984735035</v>
      </c>
      <c r="T67" s="436">
        <v>78.67949558028819</v>
      </c>
      <c r="U67" s="437" t="s">
        <v>43</v>
      </c>
      <c r="V67" s="438"/>
      <c r="W67" s="434">
        <v>1219021</v>
      </c>
      <c r="X67" s="435">
        <v>33982.11437713934</v>
      </c>
      <c r="Y67" s="436">
        <v>90.593897035472239</v>
      </c>
      <c r="Z67" s="437" t="s">
        <v>43</v>
      </c>
      <c r="AA67" s="438"/>
      <c r="AB67" s="434">
        <v>625483</v>
      </c>
      <c r="AC67" s="435">
        <v>24733.909378264652</v>
      </c>
      <c r="AD67" s="436">
        <v>79.34306756867305</v>
      </c>
      <c r="AE67" s="437" t="s">
        <v>43</v>
      </c>
    </row>
    <row r="68" spans="2:31">
      <c r="B68" s="262" t="s">
        <v>630</v>
      </c>
      <c r="C68" s="434">
        <v>305294</v>
      </c>
      <c r="D68" s="435">
        <v>50067.331007479042</v>
      </c>
      <c r="E68" s="436">
        <v>123.50724968009747</v>
      </c>
      <c r="F68" s="437" t="s">
        <v>43</v>
      </c>
      <c r="G68" s="438"/>
      <c r="H68" s="434">
        <v>160982</v>
      </c>
      <c r="I68" s="435">
        <v>42421.105363603332</v>
      </c>
      <c r="J68" s="436">
        <v>157.05968604665824</v>
      </c>
      <c r="K68" s="437" t="s">
        <v>43</v>
      </c>
      <c r="L68" s="438"/>
      <c r="M68" s="434">
        <v>252762</v>
      </c>
      <c r="N68" s="435">
        <v>43966.291004007595</v>
      </c>
      <c r="O68" s="436">
        <v>128.19640202290338</v>
      </c>
      <c r="P68" s="437" t="s">
        <v>43</v>
      </c>
      <c r="Q68" s="438"/>
      <c r="R68" s="434">
        <v>204459</v>
      </c>
      <c r="S68" s="435">
        <v>59018.482145984635</v>
      </c>
      <c r="T68" s="436">
        <v>166.06303438930183</v>
      </c>
      <c r="U68" s="437" t="s">
        <v>43</v>
      </c>
      <c r="V68" s="438"/>
      <c r="W68" s="434">
        <v>558118</v>
      </c>
      <c r="X68" s="435">
        <v>47112.16071920695</v>
      </c>
      <c r="Y68" s="436">
        <v>125.59766558215399</v>
      </c>
      <c r="Z68" s="437" t="s">
        <v>43</v>
      </c>
      <c r="AA68" s="438"/>
      <c r="AB68" s="434">
        <v>365746</v>
      </c>
      <c r="AC68" s="435">
        <v>50402.669068869625</v>
      </c>
      <c r="AD68" s="436">
        <v>161.68500969309241</v>
      </c>
      <c r="AE68" s="437" t="s">
        <v>43</v>
      </c>
    </row>
    <row r="69" spans="2:31">
      <c r="B69" s="20"/>
      <c r="C69" s="123"/>
      <c r="D69" s="124"/>
      <c r="E69" s="126"/>
      <c r="F69" s="125"/>
      <c r="G69" s="161"/>
      <c r="H69" s="123"/>
      <c r="I69" s="124"/>
      <c r="J69" s="126"/>
      <c r="K69" s="125"/>
      <c r="L69" s="161"/>
      <c r="M69" s="123"/>
      <c r="N69" s="124"/>
      <c r="O69" s="126"/>
      <c r="P69" s="125"/>
      <c r="Q69" s="161"/>
      <c r="R69" s="123"/>
      <c r="S69" s="124"/>
      <c r="T69" s="126"/>
      <c r="U69" s="125"/>
      <c r="V69" s="161"/>
      <c r="W69" s="123"/>
      <c r="X69" s="124"/>
      <c r="Y69" s="126"/>
      <c r="Z69" s="125"/>
      <c r="AA69" s="161"/>
      <c r="AB69" s="123"/>
      <c r="AC69" s="124"/>
      <c r="AD69" s="126"/>
      <c r="AE69" s="125"/>
    </row>
    <row r="70" spans="2:31">
      <c r="B70" s="258" t="s">
        <v>70</v>
      </c>
      <c r="C70" s="299">
        <v>355420</v>
      </c>
      <c r="D70" s="364">
        <v>46001.988660593488</v>
      </c>
      <c r="E70" s="405">
        <v>113.47876918855971</v>
      </c>
      <c r="F70" s="432" t="s">
        <v>43</v>
      </c>
      <c r="G70" s="370"/>
      <c r="H70" s="299">
        <v>167077</v>
      </c>
      <c r="I70" s="364">
        <v>31404.524833921943</v>
      </c>
      <c r="J70" s="405">
        <v>116.27195398571992</v>
      </c>
      <c r="K70" s="432" t="s">
        <v>43</v>
      </c>
      <c r="L70" s="370"/>
      <c r="M70" s="299">
        <v>280641</v>
      </c>
      <c r="N70" s="364">
        <v>38554.924370391447</v>
      </c>
      <c r="O70" s="405">
        <v>112.41800187554625</v>
      </c>
      <c r="P70" s="432" t="s">
        <v>43</v>
      </c>
      <c r="Q70" s="370"/>
      <c r="R70" s="299">
        <v>194802</v>
      </c>
      <c r="S70" s="364">
        <v>39777.700574903618</v>
      </c>
      <c r="T70" s="405">
        <v>111.92435688465072</v>
      </c>
      <c r="U70" s="432" t="s">
        <v>43</v>
      </c>
      <c r="V70" s="370"/>
      <c r="W70" s="299">
        <v>636138</v>
      </c>
      <c r="X70" s="364">
        <v>42394.479688874475</v>
      </c>
      <c r="Y70" s="405">
        <v>113.02066390518772</v>
      </c>
      <c r="Z70" s="432" t="s">
        <v>43</v>
      </c>
      <c r="AA70" s="370"/>
      <c r="AB70" s="299">
        <v>362133</v>
      </c>
      <c r="AC70" s="364">
        <v>35438.759534946897</v>
      </c>
      <c r="AD70" s="405">
        <v>113.68279269277922</v>
      </c>
      <c r="AE70" s="432" t="s">
        <v>43</v>
      </c>
    </row>
    <row r="71" spans="2:31">
      <c r="B71" s="260" t="s">
        <v>631</v>
      </c>
      <c r="C71" s="301">
        <v>191462</v>
      </c>
      <c r="D71" s="365">
        <v>37882.609168894094</v>
      </c>
      <c r="E71" s="406">
        <v>93.449696139329632</v>
      </c>
      <c r="F71" s="433" t="s">
        <v>43</v>
      </c>
      <c r="G71" s="371"/>
      <c r="H71" s="301">
        <v>80093</v>
      </c>
      <c r="I71" s="365">
        <v>22238.71311730333</v>
      </c>
      <c r="J71" s="406">
        <v>82.336499022067827</v>
      </c>
      <c r="K71" s="433" t="s">
        <v>43</v>
      </c>
      <c r="L71" s="371"/>
      <c r="M71" s="301">
        <v>146140</v>
      </c>
      <c r="N71" s="365">
        <v>30626.438442129962</v>
      </c>
      <c r="O71" s="406">
        <v>89.300214446088177</v>
      </c>
      <c r="P71" s="433" t="s">
        <v>43</v>
      </c>
      <c r="Q71" s="371"/>
      <c r="R71" s="301">
        <v>86160</v>
      </c>
      <c r="S71" s="365">
        <v>25949.961680852379</v>
      </c>
      <c r="T71" s="406">
        <v>73.016608057610682</v>
      </c>
      <c r="U71" s="433" t="s">
        <v>43</v>
      </c>
      <c r="V71" s="371"/>
      <c r="W71" s="301">
        <v>337644</v>
      </c>
      <c r="X71" s="365">
        <v>34362.976562978416</v>
      </c>
      <c r="Y71" s="406">
        <v>91.609248501413447</v>
      </c>
      <c r="Z71" s="433" t="s">
        <v>43</v>
      </c>
      <c r="AA71" s="371"/>
      <c r="AB71" s="301">
        <v>166398</v>
      </c>
      <c r="AC71" s="365">
        <v>24033.398993061477</v>
      </c>
      <c r="AD71" s="406">
        <v>77.095924103573466</v>
      </c>
      <c r="AE71" s="433" t="s">
        <v>43</v>
      </c>
    </row>
    <row r="72" spans="2:31">
      <c r="B72" s="260" t="s">
        <v>632</v>
      </c>
      <c r="C72" s="301">
        <v>162506</v>
      </c>
      <c r="D72" s="365">
        <v>60815.819768918722</v>
      </c>
      <c r="E72" s="406">
        <v>150.02187026062228</v>
      </c>
      <c r="F72" s="433" t="s">
        <v>43</v>
      </c>
      <c r="G72" s="371"/>
      <c r="H72" s="301">
        <v>85045</v>
      </c>
      <c r="I72" s="365">
        <v>49483.762843273362</v>
      </c>
      <c r="J72" s="406">
        <v>183.20843339551411</v>
      </c>
      <c r="K72" s="433" t="s">
        <v>43</v>
      </c>
      <c r="L72" s="371"/>
      <c r="M72" s="301">
        <v>133323</v>
      </c>
      <c r="N72" s="365">
        <v>53173.9720165408</v>
      </c>
      <c r="O72" s="406">
        <v>155.04405166143593</v>
      </c>
      <c r="P72" s="433" t="s">
        <v>43</v>
      </c>
      <c r="Q72" s="371"/>
      <c r="R72" s="301">
        <v>106711</v>
      </c>
      <c r="S72" s="365">
        <v>67665.786236243395</v>
      </c>
      <c r="T72" s="406">
        <v>190.3943540759619</v>
      </c>
      <c r="U72" s="433" t="s">
        <v>43</v>
      </c>
      <c r="V72" s="371"/>
      <c r="W72" s="301">
        <v>295863</v>
      </c>
      <c r="X72" s="365">
        <v>57123.018919889299</v>
      </c>
      <c r="Y72" s="406">
        <v>152.28590066382509</v>
      </c>
      <c r="Z72" s="433" t="s">
        <v>43</v>
      </c>
      <c r="AA72" s="371"/>
      <c r="AB72" s="301">
        <v>191865</v>
      </c>
      <c r="AC72" s="365">
        <v>58230.150923526315</v>
      </c>
      <c r="AD72" s="406">
        <v>186.79452279870571</v>
      </c>
      <c r="AE72" s="433" t="s">
        <v>43</v>
      </c>
    </row>
    <row r="73" spans="2:31">
      <c r="B73" s="262" t="s">
        <v>633</v>
      </c>
      <c r="C73" s="434">
        <v>218976</v>
      </c>
      <c r="D73" s="435">
        <v>38342.363369366685</v>
      </c>
      <c r="E73" s="436">
        <v>94.583828430518849</v>
      </c>
      <c r="F73" s="437" t="s">
        <v>43</v>
      </c>
      <c r="G73" s="438"/>
      <c r="H73" s="434">
        <v>94835</v>
      </c>
      <c r="I73" s="435">
        <v>23195.22650312302</v>
      </c>
      <c r="J73" s="436">
        <v>85.877889346261526</v>
      </c>
      <c r="K73" s="437" t="s">
        <v>43</v>
      </c>
      <c r="L73" s="438"/>
      <c r="M73" s="434">
        <v>167874</v>
      </c>
      <c r="N73" s="435">
        <v>31166.46963135204</v>
      </c>
      <c r="O73" s="436">
        <v>90.874831132133167</v>
      </c>
      <c r="P73" s="437" t="s">
        <v>43</v>
      </c>
      <c r="Q73" s="438"/>
      <c r="R73" s="434">
        <v>105268</v>
      </c>
      <c r="S73" s="435">
        <v>27849.393862089779</v>
      </c>
      <c r="T73" s="436">
        <v>78.361128285236234</v>
      </c>
      <c r="U73" s="437" t="s">
        <v>43</v>
      </c>
      <c r="V73" s="438"/>
      <c r="W73" s="434">
        <v>386896</v>
      </c>
      <c r="X73" s="435">
        <v>34863.444006276892</v>
      </c>
      <c r="Y73" s="436">
        <v>92.943459066553828</v>
      </c>
      <c r="Z73" s="437" t="s">
        <v>43</v>
      </c>
      <c r="AA73" s="438"/>
      <c r="AB73" s="434">
        <v>200274</v>
      </c>
      <c r="AC73" s="435">
        <v>25446.407408110361</v>
      </c>
      <c r="AD73" s="436">
        <v>81.628665791745405</v>
      </c>
      <c r="AE73" s="437" t="s">
        <v>43</v>
      </c>
    </row>
    <row r="74" spans="2:31">
      <c r="B74" s="262" t="s">
        <v>634</v>
      </c>
      <c r="C74" s="434">
        <v>134992</v>
      </c>
      <c r="D74" s="435">
        <v>66989.702995522661</v>
      </c>
      <c r="E74" s="436">
        <v>165.25174814346835</v>
      </c>
      <c r="F74" s="437" t="s">
        <v>43</v>
      </c>
      <c r="G74" s="438"/>
      <c r="H74" s="434">
        <v>70303</v>
      </c>
      <c r="I74" s="435">
        <v>57082.649222038119</v>
      </c>
      <c r="J74" s="436">
        <v>211.34251190957863</v>
      </c>
      <c r="K74" s="437" t="s">
        <v>43</v>
      </c>
      <c r="L74" s="438"/>
      <c r="M74" s="434">
        <v>111589</v>
      </c>
      <c r="N74" s="435">
        <v>58959.855399017179</v>
      </c>
      <c r="O74" s="436">
        <v>171.91446340687901</v>
      </c>
      <c r="P74" s="437" t="s">
        <v>43</v>
      </c>
      <c r="Q74" s="438"/>
      <c r="R74" s="434">
        <v>87603</v>
      </c>
      <c r="S74" s="435">
        <v>78401.505040888689</v>
      </c>
      <c r="T74" s="436">
        <v>220.60194288923975</v>
      </c>
      <c r="U74" s="437" t="s">
        <v>43</v>
      </c>
      <c r="V74" s="438"/>
      <c r="W74" s="434">
        <v>246611</v>
      </c>
      <c r="X74" s="435">
        <v>63108.359739656902</v>
      </c>
      <c r="Y74" s="436">
        <v>168.24239306834158</v>
      </c>
      <c r="Z74" s="437" t="s">
        <v>43</v>
      </c>
      <c r="AA74" s="438"/>
      <c r="AB74" s="434">
        <v>157989</v>
      </c>
      <c r="AC74" s="435">
        <v>67282.78552953717</v>
      </c>
      <c r="AD74" s="436">
        <v>215.8341617912547</v>
      </c>
      <c r="AE74" s="437" t="s">
        <v>43</v>
      </c>
    </row>
    <row r="75" spans="2:31">
      <c r="B75" s="20"/>
      <c r="C75" s="123"/>
      <c r="D75" s="124"/>
      <c r="E75" s="126"/>
      <c r="F75" s="125"/>
      <c r="G75" s="161"/>
      <c r="H75" s="123"/>
      <c r="I75" s="124"/>
      <c r="J75" s="126"/>
      <c r="K75" s="125"/>
      <c r="L75" s="161"/>
      <c r="M75" s="123"/>
      <c r="N75" s="124"/>
      <c r="O75" s="126"/>
      <c r="P75" s="125"/>
      <c r="Q75" s="161"/>
      <c r="R75" s="123"/>
      <c r="S75" s="124"/>
      <c r="T75" s="126"/>
      <c r="U75" s="125"/>
      <c r="V75" s="161"/>
      <c r="W75" s="123"/>
      <c r="X75" s="124"/>
      <c r="Y75" s="126"/>
      <c r="Z75" s="125"/>
      <c r="AA75" s="161"/>
      <c r="AB75" s="123"/>
      <c r="AC75" s="124"/>
      <c r="AD75" s="126"/>
      <c r="AE75" s="125"/>
    </row>
    <row r="76" spans="2:31">
      <c r="B76" s="258" t="s">
        <v>71</v>
      </c>
      <c r="C76" s="299">
        <v>201785</v>
      </c>
      <c r="D76" s="364">
        <v>32695.024615231127</v>
      </c>
      <c r="E76" s="405">
        <v>80.652842626004514</v>
      </c>
      <c r="F76" s="432" t="s">
        <v>43</v>
      </c>
      <c r="G76" s="370"/>
      <c r="H76" s="299">
        <v>84369</v>
      </c>
      <c r="I76" s="364">
        <v>19693.066486231783</v>
      </c>
      <c r="J76" s="405">
        <v>72.911509804203916</v>
      </c>
      <c r="K76" s="432" t="s">
        <v>43</v>
      </c>
      <c r="L76" s="370"/>
      <c r="M76" s="299">
        <v>158821</v>
      </c>
      <c r="N76" s="364">
        <v>27039.241183565904</v>
      </c>
      <c r="O76" s="405">
        <v>78.840706232115394</v>
      </c>
      <c r="P76" s="432" t="s">
        <v>43</v>
      </c>
      <c r="Q76" s="370"/>
      <c r="R76" s="299">
        <v>104316</v>
      </c>
      <c r="S76" s="364">
        <v>25866.312247418708</v>
      </c>
      <c r="T76" s="405">
        <v>72.781239775746343</v>
      </c>
      <c r="U76" s="432" t="s">
        <v>43</v>
      </c>
      <c r="V76" s="370"/>
      <c r="W76" s="299">
        <v>360677</v>
      </c>
      <c r="X76" s="364">
        <v>29942.347832524178</v>
      </c>
      <c r="Y76" s="405">
        <v>79.82416710258687</v>
      </c>
      <c r="Z76" s="432" t="s">
        <v>43</v>
      </c>
      <c r="AA76" s="370"/>
      <c r="AB76" s="299">
        <v>189151</v>
      </c>
      <c r="AC76" s="364">
        <v>22739.9189591836</v>
      </c>
      <c r="AD76" s="405">
        <v>72.946613448425339</v>
      </c>
      <c r="AE76" s="432" t="s">
        <v>43</v>
      </c>
    </row>
    <row r="77" spans="2:31">
      <c r="B77" s="260" t="s">
        <v>635</v>
      </c>
      <c r="C77" s="301">
        <v>149331</v>
      </c>
      <c r="D77" s="365">
        <v>31479.766913658827</v>
      </c>
      <c r="E77" s="406">
        <v>77.655016831149766</v>
      </c>
      <c r="F77" s="433" t="s">
        <v>43</v>
      </c>
      <c r="G77" s="371"/>
      <c r="H77" s="301">
        <v>57439</v>
      </c>
      <c r="I77" s="365">
        <v>17036.66767430224</v>
      </c>
      <c r="J77" s="406">
        <v>63.076472271817195</v>
      </c>
      <c r="K77" s="433" t="s">
        <v>43</v>
      </c>
      <c r="L77" s="371"/>
      <c r="M77" s="301">
        <v>115672</v>
      </c>
      <c r="N77" s="365">
        <v>25639.927656209231</v>
      </c>
      <c r="O77" s="406">
        <v>74.760604058094131</v>
      </c>
      <c r="P77" s="433" t="s">
        <v>43</v>
      </c>
      <c r="Q77" s="371"/>
      <c r="R77" s="301">
        <v>69812</v>
      </c>
      <c r="S77" s="365">
        <v>21852.437791746528</v>
      </c>
      <c r="T77" s="406">
        <v>61.487215471328014</v>
      </c>
      <c r="U77" s="433" t="s">
        <v>43</v>
      </c>
      <c r="V77" s="371"/>
      <c r="W77" s="301">
        <v>265057</v>
      </c>
      <c r="X77" s="365">
        <v>28638.533785544943</v>
      </c>
      <c r="Y77" s="406">
        <v>76.348291698998111</v>
      </c>
      <c r="Z77" s="433" t="s">
        <v>43</v>
      </c>
      <c r="AA77" s="371"/>
      <c r="AB77" s="301">
        <v>127587</v>
      </c>
      <c r="AC77" s="365">
        <v>19427.020159119584</v>
      </c>
      <c r="AD77" s="406">
        <v>62.319277942270205</v>
      </c>
      <c r="AE77" s="433" t="s">
        <v>43</v>
      </c>
    </row>
    <row r="78" spans="2:31">
      <c r="B78" s="260" t="s">
        <v>636</v>
      </c>
      <c r="C78" s="301">
        <v>52141</v>
      </c>
      <c r="D78" s="365">
        <v>36512.78111142703</v>
      </c>
      <c r="E78" s="406">
        <v>90.070572616905082</v>
      </c>
      <c r="F78" s="433" t="s">
        <v>43</v>
      </c>
      <c r="G78" s="371"/>
      <c r="H78" s="301">
        <v>26206</v>
      </c>
      <c r="I78" s="365">
        <v>28712.436614116876</v>
      </c>
      <c r="J78" s="406">
        <v>106.30478017003564</v>
      </c>
      <c r="K78" s="433" t="s">
        <v>43</v>
      </c>
      <c r="L78" s="371"/>
      <c r="M78" s="301">
        <v>42891</v>
      </c>
      <c r="N78" s="365">
        <v>31483.761374873946</v>
      </c>
      <c r="O78" s="406">
        <v>91.799986722523414</v>
      </c>
      <c r="P78" s="433" t="s">
        <v>43</v>
      </c>
      <c r="Q78" s="371"/>
      <c r="R78" s="301">
        <v>33817</v>
      </c>
      <c r="S78" s="365">
        <v>40345.290307683776</v>
      </c>
      <c r="T78" s="406">
        <v>113.52141038190165</v>
      </c>
      <c r="U78" s="433" t="s">
        <v>43</v>
      </c>
      <c r="V78" s="371"/>
      <c r="W78" s="301">
        <v>95048</v>
      </c>
      <c r="X78" s="365">
        <v>34061.791426054064</v>
      </c>
      <c r="Y78" s="406">
        <v>90.806310374011474</v>
      </c>
      <c r="Z78" s="433" t="s">
        <v>43</v>
      </c>
      <c r="AA78" s="371"/>
      <c r="AB78" s="301">
        <v>60144</v>
      </c>
      <c r="AC78" s="365">
        <v>34357.923314657273</v>
      </c>
      <c r="AD78" s="406">
        <v>110.21561490274215</v>
      </c>
      <c r="AE78" s="433" t="s">
        <v>43</v>
      </c>
    </row>
    <row r="79" spans="2:31">
      <c r="B79" s="262" t="s">
        <v>637</v>
      </c>
      <c r="C79" s="434">
        <v>157540</v>
      </c>
      <c r="D79" s="435">
        <v>31131.664721437435</v>
      </c>
      <c r="E79" s="436">
        <v>76.796310295295996</v>
      </c>
      <c r="F79" s="437" t="s">
        <v>43</v>
      </c>
      <c r="G79" s="438"/>
      <c r="H79" s="434">
        <v>60863</v>
      </c>
      <c r="I79" s="435">
        <v>17027.327514079519</v>
      </c>
      <c r="J79" s="436">
        <v>63.041891309825935</v>
      </c>
      <c r="K79" s="437" t="s">
        <v>43</v>
      </c>
      <c r="L79" s="438"/>
      <c r="M79" s="434">
        <v>122494</v>
      </c>
      <c r="N79" s="435">
        <v>25447.054475843433</v>
      </c>
      <c r="O79" s="436">
        <v>74.198226672943406</v>
      </c>
      <c r="P79" s="437" t="s">
        <v>43</v>
      </c>
      <c r="Q79" s="438"/>
      <c r="R79" s="434">
        <v>73926</v>
      </c>
      <c r="S79" s="435">
        <v>21840.657766847111</v>
      </c>
      <c r="T79" s="436">
        <v>61.454069470128935</v>
      </c>
      <c r="U79" s="437" t="s">
        <v>43</v>
      </c>
      <c r="V79" s="438"/>
      <c r="W79" s="434">
        <v>280093</v>
      </c>
      <c r="X79" s="435">
        <v>28365.867276178105</v>
      </c>
      <c r="Y79" s="436">
        <v>75.621382201829832</v>
      </c>
      <c r="Z79" s="437" t="s">
        <v>43</v>
      </c>
      <c r="AA79" s="438"/>
      <c r="AB79" s="434">
        <v>135125</v>
      </c>
      <c r="AC79" s="435">
        <v>19413.112449054352</v>
      </c>
      <c r="AD79" s="436">
        <v>62.27466387166151</v>
      </c>
      <c r="AE79" s="437" t="s">
        <v>43</v>
      </c>
    </row>
    <row r="80" spans="2:31">
      <c r="B80" s="262" t="s">
        <v>638</v>
      </c>
      <c r="C80" s="434">
        <v>43932</v>
      </c>
      <c r="D80" s="435">
        <v>39532.377385150001</v>
      </c>
      <c r="E80" s="436">
        <v>97.519382517638249</v>
      </c>
      <c r="F80" s="437" t="s">
        <v>43</v>
      </c>
      <c r="G80" s="438"/>
      <c r="H80" s="434">
        <v>22782</v>
      </c>
      <c r="I80" s="435">
        <v>32097.828980802144</v>
      </c>
      <c r="J80" s="436">
        <v>118.83883975426654</v>
      </c>
      <c r="K80" s="437" t="s">
        <v>43</v>
      </c>
      <c r="L80" s="438"/>
      <c r="M80" s="434">
        <v>36069</v>
      </c>
      <c r="N80" s="435">
        <v>34026.022210209165</v>
      </c>
      <c r="O80" s="436">
        <v>99.212681417739091</v>
      </c>
      <c r="P80" s="437"/>
      <c r="Q80" s="438"/>
      <c r="R80" s="434">
        <v>29703</v>
      </c>
      <c r="S80" s="435">
        <v>45830.738901934186</v>
      </c>
      <c r="T80" s="436">
        <v>128.95607093949664</v>
      </c>
      <c r="U80" s="437" t="s">
        <v>43</v>
      </c>
      <c r="V80" s="438"/>
      <c r="W80" s="434">
        <v>80012</v>
      </c>
      <c r="X80" s="435">
        <v>36847.805515796928</v>
      </c>
      <c r="Y80" s="436">
        <v>98.233625542938498</v>
      </c>
      <c r="Z80" s="437" t="s">
        <v>43</v>
      </c>
      <c r="AA80" s="438"/>
      <c r="AB80" s="434">
        <v>52606</v>
      </c>
      <c r="AC80" s="435">
        <v>38751.718638119455</v>
      </c>
      <c r="AD80" s="436">
        <v>124.31032164322744</v>
      </c>
      <c r="AE80" s="437" t="s">
        <v>43</v>
      </c>
    </row>
    <row r="81" spans="2:31">
      <c r="B81" s="20"/>
      <c r="C81" s="123"/>
      <c r="D81" s="124"/>
      <c r="E81" s="126"/>
      <c r="F81" s="125"/>
      <c r="G81" s="161"/>
      <c r="H81" s="123"/>
      <c r="I81" s="124"/>
      <c r="J81" s="126"/>
      <c r="K81" s="125"/>
      <c r="L81" s="161"/>
      <c r="M81" s="123"/>
      <c r="N81" s="124"/>
      <c r="O81" s="126"/>
      <c r="P81" s="125"/>
      <c r="Q81" s="161"/>
      <c r="R81" s="123"/>
      <c r="S81" s="124"/>
      <c r="T81" s="126"/>
      <c r="U81" s="125"/>
      <c r="V81" s="161"/>
      <c r="W81" s="123"/>
      <c r="X81" s="124"/>
      <c r="Y81" s="126"/>
      <c r="Z81" s="125"/>
      <c r="AA81" s="161"/>
      <c r="AB81" s="123"/>
      <c r="AC81" s="124"/>
      <c r="AD81" s="126"/>
      <c r="AE81" s="125"/>
    </row>
    <row r="82" spans="2:31">
      <c r="B82" s="258" t="s">
        <v>72</v>
      </c>
      <c r="C82" s="299">
        <v>194724</v>
      </c>
      <c r="D82" s="364">
        <v>38163.648678219499</v>
      </c>
      <c r="E82" s="405">
        <v>94.142970898534173</v>
      </c>
      <c r="F82" s="432" t="s">
        <v>43</v>
      </c>
      <c r="G82" s="370"/>
      <c r="H82" s="299">
        <v>91299</v>
      </c>
      <c r="I82" s="364">
        <v>26117.253284750946</v>
      </c>
      <c r="J82" s="405">
        <v>96.696386530829628</v>
      </c>
      <c r="K82" s="432" t="s">
        <v>43</v>
      </c>
      <c r="L82" s="370"/>
      <c r="M82" s="299">
        <v>158929</v>
      </c>
      <c r="N82" s="364">
        <v>33005.52842255601</v>
      </c>
      <c r="O82" s="405">
        <v>96.237137452660619</v>
      </c>
      <c r="P82" s="432" t="s">
        <v>43</v>
      </c>
      <c r="Q82" s="370"/>
      <c r="R82" s="299">
        <v>117506</v>
      </c>
      <c r="S82" s="364">
        <v>35245.051341624654</v>
      </c>
      <c r="T82" s="405">
        <v>99.17063198134332</v>
      </c>
      <c r="U82" s="432" t="s">
        <v>43</v>
      </c>
      <c r="V82" s="370"/>
      <c r="W82" s="299">
        <v>353730</v>
      </c>
      <c r="X82" s="364">
        <v>35667.938928529133</v>
      </c>
      <c r="Y82" s="405">
        <v>95.088185240541094</v>
      </c>
      <c r="Z82" s="432" t="s">
        <v>43</v>
      </c>
      <c r="AA82" s="370"/>
      <c r="AB82" s="299">
        <v>209130</v>
      </c>
      <c r="AC82" s="364">
        <v>30629.487945374087</v>
      </c>
      <c r="AD82" s="405">
        <v>98.255293753897462</v>
      </c>
      <c r="AE82" s="432" t="s">
        <v>43</v>
      </c>
    </row>
    <row r="83" spans="2:31">
      <c r="B83" s="260" t="s">
        <v>639</v>
      </c>
      <c r="C83" s="301">
        <v>104380</v>
      </c>
      <c r="D83" s="365">
        <v>40306.826709939531</v>
      </c>
      <c r="E83" s="406">
        <v>99.42981201720707</v>
      </c>
      <c r="F83" s="433"/>
      <c r="G83" s="371"/>
      <c r="H83" s="301">
        <v>42545</v>
      </c>
      <c r="I83" s="365">
        <v>23206.154050113913</v>
      </c>
      <c r="J83" s="406">
        <v>85.918347440998559</v>
      </c>
      <c r="K83" s="433" t="s">
        <v>43</v>
      </c>
      <c r="L83" s="371"/>
      <c r="M83" s="301">
        <v>84425</v>
      </c>
      <c r="N83" s="365">
        <v>34542.334450924973</v>
      </c>
      <c r="O83" s="406">
        <v>100.71813866847958</v>
      </c>
      <c r="P83" s="433" t="s">
        <v>44</v>
      </c>
      <c r="Q83" s="371"/>
      <c r="R83" s="301">
        <v>55811</v>
      </c>
      <c r="S83" s="365">
        <v>31696.612467275339</v>
      </c>
      <c r="T83" s="406">
        <v>89.186225310872942</v>
      </c>
      <c r="U83" s="433" t="s">
        <v>43</v>
      </c>
      <c r="V83" s="371"/>
      <c r="W83" s="301">
        <v>188867</v>
      </c>
      <c r="X83" s="365">
        <v>37520.743925188843</v>
      </c>
      <c r="Y83" s="406">
        <v>100.02763142188633</v>
      </c>
      <c r="Z83" s="433"/>
      <c r="AA83" s="371"/>
      <c r="AB83" s="301">
        <v>98594</v>
      </c>
      <c r="AC83" s="365">
        <v>27436.661640783805</v>
      </c>
      <c r="AD83" s="406">
        <v>88.013134726551783</v>
      </c>
      <c r="AE83" s="433" t="s">
        <v>43</v>
      </c>
    </row>
    <row r="84" spans="2:31">
      <c r="B84" s="260" t="s">
        <v>640</v>
      </c>
      <c r="C84" s="301">
        <v>89959</v>
      </c>
      <c r="D84" s="365">
        <v>35801.633722211933</v>
      </c>
      <c r="E84" s="406">
        <v>88.316297795544671</v>
      </c>
      <c r="F84" s="433" t="s">
        <v>43</v>
      </c>
      <c r="G84" s="371"/>
      <c r="H84" s="301">
        <v>47701</v>
      </c>
      <c r="I84" s="365">
        <v>28694.311445113133</v>
      </c>
      <c r="J84" s="406">
        <v>106.2376736359444</v>
      </c>
      <c r="K84" s="433" t="s">
        <v>43</v>
      </c>
      <c r="L84" s="371"/>
      <c r="M84" s="301">
        <v>74113</v>
      </c>
      <c r="N84" s="365">
        <v>31256.519966545176</v>
      </c>
      <c r="O84" s="406">
        <v>91.137398856385005</v>
      </c>
      <c r="P84" s="433" t="s">
        <v>43</v>
      </c>
      <c r="Q84" s="371"/>
      <c r="R84" s="301">
        <v>60876</v>
      </c>
      <c r="S84" s="365">
        <v>38696.044172496389</v>
      </c>
      <c r="T84" s="406">
        <v>108.88085020980851</v>
      </c>
      <c r="U84" s="433" t="s">
        <v>43</v>
      </c>
      <c r="V84" s="371"/>
      <c r="W84" s="301">
        <v>164087</v>
      </c>
      <c r="X84" s="365">
        <v>33599.316987560771</v>
      </c>
      <c r="Y84" s="406">
        <v>89.573386454168968</v>
      </c>
      <c r="Z84" s="433" t="s">
        <v>43</v>
      </c>
      <c r="AA84" s="371"/>
      <c r="AB84" s="301">
        <v>108661</v>
      </c>
      <c r="AC84" s="365">
        <v>33597.26980232785</v>
      </c>
      <c r="AD84" s="406">
        <v>107.77554034347583</v>
      </c>
      <c r="AE84" s="433" t="s">
        <v>43</v>
      </c>
    </row>
    <row r="85" spans="2:31">
      <c r="B85" s="262" t="s">
        <v>641</v>
      </c>
      <c r="C85" s="434">
        <v>134683</v>
      </c>
      <c r="D85" s="435">
        <v>39416.957833271495</v>
      </c>
      <c r="E85" s="436">
        <v>97.23466289857781</v>
      </c>
      <c r="F85" s="437" t="s">
        <v>43</v>
      </c>
      <c r="G85" s="438"/>
      <c r="H85" s="434">
        <v>58058</v>
      </c>
      <c r="I85" s="435">
        <v>23844.671109814422</v>
      </c>
      <c r="J85" s="436">
        <v>88.282389774936433</v>
      </c>
      <c r="K85" s="437" t="s">
        <v>43</v>
      </c>
      <c r="L85" s="438"/>
      <c r="M85" s="434">
        <v>108767</v>
      </c>
      <c r="N85" s="435">
        <v>33758.443966974446</v>
      </c>
      <c r="O85" s="436">
        <v>98.432479875626441</v>
      </c>
      <c r="P85" s="437" t="s">
        <v>43</v>
      </c>
      <c r="Q85" s="438"/>
      <c r="R85" s="434">
        <v>75083</v>
      </c>
      <c r="S85" s="435">
        <v>32055.495723192322</v>
      </c>
      <c r="T85" s="436">
        <v>90.196031735946207</v>
      </c>
      <c r="U85" s="437" t="s">
        <v>43</v>
      </c>
      <c r="V85" s="438"/>
      <c r="W85" s="434">
        <v>243513</v>
      </c>
      <c r="X85" s="435">
        <v>36680.968853058948</v>
      </c>
      <c r="Y85" s="436">
        <v>97.788850880653385</v>
      </c>
      <c r="Z85" s="437" t="s">
        <v>43</v>
      </c>
      <c r="AA85" s="438"/>
      <c r="AB85" s="434">
        <v>133414</v>
      </c>
      <c r="AC85" s="435">
        <v>27932.475068619678</v>
      </c>
      <c r="AD85" s="436">
        <v>89.603637776619848</v>
      </c>
      <c r="AE85" s="437" t="s">
        <v>43</v>
      </c>
    </row>
    <row r="86" spans="2:31">
      <c r="B86" s="262" t="s">
        <v>642</v>
      </c>
      <c r="C86" s="434">
        <v>59656</v>
      </c>
      <c r="D86" s="435">
        <v>35394.434918552979</v>
      </c>
      <c r="E86" s="436">
        <v>87.311810372289955</v>
      </c>
      <c r="F86" s="437" t="s">
        <v>43</v>
      </c>
      <c r="G86" s="438"/>
      <c r="H86" s="434">
        <v>32188</v>
      </c>
      <c r="I86" s="435">
        <v>30340.465356101708</v>
      </c>
      <c r="J86" s="436">
        <v>112.33238555418149</v>
      </c>
      <c r="K86" s="437" t="s">
        <v>43</v>
      </c>
      <c r="L86" s="438"/>
      <c r="M86" s="434">
        <v>49771</v>
      </c>
      <c r="N86" s="435">
        <v>31237.608494315613</v>
      </c>
      <c r="O86" s="436">
        <v>91.082257004720404</v>
      </c>
      <c r="P86" s="437" t="s">
        <v>43</v>
      </c>
      <c r="Q86" s="438"/>
      <c r="R86" s="434">
        <v>41604</v>
      </c>
      <c r="S86" s="435">
        <v>41952.629469490581</v>
      </c>
      <c r="T86" s="436">
        <v>118.04405496368126</v>
      </c>
      <c r="U86" s="437" t="s">
        <v>43</v>
      </c>
      <c r="V86" s="438"/>
      <c r="W86" s="434">
        <v>109441</v>
      </c>
      <c r="X86" s="435">
        <v>33380.043469251323</v>
      </c>
      <c r="Y86" s="436">
        <v>88.988818869001435</v>
      </c>
      <c r="Z86" s="437" t="s">
        <v>43</v>
      </c>
      <c r="AA86" s="438"/>
      <c r="AB86" s="434">
        <v>73841</v>
      </c>
      <c r="AC86" s="435">
        <v>35994.893992635072</v>
      </c>
      <c r="AD86" s="436">
        <v>115.46679752512472</v>
      </c>
      <c r="AE86" s="437" t="s">
        <v>43</v>
      </c>
    </row>
    <row r="87" spans="2:31">
      <c r="B87" s="20"/>
      <c r="C87" s="123"/>
      <c r="D87" s="124"/>
      <c r="E87" s="126"/>
      <c r="F87" s="125"/>
      <c r="G87" s="161"/>
      <c r="H87" s="123"/>
      <c r="I87" s="124"/>
      <c r="J87" s="126"/>
      <c r="K87" s="125"/>
      <c r="L87" s="161"/>
      <c r="M87" s="123"/>
      <c r="N87" s="124"/>
      <c r="O87" s="126"/>
      <c r="P87" s="125"/>
      <c r="Q87" s="161"/>
      <c r="R87" s="123"/>
      <c r="S87" s="124"/>
      <c r="T87" s="126"/>
      <c r="U87" s="125"/>
      <c r="V87" s="161"/>
      <c r="W87" s="123"/>
      <c r="X87" s="124"/>
      <c r="Y87" s="126"/>
      <c r="Z87" s="125"/>
      <c r="AA87" s="161"/>
      <c r="AB87" s="123"/>
      <c r="AC87" s="124"/>
      <c r="AD87" s="126"/>
      <c r="AE87" s="125"/>
    </row>
    <row r="88" spans="2:31">
      <c r="B88" s="258" t="s">
        <v>73</v>
      </c>
      <c r="C88" s="299">
        <v>70326</v>
      </c>
      <c r="D88" s="364">
        <v>44139.000584647496</v>
      </c>
      <c r="E88" s="405">
        <v>108.88310713074929</v>
      </c>
      <c r="F88" s="432" t="s">
        <v>43</v>
      </c>
      <c r="G88" s="370"/>
      <c r="H88" s="299">
        <v>30231</v>
      </c>
      <c r="I88" s="364">
        <v>26663.315301669067</v>
      </c>
      <c r="J88" s="405">
        <v>98.718123781758251</v>
      </c>
      <c r="K88" s="432" t="s">
        <v>44</v>
      </c>
      <c r="L88" s="370"/>
      <c r="M88" s="299">
        <v>57342</v>
      </c>
      <c r="N88" s="364">
        <v>37844.160513165785</v>
      </c>
      <c r="O88" s="405">
        <v>110.3455648538301</v>
      </c>
      <c r="P88" s="432" t="s">
        <v>43</v>
      </c>
      <c r="Q88" s="370"/>
      <c r="R88" s="299">
        <v>40023</v>
      </c>
      <c r="S88" s="364">
        <v>37843.081833040822</v>
      </c>
      <c r="T88" s="405">
        <v>106.48083060307883</v>
      </c>
      <c r="U88" s="432" t="s">
        <v>43</v>
      </c>
      <c r="V88" s="370"/>
      <c r="W88" s="299">
        <v>127676</v>
      </c>
      <c r="X88" s="364">
        <v>41073.25130609372</v>
      </c>
      <c r="Y88" s="405">
        <v>109.49836312244111</v>
      </c>
      <c r="Z88" s="432" t="s">
        <v>43</v>
      </c>
      <c r="AA88" s="370"/>
      <c r="AB88" s="299">
        <v>70288</v>
      </c>
      <c r="AC88" s="364">
        <v>32069.209182686085</v>
      </c>
      <c r="AD88" s="405">
        <v>102.87372659704852</v>
      </c>
      <c r="AE88" s="432" t="s">
        <v>43</v>
      </c>
    </row>
    <row r="89" spans="2:31">
      <c r="B89" s="260" t="s">
        <v>643</v>
      </c>
      <c r="C89" s="301">
        <v>54767</v>
      </c>
      <c r="D89" s="365">
        <v>43759.514621132541</v>
      </c>
      <c r="E89" s="406">
        <v>107.94698238227942</v>
      </c>
      <c r="F89" s="433" t="s">
        <v>43</v>
      </c>
      <c r="G89" s="371"/>
      <c r="H89" s="301">
        <v>21849</v>
      </c>
      <c r="I89" s="365">
        <v>23961.614339449778</v>
      </c>
      <c r="J89" s="406">
        <v>88.715359797154889</v>
      </c>
      <c r="K89" s="433" t="s">
        <v>43</v>
      </c>
      <c r="L89" s="371"/>
      <c r="M89" s="301">
        <v>44355</v>
      </c>
      <c r="N89" s="365">
        <v>37091.686564631913</v>
      </c>
      <c r="O89" s="406">
        <v>108.15151003102923</v>
      </c>
      <c r="P89" s="433" t="s">
        <v>43</v>
      </c>
      <c r="Q89" s="371"/>
      <c r="R89" s="301">
        <v>29361</v>
      </c>
      <c r="S89" s="365">
        <v>33794.273686753237</v>
      </c>
      <c r="T89" s="406">
        <v>95.088511756763225</v>
      </c>
      <c r="U89" s="433" t="s">
        <v>43</v>
      </c>
      <c r="V89" s="371"/>
      <c r="W89" s="301">
        <v>99130</v>
      </c>
      <c r="X89" s="365">
        <v>40504.86059892887</v>
      </c>
      <c r="Y89" s="406">
        <v>107.98307397270379</v>
      </c>
      <c r="Z89" s="433" t="s">
        <v>43</v>
      </c>
      <c r="AA89" s="371"/>
      <c r="AB89" s="301">
        <v>51237</v>
      </c>
      <c r="AC89" s="365">
        <v>28768.03557417525</v>
      </c>
      <c r="AD89" s="406">
        <v>92.2840039345176</v>
      </c>
      <c r="AE89" s="433" t="s">
        <v>43</v>
      </c>
    </row>
    <row r="90" spans="2:31">
      <c r="B90" s="260" t="s">
        <v>644</v>
      </c>
      <c r="C90" s="301">
        <v>15484</v>
      </c>
      <c r="D90" s="365">
        <v>45309.316904514897</v>
      </c>
      <c r="E90" s="406">
        <v>111.77007048617489</v>
      </c>
      <c r="F90" s="433" t="s">
        <v>43</v>
      </c>
      <c r="G90" s="371"/>
      <c r="H90" s="301">
        <v>8150</v>
      </c>
      <c r="I90" s="365">
        <v>36716.408159337552</v>
      </c>
      <c r="J90" s="406">
        <v>135.93864395655825</v>
      </c>
      <c r="K90" s="433" t="s">
        <v>43</v>
      </c>
      <c r="L90" s="371"/>
      <c r="M90" s="301">
        <v>12920</v>
      </c>
      <c r="N90" s="365">
        <v>40451.677491984468</v>
      </c>
      <c r="O90" s="406">
        <v>117.94853265631579</v>
      </c>
      <c r="P90" s="433" t="s">
        <v>43</v>
      </c>
      <c r="Q90" s="371"/>
      <c r="R90" s="301">
        <v>10517</v>
      </c>
      <c r="S90" s="365">
        <v>55707.899074599263</v>
      </c>
      <c r="T90" s="406">
        <v>156.74789359879077</v>
      </c>
      <c r="U90" s="433" t="s">
        <v>43</v>
      </c>
      <c r="V90" s="371"/>
      <c r="W90" s="301">
        <v>28404</v>
      </c>
      <c r="X90" s="365">
        <v>42962.514452188843</v>
      </c>
      <c r="Y90" s="406">
        <v>114.53500413396671</v>
      </c>
      <c r="Z90" s="433" t="s">
        <v>43</v>
      </c>
      <c r="AA90" s="371"/>
      <c r="AB90" s="301">
        <v>18672</v>
      </c>
      <c r="AC90" s="365">
        <v>45461.57764198698</v>
      </c>
      <c r="AD90" s="406">
        <v>145.834650376637</v>
      </c>
      <c r="AE90" s="433" t="s">
        <v>43</v>
      </c>
    </row>
    <row r="91" spans="2:31">
      <c r="B91" s="20"/>
      <c r="C91" s="123"/>
      <c r="D91" s="124"/>
      <c r="E91" s="126"/>
      <c r="F91" s="125"/>
      <c r="G91" s="161"/>
      <c r="H91" s="123"/>
      <c r="I91" s="124"/>
      <c r="J91" s="126"/>
      <c r="K91" s="125"/>
      <c r="L91" s="161"/>
      <c r="M91" s="123"/>
      <c r="N91" s="124"/>
      <c r="O91" s="126"/>
      <c r="P91" s="125"/>
      <c r="Q91" s="161"/>
      <c r="R91" s="123"/>
      <c r="S91" s="124"/>
      <c r="T91" s="126"/>
      <c r="U91" s="125"/>
      <c r="V91" s="161"/>
      <c r="W91" s="123"/>
      <c r="X91" s="124"/>
      <c r="Y91" s="126"/>
      <c r="Z91" s="125"/>
      <c r="AA91" s="161"/>
      <c r="AB91" s="123"/>
      <c r="AC91" s="124"/>
      <c r="AD91" s="126"/>
      <c r="AE91" s="125"/>
    </row>
    <row r="92" spans="2:31">
      <c r="B92" s="258" t="s">
        <v>74</v>
      </c>
      <c r="C92" s="299">
        <v>119927</v>
      </c>
      <c r="D92" s="364">
        <v>43605.601194133327</v>
      </c>
      <c r="E92" s="405">
        <v>107.5673051820973</v>
      </c>
      <c r="F92" s="432" t="s">
        <v>43</v>
      </c>
      <c r="G92" s="370"/>
      <c r="H92" s="299">
        <v>49025</v>
      </c>
      <c r="I92" s="364">
        <v>27786.258790270069</v>
      </c>
      <c r="J92" s="405">
        <v>102.87570407713487</v>
      </c>
      <c r="K92" s="432" t="s">
        <v>43</v>
      </c>
      <c r="L92" s="370"/>
      <c r="M92" s="299">
        <v>97059</v>
      </c>
      <c r="N92" s="364">
        <v>37430.600535064899</v>
      </c>
      <c r="O92" s="405">
        <v>109.13971146018424</v>
      </c>
      <c r="P92" s="432" t="s">
        <v>43</v>
      </c>
      <c r="Q92" s="370"/>
      <c r="R92" s="299">
        <v>62753</v>
      </c>
      <c r="S92" s="364">
        <v>38147.125711608787</v>
      </c>
      <c r="T92" s="405">
        <v>107.33633293432479</v>
      </c>
      <c r="U92" s="432" t="s">
        <v>43</v>
      </c>
      <c r="V92" s="370"/>
      <c r="W92" s="299">
        <v>217003</v>
      </c>
      <c r="X92" s="364">
        <v>40612.214019169507</v>
      </c>
      <c r="Y92" s="405">
        <v>108.26927054634103</v>
      </c>
      <c r="Z92" s="432" t="s">
        <v>43</v>
      </c>
      <c r="AA92" s="370"/>
      <c r="AB92" s="299">
        <v>111834</v>
      </c>
      <c r="AC92" s="364">
        <v>32804.091937786288</v>
      </c>
      <c r="AD92" s="405">
        <v>105.23113201975161</v>
      </c>
      <c r="AE92" s="432" t="s">
        <v>43</v>
      </c>
    </row>
    <row r="93" spans="2:31">
      <c r="B93" s="260" t="s">
        <v>645</v>
      </c>
      <c r="C93" s="301">
        <v>85546</v>
      </c>
      <c r="D93" s="365">
        <v>39091.149248693815</v>
      </c>
      <c r="E93" s="406">
        <v>96.430950749485149</v>
      </c>
      <c r="F93" s="433" t="s">
        <v>43</v>
      </c>
      <c r="G93" s="371"/>
      <c r="H93" s="301">
        <v>31121</v>
      </c>
      <c r="I93" s="365">
        <v>21494.567669877393</v>
      </c>
      <c r="J93" s="406">
        <v>79.581378679398838</v>
      </c>
      <c r="K93" s="433" t="s">
        <v>43</v>
      </c>
      <c r="L93" s="371"/>
      <c r="M93" s="301">
        <v>68666</v>
      </c>
      <c r="N93" s="365">
        <v>33238.891831304492</v>
      </c>
      <c r="O93" s="406">
        <v>96.917575776708205</v>
      </c>
      <c r="P93" s="433" t="s">
        <v>43</v>
      </c>
      <c r="Q93" s="371"/>
      <c r="R93" s="301">
        <v>40362</v>
      </c>
      <c r="S93" s="365">
        <v>29685.76034014441</v>
      </c>
      <c r="T93" s="406">
        <v>83.528197625349634</v>
      </c>
      <c r="U93" s="433" t="s">
        <v>43</v>
      </c>
      <c r="V93" s="371"/>
      <c r="W93" s="301">
        <v>154225</v>
      </c>
      <c r="X93" s="365">
        <v>36252.188582732284</v>
      </c>
      <c r="Y93" s="406">
        <v>96.64575321375402</v>
      </c>
      <c r="Z93" s="433" t="s">
        <v>43</v>
      </c>
      <c r="AA93" s="371"/>
      <c r="AB93" s="301">
        <v>71523</v>
      </c>
      <c r="AC93" s="365">
        <v>25476.700728406133</v>
      </c>
      <c r="AD93" s="406">
        <v>81.725842704717323</v>
      </c>
      <c r="AE93" s="433" t="s">
        <v>43</v>
      </c>
    </row>
    <row r="94" spans="2:31">
      <c r="B94" s="260" t="s">
        <v>646</v>
      </c>
      <c r="C94" s="301">
        <v>33649</v>
      </c>
      <c r="D94" s="365">
        <v>59885.030479226982</v>
      </c>
      <c r="E94" s="406">
        <v>147.72577772107098</v>
      </c>
      <c r="F94" s="433" t="s">
        <v>43</v>
      </c>
      <c r="G94" s="371"/>
      <c r="H94" s="301">
        <v>17541</v>
      </c>
      <c r="I94" s="365">
        <v>55420.555062632979</v>
      </c>
      <c r="J94" s="406">
        <v>205.18878289618686</v>
      </c>
      <c r="K94" s="433" t="s">
        <v>43</v>
      </c>
      <c r="L94" s="371"/>
      <c r="M94" s="301">
        <v>27712</v>
      </c>
      <c r="N94" s="365">
        <v>52563.913139549346</v>
      </c>
      <c r="O94" s="406">
        <v>153.26524905456358</v>
      </c>
      <c r="P94" s="433" t="s">
        <v>43</v>
      </c>
      <c r="Q94" s="371"/>
      <c r="R94" s="301">
        <v>21974</v>
      </c>
      <c r="S94" s="365">
        <v>76998.046410697512</v>
      </c>
      <c r="T94" s="406">
        <v>216.65296639416641</v>
      </c>
      <c r="U94" s="433" t="s">
        <v>43</v>
      </c>
      <c r="V94" s="371"/>
      <c r="W94" s="301">
        <v>61364</v>
      </c>
      <c r="X94" s="365">
        <v>56345.420383730634</v>
      </c>
      <c r="Y94" s="406">
        <v>150.21287833984977</v>
      </c>
      <c r="Z94" s="433" t="s">
        <v>43</v>
      </c>
      <c r="AA94" s="371"/>
      <c r="AB94" s="301">
        <v>39529</v>
      </c>
      <c r="AC94" s="365">
        <v>65689.062673642838</v>
      </c>
      <c r="AD94" s="406">
        <v>210.72171238800414</v>
      </c>
      <c r="AE94" s="433" t="s">
        <v>43</v>
      </c>
    </row>
    <row r="95" spans="2:31">
      <c r="B95" s="20"/>
      <c r="C95" s="123"/>
      <c r="D95" s="124"/>
      <c r="E95" s="126"/>
      <c r="F95" s="125"/>
      <c r="G95" s="161"/>
      <c r="H95" s="123"/>
      <c r="I95" s="124"/>
      <c r="J95" s="126"/>
      <c r="K95" s="125"/>
      <c r="L95" s="161"/>
      <c r="M95" s="123"/>
      <c r="N95" s="124"/>
      <c r="O95" s="126"/>
      <c r="P95" s="125"/>
      <c r="Q95" s="161"/>
      <c r="R95" s="123"/>
      <c r="S95" s="124"/>
      <c r="T95" s="126"/>
      <c r="U95" s="125"/>
      <c r="V95" s="161"/>
      <c r="W95" s="123"/>
      <c r="X95" s="124"/>
      <c r="Y95" s="126"/>
      <c r="Z95" s="125"/>
      <c r="AA95" s="161"/>
      <c r="AB95" s="123"/>
      <c r="AC95" s="124"/>
      <c r="AD95" s="126"/>
      <c r="AE95" s="125"/>
    </row>
    <row r="96" spans="2:31">
      <c r="B96" s="258" t="s">
        <v>75</v>
      </c>
      <c r="C96" s="299">
        <v>16031</v>
      </c>
      <c r="D96" s="364">
        <v>33183.362918272644</v>
      </c>
      <c r="E96" s="405">
        <v>81.857486842271882</v>
      </c>
      <c r="F96" s="432" t="s">
        <v>43</v>
      </c>
      <c r="G96" s="370"/>
      <c r="H96" s="299">
        <v>9042</v>
      </c>
      <c r="I96" s="364">
        <v>27682.688130253307</v>
      </c>
      <c r="J96" s="405">
        <v>102.4922445890699</v>
      </c>
      <c r="K96" s="432" t="s">
        <v>44</v>
      </c>
      <c r="L96" s="370"/>
      <c r="M96" s="299">
        <v>13420</v>
      </c>
      <c r="N96" s="364">
        <v>29579.49458811343</v>
      </c>
      <c r="O96" s="405">
        <v>86.247547683893529</v>
      </c>
      <c r="P96" s="432" t="s">
        <v>43</v>
      </c>
      <c r="Q96" s="370"/>
      <c r="R96" s="299">
        <v>12346</v>
      </c>
      <c r="S96" s="364">
        <v>40859.69360093728</v>
      </c>
      <c r="T96" s="405">
        <v>114.96881073296844</v>
      </c>
      <c r="U96" s="432" t="s">
        <v>43</v>
      </c>
      <c r="V96" s="370"/>
      <c r="W96" s="299">
        <v>29457</v>
      </c>
      <c r="X96" s="364">
        <v>31445.033711553526</v>
      </c>
      <c r="Y96" s="405">
        <v>83.83022064859648</v>
      </c>
      <c r="Z96" s="432" t="s">
        <v>43</v>
      </c>
      <c r="AA96" s="370"/>
      <c r="AB96" s="299">
        <v>21421</v>
      </c>
      <c r="AC96" s="364">
        <v>34077.621877180391</v>
      </c>
      <c r="AD96" s="405">
        <v>109.31644544460268</v>
      </c>
      <c r="AE96" s="432" t="s">
        <v>43</v>
      </c>
    </row>
    <row r="97" spans="2:31">
      <c r="B97" s="260" t="s">
        <v>647</v>
      </c>
      <c r="C97" s="301">
        <v>6458</v>
      </c>
      <c r="D97" s="365">
        <v>29784.353936383239</v>
      </c>
      <c r="E97" s="406">
        <v>73.472732901056233</v>
      </c>
      <c r="F97" s="433" t="s">
        <v>43</v>
      </c>
      <c r="G97" s="371"/>
      <c r="H97" s="301">
        <v>3346</v>
      </c>
      <c r="I97" s="365">
        <v>22612.312883919953</v>
      </c>
      <c r="J97" s="406">
        <v>83.719712909329132</v>
      </c>
      <c r="K97" s="433" t="s">
        <v>43</v>
      </c>
      <c r="L97" s="371"/>
      <c r="M97" s="301">
        <v>5553</v>
      </c>
      <c r="N97" s="365">
        <v>27091.64072806283</v>
      </c>
      <c r="O97" s="406">
        <v>78.993492216985771</v>
      </c>
      <c r="P97" s="433" t="s">
        <v>43</v>
      </c>
      <c r="Q97" s="371"/>
      <c r="R97" s="301">
        <v>4916</v>
      </c>
      <c r="S97" s="365">
        <v>34803.960115509908</v>
      </c>
      <c r="T97" s="406">
        <v>97.929513186218642</v>
      </c>
      <c r="U97" s="433"/>
      <c r="V97" s="371"/>
      <c r="W97" s="301">
        <v>12014</v>
      </c>
      <c r="X97" s="365">
        <v>28484.029760794539</v>
      </c>
      <c r="Y97" s="406">
        <v>75.936394971370689</v>
      </c>
      <c r="Z97" s="433" t="s">
        <v>43</v>
      </c>
      <c r="AA97" s="371"/>
      <c r="AB97" s="301">
        <v>8263</v>
      </c>
      <c r="AC97" s="365">
        <v>28575.134722457431</v>
      </c>
      <c r="AD97" s="406">
        <v>91.665203846030522</v>
      </c>
      <c r="AE97" s="433" t="s">
        <v>43</v>
      </c>
    </row>
    <row r="98" spans="2:31">
      <c r="B98" s="260" t="s">
        <v>648</v>
      </c>
      <c r="C98" s="301">
        <v>9551</v>
      </c>
      <c r="D98" s="365">
        <v>35868.489754231232</v>
      </c>
      <c r="E98" s="406">
        <v>88.481219801033532</v>
      </c>
      <c r="F98" s="433" t="s">
        <v>43</v>
      </c>
      <c r="G98" s="371"/>
      <c r="H98" s="301">
        <v>5671</v>
      </c>
      <c r="I98" s="365">
        <v>31742.273581066944</v>
      </c>
      <c r="J98" s="406">
        <v>117.52243323972726</v>
      </c>
      <c r="K98" s="433" t="s">
        <v>43</v>
      </c>
      <c r="L98" s="371"/>
      <c r="M98" s="301">
        <v>7854</v>
      </c>
      <c r="N98" s="365">
        <v>31577.46191725292</v>
      </c>
      <c r="O98" s="406">
        <v>92.073197678605297</v>
      </c>
      <c r="P98" s="433" t="s">
        <v>43</v>
      </c>
      <c r="Q98" s="371"/>
      <c r="R98" s="301">
        <v>7407</v>
      </c>
      <c r="S98" s="365">
        <v>46032.610718453063</v>
      </c>
      <c r="T98" s="406">
        <v>129.52408701157864</v>
      </c>
      <c r="U98" s="433" t="s">
        <v>43</v>
      </c>
      <c r="V98" s="371"/>
      <c r="W98" s="301">
        <v>17408</v>
      </c>
      <c r="X98" s="365">
        <v>33802.119635496398</v>
      </c>
      <c r="Y98" s="406">
        <v>90.114043871823981</v>
      </c>
      <c r="Z98" s="433" t="s">
        <v>43</v>
      </c>
      <c r="AA98" s="371"/>
      <c r="AB98" s="301">
        <v>13110</v>
      </c>
      <c r="AC98" s="365">
        <v>38623.934097079669</v>
      </c>
      <c r="AD98" s="406">
        <v>123.9004059554607</v>
      </c>
      <c r="AE98" s="433" t="s">
        <v>43</v>
      </c>
    </row>
    <row r="99" spans="2:31">
      <c r="B99" s="20"/>
      <c r="C99" s="123"/>
      <c r="D99" s="124"/>
      <c r="E99" s="126"/>
      <c r="F99" s="125"/>
      <c r="G99" s="161"/>
      <c r="H99" s="123"/>
      <c r="I99" s="124"/>
      <c r="J99" s="126"/>
      <c r="K99" s="125"/>
      <c r="L99" s="161"/>
      <c r="M99" s="123"/>
      <c r="N99" s="124"/>
      <c r="O99" s="126"/>
      <c r="P99" s="125"/>
      <c r="Q99" s="161"/>
      <c r="R99" s="123"/>
      <c r="S99" s="124"/>
      <c r="T99" s="126"/>
      <c r="U99" s="125"/>
      <c r="V99" s="161"/>
      <c r="W99" s="123"/>
      <c r="X99" s="124"/>
      <c r="Y99" s="126"/>
      <c r="Z99" s="125"/>
      <c r="AA99" s="161"/>
      <c r="AB99" s="123"/>
      <c r="AC99" s="124"/>
      <c r="AD99" s="126"/>
      <c r="AE99" s="125"/>
    </row>
    <row r="100" spans="2:31">
      <c r="B100" s="258" t="s">
        <v>76</v>
      </c>
      <c r="C100" s="299">
        <v>17072</v>
      </c>
      <c r="D100" s="364">
        <v>62629.584603761126</v>
      </c>
      <c r="E100" s="405">
        <v>154.49610728924276</v>
      </c>
      <c r="F100" s="432" t="s">
        <v>43</v>
      </c>
      <c r="G100" s="370"/>
      <c r="H100" s="299">
        <v>8586</v>
      </c>
      <c r="I100" s="364">
        <v>50039.620308904967</v>
      </c>
      <c r="J100" s="405">
        <v>185.26643726624059</v>
      </c>
      <c r="K100" s="432" t="s">
        <v>43</v>
      </c>
      <c r="L100" s="370"/>
      <c r="M100" s="299">
        <v>14118</v>
      </c>
      <c r="N100" s="364">
        <v>55147.896038675601</v>
      </c>
      <c r="O100" s="405">
        <v>160.79959646009075</v>
      </c>
      <c r="P100" s="432" t="s">
        <v>43</v>
      </c>
      <c r="Q100" s="370"/>
      <c r="R100" s="299">
        <v>10665</v>
      </c>
      <c r="S100" s="364">
        <v>68643.070513035665</v>
      </c>
      <c r="T100" s="405">
        <v>193.14418407097338</v>
      </c>
      <c r="U100" s="432" t="s">
        <v>43</v>
      </c>
      <c r="V100" s="370"/>
      <c r="W100" s="299">
        <v>31194</v>
      </c>
      <c r="X100" s="364">
        <v>59013.028685708116</v>
      </c>
      <c r="Y100" s="405">
        <v>157.32453211036665</v>
      </c>
      <c r="Z100" s="432" t="s">
        <v>43</v>
      </c>
      <c r="AA100" s="370"/>
      <c r="AB100" s="299">
        <v>19269</v>
      </c>
      <c r="AC100" s="364">
        <v>58921.897324039317</v>
      </c>
      <c r="AD100" s="405">
        <v>189.013552575071</v>
      </c>
      <c r="AE100" s="432" t="s">
        <v>43</v>
      </c>
    </row>
    <row r="101" spans="2:31">
      <c r="B101" s="260" t="s">
        <v>649</v>
      </c>
      <c r="C101" s="301">
        <v>8971</v>
      </c>
      <c r="D101" s="365">
        <v>57249.677832243433</v>
      </c>
      <c r="E101" s="406">
        <v>141.22482888244642</v>
      </c>
      <c r="F101" s="433" t="s">
        <v>43</v>
      </c>
      <c r="G101" s="371"/>
      <c r="H101" s="301">
        <v>4165</v>
      </c>
      <c r="I101" s="365">
        <v>43328.868439927857</v>
      </c>
      <c r="J101" s="406">
        <v>160.42058347142466</v>
      </c>
      <c r="K101" s="433" t="s">
        <v>43</v>
      </c>
      <c r="L101" s="371"/>
      <c r="M101" s="301">
        <v>7215</v>
      </c>
      <c r="N101" s="365">
        <v>48651.274209821189</v>
      </c>
      <c r="O101" s="406">
        <v>141.8568217855867</v>
      </c>
      <c r="P101" s="433" t="s">
        <v>43</v>
      </c>
      <c r="Q101" s="371"/>
      <c r="R101" s="301">
        <v>4914</v>
      </c>
      <c r="S101" s="365">
        <v>59003.619969718806</v>
      </c>
      <c r="T101" s="406">
        <v>166.02121599617158</v>
      </c>
      <c r="U101" s="433" t="s">
        <v>43</v>
      </c>
      <c r="V101" s="371"/>
      <c r="W101" s="301">
        <v>16189</v>
      </c>
      <c r="X101" s="365">
        <v>53077.367642481237</v>
      </c>
      <c r="Y101" s="406">
        <v>141.50048245237045</v>
      </c>
      <c r="Z101" s="433" t="s">
        <v>43</v>
      </c>
      <c r="AA101" s="371"/>
      <c r="AB101" s="301">
        <v>9096</v>
      </c>
      <c r="AC101" s="365">
        <v>50665.694371887854</v>
      </c>
      <c r="AD101" s="406">
        <v>162.52875962645254</v>
      </c>
      <c r="AE101" s="433" t="s">
        <v>43</v>
      </c>
    </row>
    <row r="102" spans="2:31">
      <c r="B102" s="260" t="s">
        <v>650</v>
      </c>
      <c r="C102" s="301">
        <v>8030</v>
      </c>
      <c r="D102" s="365">
        <v>69291.482483560292</v>
      </c>
      <c r="E102" s="406">
        <v>170.92983100143263</v>
      </c>
      <c r="F102" s="433" t="s">
        <v>43</v>
      </c>
      <c r="G102" s="371"/>
      <c r="H102" s="301">
        <v>4347</v>
      </c>
      <c r="I102" s="365">
        <v>57607.635776095121</v>
      </c>
      <c r="J102" s="406">
        <v>213.28621947335313</v>
      </c>
      <c r="K102" s="433" t="s">
        <v>43</v>
      </c>
      <c r="L102" s="371"/>
      <c r="M102" s="301">
        <v>6847</v>
      </c>
      <c r="N102" s="365">
        <v>63573.455534582376</v>
      </c>
      <c r="O102" s="406">
        <v>185.36674524020279</v>
      </c>
      <c r="P102" s="433" t="s">
        <v>43</v>
      </c>
      <c r="Q102" s="371"/>
      <c r="R102" s="301">
        <v>5651</v>
      </c>
      <c r="S102" s="365">
        <v>78392.586372036385</v>
      </c>
      <c r="T102" s="406">
        <v>220.57684801796432</v>
      </c>
      <c r="U102" s="433" t="s">
        <v>43</v>
      </c>
      <c r="V102" s="371"/>
      <c r="W102" s="301">
        <v>14878</v>
      </c>
      <c r="X102" s="365">
        <v>66542.167464935017</v>
      </c>
      <c r="Y102" s="406">
        <v>177.39667993969434</v>
      </c>
      <c r="Z102" s="433" t="s">
        <v>43</v>
      </c>
      <c r="AA102" s="371"/>
      <c r="AB102" s="301">
        <v>9999</v>
      </c>
      <c r="AC102" s="365">
        <v>67791.499737201564</v>
      </c>
      <c r="AD102" s="406">
        <v>217.46604881463526</v>
      </c>
      <c r="AE102" s="433" t="s">
        <v>43</v>
      </c>
    </row>
    <row r="103" spans="2:31">
      <c r="B103" s="20"/>
      <c r="C103" s="123"/>
      <c r="D103" s="124"/>
      <c r="E103" s="126"/>
      <c r="F103" s="125"/>
      <c r="G103" s="161"/>
      <c r="H103" s="123"/>
      <c r="I103" s="124"/>
      <c r="J103" s="126"/>
      <c r="K103" s="125"/>
      <c r="L103" s="161"/>
      <c r="M103" s="123"/>
      <c r="N103" s="124"/>
      <c r="O103" s="126"/>
      <c r="P103" s="125"/>
      <c r="Q103" s="161"/>
      <c r="R103" s="123"/>
      <c r="S103" s="124"/>
      <c r="T103" s="126"/>
      <c r="U103" s="125"/>
      <c r="V103" s="161"/>
      <c r="W103" s="123"/>
      <c r="X103" s="124"/>
      <c r="Y103" s="126"/>
      <c r="Z103" s="125"/>
      <c r="AA103" s="161"/>
      <c r="AB103" s="123"/>
      <c r="AC103" s="124"/>
      <c r="AD103" s="126"/>
      <c r="AE103" s="125"/>
    </row>
    <row r="104" spans="2:31">
      <c r="B104" s="258" t="s">
        <v>651</v>
      </c>
      <c r="C104" s="299">
        <v>14950</v>
      </c>
      <c r="D104" s="364">
        <v>34892.193935385782</v>
      </c>
      <c r="E104" s="405">
        <v>86.072870703260222</v>
      </c>
      <c r="F104" s="432" t="s">
        <v>43</v>
      </c>
      <c r="G104" s="370"/>
      <c r="H104" s="299">
        <v>7271</v>
      </c>
      <c r="I104" s="364">
        <v>23063.977425848687</v>
      </c>
      <c r="J104" s="405">
        <v>85.391953426064916</v>
      </c>
      <c r="K104" s="432" t="s">
        <v>43</v>
      </c>
      <c r="L104" s="370"/>
      <c r="M104" s="299">
        <v>12111</v>
      </c>
      <c r="N104" s="364">
        <v>29892.217981216654</v>
      </c>
      <c r="O104" s="405">
        <v>87.1593829310508</v>
      </c>
      <c r="P104" s="432" t="s">
        <v>43</v>
      </c>
      <c r="Q104" s="370"/>
      <c r="R104" s="299">
        <v>9285</v>
      </c>
      <c r="S104" s="364">
        <v>30053.200397880606</v>
      </c>
      <c r="T104" s="405">
        <v>84.562080719681376</v>
      </c>
      <c r="U104" s="432" t="s">
        <v>43</v>
      </c>
      <c r="V104" s="370"/>
      <c r="W104" s="299">
        <v>27078</v>
      </c>
      <c r="X104" s="364">
        <v>32482.636965784211</v>
      </c>
      <c r="Y104" s="405">
        <v>86.596397035804515</v>
      </c>
      <c r="Z104" s="432" t="s">
        <v>43</v>
      </c>
      <c r="AA104" s="370"/>
      <c r="AB104" s="299">
        <v>16658</v>
      </c>
      <c r="AC104" s="364">
        <v>26690.091641214462</v>
      </c>
      <c r="AD104" s="405">
        <v>85.618238189386147</v>
      </c>
      <c r="AE104" s="432" t="s">
        <v>43</v>
      </c>
    </row>
    <row r="105" spans="2:31">
      <c r="B105" s="260"/>
    </row>
    <row r="106" spans="2:31">
      <c r="B106" s="268"/>
    </row>
    <row r="107" spans="2:31" ht="25.5">
      <c r="B107" s="269" t="s">
        <v>652</v>
      </c>
    </row>
    <row r="108" spans="2:31">
      <c r="B108" s="145"/>
    </row>
    <row r="109" spans="2:31" ht="25.5">
      <c r="B109" s="269" t="s">
        <v>653</v>
      </c>
    </row>
  </sheetData>
  <mergeCells count="12">
    <mergeCell ref="W1:Z3"/>
    <mergeCell ref="AB1:AE3"/>
    <mergeCell ref="M1:P3"/>
    <mergeCell ref="R1:U3"/>
    <mergeCell ref="C1:F3"/>
    <mergeCell ref="H1:K3"/>
    <mergeCell ref="W4:Z4"/>
    <mergeCell ref="AB4:AE4"/>
    <mergeCell ref="M4:P4"/>
    <mergeCell ref="R4:U4"/>
    <mergeCell ref="C4:F4"/>
    <mergeCell ref="H4:K4"/>
  </mergeCells>
  <conditionalFormatting sqref="A6:AE104">
    <cfRule type="expression" dxfId="20" priority="8" stopIfTrue="1">
      <formula>MOD(ROW(),2)=1</formula>
    </cfRule>
  </conditionalFormatting>
  <conditionalFormatting sqref="C64:AE104">
    <cfRule type="expression" dxfId="19" priority="1" stopIfTrue="1">
      <formula>MOD(ROW(),2)=1</formula>
    </cfRule>
  </conditionalFormatting>
  <hyperlinks>
    <hyperlink ref="A3" location="Key!A1" display="Link to Key" xr:uid="{09792C79-6EB5-4404-BDB4-698145903668}"/>
    <hyperlink ref="A2" location="Contents!A8" display="BACK TO CONTENTS" xr:uid="{7EA87B8B-3813-4921-8EED-5CFA7117E00C}"/>
    <hyperlink ref="B1" r:id="rId1" xr:uid="{3A888760-6645-4797-A228-EB65CE76F762}"/>
    <hyperlink ref="B2" location="Notes_on_the_data!A1" display="Link to Notes on the data" xr:uid="{0E6DAD02-415A-4B46-946C-44845681376A}"/>
    <hyperlink ref="B3" location="ED_total_age_sex!C64" display="Link to Australian and State/ Territory totals" xr:uid="{D7F92642-3DDE-4E3F-96BE-2596D0DDE49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BC29-5C36-4E40-B47B-6C1CE3AF933A}">
  <sheetPr codeName="Sheet47"/>
  <dimension ref="A1:CR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95" customHeight="1"/>
  <cols>
    <col min="1" max="1" width="22.7109375" style="8" customWidth="1"/>
    <col min="2" max="2" width="64" customWidth="1"/>
    <col min="3" max="3" width="10.7109375" customWidth="1"/>
    <col min="7" max="7" width="1.85546875" customWidth="1"/>
    <col min="8" max="8" width="10.7109375" customWidth="1"/>
    <col min="12" max="12" width="1.85546875" customWidth="1"/>
    <col min="13" max="13" width="10.7109375" customWidth="1"/>
    <col min="17" max="17" width="1.85546875" customWidth="1"/>
    <col min="18" max="18" width="10.7109375" customWidth="1"/>
    <col min="22" max="22" width="1.85546875" customWidth="1"/>
    <col min="23" max="23" width="10.7109375" customWidth="1"/>
    <col min="27" max="27" width="1.85546875" customWidth="1"/>
    <col min="28" max="28" width="10.7109375" customWidth="1"/>
    <col min="32" max="32" width="1.85546875" customWidth="1"/>
    <col min="33" max="33" width="10.7109375" customWidth="1"/>
    <col min="37" max="37" width="1.85546875" customWidth="1"/>
    <col min="38" max="38" width="10.7109375" customWidth="1"/>
    <col min="42" max="42" width="1.85546875" customWidth="1"/>
    <col min="43" max="43" width="10.7109375" customWidth="1"/>
    <col min="47" max="47" width="1.85546875" customWidth="1"/>
    <col min="48" max="48" width="10.7109375" customWidth="1"/>
    <col min="52" max="52" width="1.85546875" customWidth="1"/>
    <col min="53" max="53" width="10.7109375" customWidth="1"/>
    <col min="57" max="57" width="1.85546875" customWidth="1"/>
    <col min="58" max="61" width="9" customWidth="1"/>
    <col min="62" max="62" width="1.85546875" customWidth="1"/>
    <col min="63" max="66" width="9" customWidth="1"/>
    <col min="67" max="67" width="1.85546875" customWidth="1"/>
    <col min="68" max="68" width="10.7109375" customWidth="1"/>
    <col min="72" max="72" width="1.85546875" customWidth="1"/>
    <col min="73" max="73" width="10.7109375" customWidth="1"/>
    <col min="77" max="77" width="1.85546875" customWidth="1"/>
    <col min="78" max="78" width="10.7109375" customWidth="1"/>
    <col min="82" max="82" width="1.85546875" customWidth="1"/>
    <col min="83" max="83" width="10.7109375" customWidth="1"/>
    <col min="87" max="87" width="1.85546875" customWidth="1"/>
    <col min="88" max="88" width="10.7109375" customWidth="1"/>
    <col min="92" max="92" width="1.85546875" customWidth="1"/>
    <col min="93" max="93" width="10.7109375" customWidth="1"/>
  </cols>
  <sheetData>
    <row r="1" spans="1:96" ht="39.950000000000003" customHeight="1">
      <c r="A1" s="41" t="s">
        <v>871</v>
      </c>
      <c r="B1" s="107" t="s">
        <v>207</v>
      </c>
      <c r="C1" s="644" t="s">
        <v>563</v>
      </c>
      <c r="D1" s="644"/>
      <c r="E1" s="644"/>
      <c r="F1" s="644"/>
      <c r="G1" s="128"/>
      <c r="H1" s="644" t="s">
        <v>618</v>
      </c>
      <c r="I1" s="644"/>
      <c r="J1" s="644"/>
      <c r="K1" s="644"/>
      <c r="L1" s="128"/>
      <c r="M1" s="644" t="s">
        <v>564</v>
      </c>
      <c r="N1" s="644"/>
      <c r="O1" s="644"/>
      <c r="P1" s="644"/>
      <c r="Q1" s="128"/>
      <c r="R1" s="644" t="s">
        <v>565</v>
      </c>
      <c r="S1" s="644"/>
      <c r="T1" s="644"/>
      <c r="U1" s="644"/>
      <c r="V1" s="128"/>
      <c r="W1" s="644" t="s">
        <v>566</v>
      </c>
      <c r="X1" s="644"/>
      <c r="Y1" s="644"/>
      <c r="Z1" s="644"/>
      <c r="AA1" s="128"/>
      <c r="AB1" s="644" t="s">
        <v>567</v>
      </c>
      <c r="AC1" s="644"/>
      <c r="AD1" s="644"/>
      <c r="AE1" s="644"/>
      <c r="AF1" s="128"/>
      <c r="AG1" s="644" t="s">
        <v>808</v>
      </c>
      <c r="AH1" s="644"/>
      <c r="AI1" s="644"/>
      <c r="AJ1" s="644"/>
      <c r="AK1" s="128"/>
      <c r="AL1" s="644" t="s">
        <v>809</v>
      </c>
      <c r="AM1" s="644"/>
      <c r="AN1" s="644"/>
      <c r="AO1" s="644"/>
      <c r="AP1" s="128"/>
      <c r="AQ1" s="644" t="s">
        <v>568</v>
      </c>
      <c r="AR1" s="644"/>
      <c r="AS1" s="644"/>
      <c r="AT1" s="644"/>
      <c r="AU1" s="128"/>
      <c r="AV1" s="644" t="s">
        <v>569</v>
      </c>
      <c r="AW1" s="644"/>
      <c r="AX1" s="644"/>
      <c r="AY1" s="644"/>
      <c r="AZ1" s="128"/>
      <c r="BA1" s="644" t="s">
        <v>570</v>
      </c>
      <c r="BB1" s="644"/>
      <c r="BC1" s="644"/>
      <c r="BD1" s="644"/>
      <c r="BE1" s="128"/>
      <c r="BF1" s="644" t="s">
        <v>571</v>
      </c>
      <c r="BG1" s="644"/>
      <c r="BH1" s="644"/>
      <c r="BI1" s="644"/>
      <c r="BJ1" s="128"/>
      <c r="BK1" s="644" t="s">
        <v>572</v>
      </c>
      <c r="BL1" s="644"/>
      <c r="BM1" s="644"/>
      <c r="BN1" s="644"/>
      <c r="BO1" s="128"/>
      <c r="BP1" s="644" t="s">
        <v>573</v>
      </c>
      <c r="BQ1" s="644"/>
      <c r="BR1" s="644"/>
      <c r="BS1" s="644"/>
      <c r="BT1" s="128"/>
      <c r="BU1" s="644" t="s">
        <v>574</v>
      </c>
      <c r="BV1" s="644"/>
      <c r="BW1" s="644"/>
      <c r="BX1" s="644"/>
      <c r="BY1" s="128"/>
      <c r="BZ1" s="644" t="s">
        <v>575</v>
      </c>
      <c r="CA1" s="644"/>
      <c r="CB1" s="644"/>
      <c r="CC1" s="644"/>
      <c r="CD1" s="128"/>
      <c r="CE1" s="644" t="s">
        <v>576</v>
      </c>
      <c r="CF1" s="644"/>
      <c r="CG1" s="644"/>
      <c r="CH1" s="644"/>
      <c r="CI1" s="128"/>
      <c r="CJ1" s="644" t="s">
        <v>577</v>
      </c>
      <c r="CK1" s="644"/>
      <c r="CL1" s="644"/>
      <c r="CM1" s="644"/>
      <c r="CN1" s="128"/>
      <c r="CO1" s="644" t="s">
        <v>578</v>
      </c>
      <c r="CP1" s="644"/>
      <c r="CQ1" s="644"/>
      <c r="CR1" s="644"/>
    </row>
    <row r="2" spans="1:96" ht="18" customHeight="1">
      <c r="A2" s="85" t="s">
        <v>101</v>
      </c>
      <c r="B2" s="84"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c r="AF2" s="128"/>
      <c r="AG2" s="598"/>
      <c r="AH2" s="598"/>
      <c r="AI2" s="598"/>
      <c r="AJ2" s="598"/>
      <c r="AK2" s="128"/>
      <c r="AL2" s="598"/>
      <c r="AM2" s="598"/>
      <c r="AN2" s="598"/>
      <c r="AO2" s="598"/>
      <c r="AP2" s="128"/>
      <c r="AQ2" s="598"/>
      <c r="AR2" s="598"/>
      <c r="AS2" s="598"/>
      <c r="AT2" s="598"/>
      <c r="AU2" s="128"/>
      <c r="AV2" s="598"/>
      <c r="AW2" s="598"/>
      <c r="AX2" s="598"/>
      <c r="AY2" s="598"/>
      <c r="AZ2" s="128"/>
      <c r="BA2" s="598"/>
      <c r="BB2" s="598"/>
      <c r="BC2" s="598"/>
      <c r="BD2" s="598"/>
      <c r="BE2" s="128"/>
      <c r="BF2" s="598"/>
      <c r="BG2" s="598"/>
      <c r="BH2" s="598"/>
      <c r="BI2" s="598"/>
      <c r="BJ2" s="128"/>
      <c r="BK2" s="598"/>
      <c r="BL2" s="598"/>
      <c r="BM2" s="598"/>
      <c r="BN2" s="598"/>
      <c r="BO2" s="128"/>
      <c r="BP2" s="598"/>
      <c r="BQ2" s="598"/>
      <c r="BR2" s="598"/>
      <c r="BS2" s="598"/>
      <c r="BT2" s="128"/>
      <c r="BU2" s="598"/>
      <c r="BV2" s="598"/>
      <c r="BW2" s="598"/>
      <c r="BX2" s="598"/>
      <c r="BY2" s="128"/>
      <c r="BZ2" s="598"/>
      <c r="CA2" s="598"/>
      <c r="CB2" s="598"/>
      <c r="CC2" s="598"/>
      <c r="CD2" s="128"/>
      <c r="CE2" s="598"/>
      <c r="CF2" s="598"/>
      <c r="CG2" s="598"/>
      <c r="CH2" s="598"/>
      <c r="CI2" s="128"/>
      <c r="CJ2" s="598"/>
      <c r="CK2" s="598"/>
      <c r="CL2" s="598"/>
      <c r="CM2" s="598"/>
      <c r="CN2" s="128"/>
      <c r="CO2" s="598"/>
      <c r="CP2" s="598"/>
      <c r="CQ2" s="598"/>
      <c r="CR2" s="598"/>
    </row>
    <row r="3" spans="1:96"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c r="AF3" s="128"/>
      <c r="AG3" s="599"/>
      <c r="AH3" s="599"/>
      <c r="AI3" s="599"/>
      <c r="AJ3" s="599"/>
      <c r="AK3" s="128"/>
      <c r="AL3" s="599"/>
      <c r="AM3" s="599"/>
      <c r="AN3" s="599"/>
      <c r="AO3" s="599"/>
      <c r="AP3" s="128"/>
      <c r="AQ3" s="599"/>
      <c r="AR3" s="599"/>
      <c r="AS3" s="599"/>
      <c r="AT3" s="599"/>
      <c r="AU3" s="128"/>
      <c r="AV3" s="599"/>
      <c r="AW3" s="599"/>
      <c r="AX3" s="599"/>
      <c r="AY3" s="599"/>
      <c r="AZ3" s="128"/>
      <c r="BA3" s="599"/>
      <c r="BB3" s="599"/>
      <c r="BC3" s="599"/>
      <c r="BD3" s="599"/>
      <c r="BE3" s="128"/>
      <c r="BF3" s="599"/>
      <c r="BG3" s="599"/>
      <c r="BH3" s="599"/>
      <c r="BI3" s="599"/>
      <c r="BJ3" s="128"/>
      <c r="BK3" s="599"/>
      <c r="BL3" s="599"/>
      <c r="BM3" s="599"/>
      <c r="BN3" s="599"/>
      <c r="BO3" s="128"/>
      <c r="BP3" s="599"/>
      <c r="BQ3" s="599"/>
      <c r="BR3" s="599"/>
      <c r="BS3" s="599"/>
      <c r="BT3" s="128"/>
      <c r="BU3" s="599"/>
      <c r="BV3" s="599"/>
      <c r="BW3" s="599"/>
      <c r="BX3" s="599"/>
      <c r="BY3" s="128"/>
      <c r="BZ3" s="599"/>
      <c r="CA3" s="599"/>
      <c r="CB3" s="599"/>
      <c r="CC3" s="599"/>
      <c r="CD3" s="128"/>
      <c r="CE3" s="599"/>
      <c r="CF3" s="599"/>
      <c r="CG3" s="599"/>
      <c r="CH3" s="599"/>
      <c r="CI3" s="128"/>
      <c r="CJ3" s="599"/>
      <c r="CK3" s="599"/>
      <c r="CL3" s="599"/>
      <c r="CM3" s="599"/>
      <c r="CN3" s="128"/>
      <c r="CO3" s="599"/>
      <c r="CP3" s="599"/>
      <c r="CQ3" s="599"/>
      <c r="CR3" s="599"/>
    </row>
    <row r="4" spans="1:96" ht="18" customHeight="1">
      <c r="A4" s="81"/>
      <c r="B4" s="82"/>
      <c r="C4" s="597" t="s">
        <v>757</v>
      </c>
      <c r="D4" s="597"/>
      <c r="E4" s="597"/>
      <c r="F4" s="597"/>
      <c r="G4" s="212"/>
      <c r="H4" s="597" t="s">
        <v>757</v>
      </c>
      <c r="I4" s="597"/>
      <c r="J4" s="597"/>
      <c r="K4" s="597"/>
      <c r="L4" s="212"/>
      <c r="M4" s="597" t="s">
        <v>757</v>
      </c>
      <c r="N4" s="597"/>
      <c r="O4" s="597"/>
      <c r="P4" s="597"/>
      <c r="Q4" s="212"/>
      <c r="R4" s="597" t="s">
        <v>757</v>
      </c>
      <c r="S4" s="597"/>
      <c r="T4" s="597"/>
      <c r="U4" s="597"/>
      <c r="V4" s="212"/>
      <c r="W4" s="597" t="s">
        <v>757</v>
      </c>
      <c r="X4" s="597"/>
      <c r="Y4" s="597"/>
      <c r="Z4" s="597"/>
      <c r="AA4" s="212"/>
      <c r="AB4" s="597" t="s">
        <v>757</v>
      </c>
      <c r="AC4" s="597"/>
      <c r="AD4" s="597"/>
      <c r="AE4" s="597"/>
      <c r="AF4" s="212"/>
      <c r="AG4" s="597" t="s">
        <v>757</v>
      </c>
      <c r="AH4" s="597"/>
      <c r="AI4" s="597"/>
      <c r="AJ4" s="597"/>
      <c r="AK4" s="212"/>
      <c r="AL4" s="597" t="s">
        <v>757</v>
      </c>
      <c r="AM4" s="597"/>
      <c r="AN4" s="597"/>
      <c r="AO4" s="597"/>
      <c r="AP4" s="212"/>
      <c r="AQ4" s="597" t="s">
        <v>757</v>
      </c>
      <c r="AR4" s="597"/>
      <c r="AS4" s="597"/>
      <c r="AT4" s="597"/>
      <c r="AU4" s="212"/>
      <c r="AV4" s="597" t="s">
        <v>757</v>
      </c>
      <c r="AW4" s="597"/>
      <c r="AX4" s="597"/>
      <c r="AY4" s="597"/>
      <c r="AZ4" s="212"/>
      <c r="BA4" s="597" t="s">
        <v>757</v>
      </c>
      <c r="BB4" s="597"/>
      <c r="BC4" s="597"/>
      <c r="BD4" s="597"/>
      <c r="BE4" s="212"/>
      <c r="BF4" s="597" t="s">
        <v>757</v>
      </c>
      <c r="BG4" s="597"/>
      <c r="BH4" s="597"/>
      <c r="BI4" s="597"/>
      <c r="BJ4" s="212"/>
      <c r="BK4" s="597" t="s">
        <v>757</v>
      </c>
      <c r="BL4" s="597"/>
      <c r="BM4" s="597"/>
      <c r="BN4" s="597"/>
      <c r="BO4" s="212"/>
      <c r="BP4" s="597" t="s">
        <v>757</v>
      </c>
      <c r="BQ4" s="597"/>
      <c r="BR4" s="597"/>
      <c r="BS4" s="597"/>
      <c r="BT4" s="212"/>
      <c r="BU4" s="597" t="s">
        <v>757</v>
      </c>
      <c r="BV4" s="597"/>
      <c r="BW4" s="597"/>
      <c r="BX4" s="597"/>
      <c r="BY4" s="212"/>
      <c r="BZ4" s="597" t="s">
        <v>757</v>
      </c>
      <c r="CA4" s="597"/>
      <c r="CB4" s="597"/>
      <c r="CC4" s="597"/>
      <c r="CD4" s="212"/>
      <c r="CE4" s="597" t="s">
        <v>757</v>
      </c>
      <c r="CF4" s="597"/>
      <c r="CG4" s="597"/>
      <c r="CH4" s="597"/>
      <c r="CI4" s="212"/>
      <c r="CJ4" s="597" t="s">
        <v>757</v>
      </c>
      <c r="CK4" s="597"/>
      <c r="CL4" s="597"/>
      <c r="CM4" s="597"/>
      <c r="CN4" s="212"/>
      <c r="CO4" s="597" t="s">
        <v>757</v>
      </c>
      <c r="CP4" s="597"/>
      <c r="CQ4" s="597"/>
      <c r="CR4" s="597"/>
    </row>
    <row r="5" spans="1:96" ht="25.5">
      <c r="A5" s="502" t="s">
        <v>25</v>
      </c>
      <c r="B5" s="502" t="s">
        <v>77</v>
      </c>
      <c r="C5" s="214" t="s">
        <v>5</v>
      </c>
      <c r="D5" s="215" t="s">
        <v>110</v>
      </c>
      <c r="E5" s="214" t="s">
        <v>20</v>
      </c>
      <c r="F5" s="214" t="s">
        <v>42</v>
      </c>
      <c r="G5" s="173"/>
      <c r="H5" s="214" t="s">
        <v>5</v>
      </c>
      <c r="I5" s="215" t="s">
        <v>110</v>
      </c>
      <c r="J5" s="214" t="s">
        <v>20</v>
      </c>
      <c r="K5" s="214" t="s">
        <v>42</v>
      </c>
      <c r="L5" s="173"/>
      <c r="M5" s="214" t="s">
        <v>5</v>
      </c>
      <c r="N5" s="215" t="s">
        <v>110</v>
      </c>
      <c r="O5" s="214" t="s">
        <v>20</v>
      </c>
      <c r="P5" s="214" t="s">
        <v>42</v>
      </c>
      <c r="Q5" s="173"/>
      <c r="R5" s="214" t="s">
        <v>5</v>
      </c>
      <c r="S5" s="215" t="s">
        <v>110</v>
      </c>
      <c r="T5" s="214" t="s">
        <v>20</v>
      </c>
      <c r="U5" s="214" t="s">
        <v>42</v>
      </c>
      <c r="V5" s="173"/>
      <c r="W5" s="214" t="s">
        <v>5</v>
      </c>
      <c r="X5" s="215" t="s">
        <v>110</v>
      </c>
      <c r="Y5" s="214" t="s">
        <v>20</v>
      </c>
      <c r="Z5" s="214" t="s">
        <v>42</v>
      </c>
      <c r="AA5" s="173"/>
      <c r="AB5" s="214" t="s">
        <v>5</v>
      </c>
      <c r="AC5" s="215" t="s">
        <v>110</v>
      </c>
      <c r="AD5" s="214" t="s">
        <v>20</v>
      </c>
      <c r="AE5" s="214" t="s">
        <v>42</v>
      </c>
      <c r="AF5" s="173"/>
      <c r="AG5" s="214" t="s">
        <v>5</v>
      </c>
      <c r="AH5" s="215" t="s">
        <v>110</v>
      </c>
      <c r="AI5" s="214" t="s">
        <v>20</v>
      </c>
      <c r="AJ5" s="214" t="s">
        <v>42</v>
      </c>
      <c r="AK5" s="173"/>
      <c r="AL5" s="214" t="s">
        <v>5</v>
      </c>
      <c r="AM5" s="215" t="s">
        <v>110</v>
      </c>
      <c r="AN5" s="214" t="s">
        <v>20</v>
      </c>
      <c r="AO5" s="214" t="s">
        <v>42</v>
      </c>
      <c r="AP5" s="173"/>
      <c r="AQ5" s="214" t="s">
        <v>5</v>
      </c>
      <c r="AR5" s="215" t="s">
        <v>110</v>
      </c>
      <c r="AS5" s="214" t="s">
        <v>20</v>
      </c>
      <c r="AT5" s="214" t="s">
        <v>42</v>
      </c>
      <c r="AU5" s="173"/>
      <c r="AV5" s="214" t="s">
        <v>5</v>
      </c>
      <c r="AW5" s="215" t="s">
        <v>110</v>
      </c>
      <c r="AX5" s="214" t="s">
        <v>20</v>
      </c>
      <c r="AY5" s="214" t="s">
        <v>42</v>
      </c>
      <c r="AZ5" s="173"/>
      <c r="BA5" s="214" t="s">
        <v>5</v>
      </c>
      <c r="BB5" s="215" t="s">
        <v>110</v>
      </c>
      <c r="BC5" s="214" t="s">
        <v>20</v>
      </c>
      <c r="BD5" s="214" t="s">
        <v>42</v>
      </c>
      <c r="BE5" s="173"/>
      <c r="BF5" s="214" t="s">
        <v>5</v>
      </c>
      <c r="BG5" s="215" t="s">
        <v>110</v>
      </c>
      <c r="BH5" s="214" t="s">
        <v>20</v>
      </c>
      <c r="BI5" s="214" t="s">
        <v>42</v>
      </c>
      <c r="BJ5" s="173"/>
      <c r="BK5" s="214" t="s">
        <v>5</v>
      </c>
      <c r="BL5" s="215" t="s">
        <v>110</v>
      </c>
      <c r="BM5" s="214" t="s">
        <v>20</v>
      </c>
      <c r="BN5" s="214" t="s">
        <v>42</v>
      </c>
      <c r="BO5" s="173"/>
      <c r="BP5" s="214" t="s">
        <v>5</v>
      </c>
      <c r="BQ5" s="215" t="s">
        <v>110</v>
      </c>
      <c r="BR5" s="214" t="s">
        <v>20</v>
      </c>
      <c r="BS5" s="214" t="s">
        <v>42</v>
      </c>
      <c r="BT5" s="173"/>
      <c r="BU5" s="214" t="s">
        <v>5</v>
      </c>
      <c r="BV5" s="215" t="s">
        <v>110</v>
      </c>
      <c r="BW5" s="214" t="s">
        <v>20</v>
      </c>
      <c r="BX5" s="214" t="s">
        <v>42</v>
      </c>
      <c r="BY5" s="173"/>
      <c r="BZ5" s="214" t="s">
        <v>5</v>
      </c>
      <c r="CA5" s="215" t="s">
        <v>110</v>
      </c>
      <c r="CB5" s="214" t="s">
        <v>20</v>
      </c>
      <c r="CC5" s="214" t="s">
        <v>42</v>
      </c>
      <c r="CD5" s="173"/>
      <c r="CE5" s="214" t="s">
        <v>5</v>
      </c>
      <c r="CF5" s="215" t="s">
        <v>110</v>
      </c>
      <c r="CG5" s="214" t="s">
        <v>20</v>
      </c>
      <c r="CH5" s="214" t="s">
        <v>42</v>
      </c>
      <c r="CI5" s="173"/>
      <c r="CJ5" s="214" t="s">
        <v>5</v>
      </c>
      <c r="CK5" s="215" t="s">
        <v>110</v>
      </c>
      <c r="CL5" s="214" t="s">
        <v>20</v>
      </c>
      <c r="CM5" s="214" t="s">
        <v>42</v>
      </c>
      <c r="CN5" s="173"/>
      <c r="CO5" s="214" t="s">
        <v>5</v>
      </c>
      <c r="CP5" s="215" t="s">
        <v>110</v>
      </c>
      <c r="CQ5" s="214" t="s">
        <v>20</v>
      </c>
      <c r="CR5" s="214" t="s">
        <v>42</v>
      </c>
    </row>
    <row r="6" spans="1:96" ht="12.75">
      <c r="A6" s="89"/>
    </row>
    <row r="7" spans="1:96" ht="12.75">
      <c r="A7" s="88" t="s">
        <v>27</v>
      </c>
      <c r="B7" t="s">
        <v>65</v>
      </c>
      <c r="C7" s="123">
        <v>154957.12895422653</v>
      </c>
      <c r="D7" s="124">
        <v>4450.296919376231</v>
      </c>
      <c r="E7" s="126">
        <v>96.007683078076241</v>
      </c>
      <c r="F7" s="125" t="s">
        <v>43</v>
      </c>
      <c r="H7" s="123">
        <v>22280.402992251293</v>
      </c>
      <c r="I7" s="124">
        <v>909.26345004433176</v>
      </c>
      <c r="J7" s="126">
        <v>80.715037339885143</v>
      </c>
      <c r="K7" s="125" t="s">
        <v>43</v>
      </c>
      <c r="L7" s="161"/>
      <c r="M7" s="123">
        <v>9415.6765100457087</v>
      </c>
      <c r="N7" s="124">
        <v>275.57622380369583</v>
      </c>
      <c r="O7" s="126">
        <v>92.803554286241507</v>
      </c>
      <c r="P7" s="125" t="s">
        <v>43</v>
      </c>
      <c r="Q7" s="161"/>
      <c r="R7" s="123">
        <v>35692.178915830395</v>
      </c>
      <c r="S7" s="124">
        <v>1460.6092124527554</v>
      </c>
      <c r="T7" s="126">
        <v>84.385307463802377</v>
      </c>
      <c r="U7" s="125" t="s">
        <v>43</v>
      </c>
      <c r="V7" s="161"/>
      <c r="W7" s="123">
        <v>7165.4225826745251</v>
      </c>
      <c r="X7" s="124">
        <v>207.2060067669704</v>
      </c>
      <c r="Y7" s="126">
        <v>88.514907422889024</v>
      </c>
      <c r="Z7" s="125" t="s">
        <v>43</v>
      </c>
      <c r="AA7" s="161"/>
      <c r="AB7" s="123">
        <v>4875.3050145184279</v>
      </c>
      <c r="AC7" s="124">
        <v>198.25335972203922</v>
      </c>
      <c r="AD7" s="126">
        <v>83.004206213880622</v>
      </c>
      <c r="AE7" s="125" t="s">
        <v>43</v>
      </c>
      <c r="AF7" s="161"/>
      <c r="AG7" s="123">
        <v>135915.63537920092</v>
      </c>
      <c r="AH7" s="124">
        <v>12260.924201137788</v>
      </c>
      <c r="AI7" s="126">
        <v>89.617205482736694</v>
      </c>
      <c r="AJ7" s="125" t="s">
        <v>43</v>
      </c>
      <c r="AK7" s="161"/>
      <c r="AL7" s="123">
        <v>49564.097238918839</v>
      </c>
      <c r="AM7" s="124">
        <v>2105.3354740640943</v>
      </c>
      <c r="AN7" s="126">
        <v>83.495716104756781</v>
      </c>
      <c r="AO7" s="125" t="s">
        <v>43</v>
      </c>
      <c r="AP7" s="161"/>
      <c r="AQ7" s="123">
        <v>26756.730501301936</v>
      </c>
      <c r="AR7" s="124">
        <v>1096.4050503107183</v>
      </c>
      <c r="AS7" s="126">
        <v>69.784003643921224</v>
      </c>
      <c r="AT7" s="125" t="s">
        <v>43</v>
      </c>
      <c r="AU7" s="161"/>
      <c r="AV7" s="123">
        <v>33652.888654800816</v>
      </c>
      <c r="AW7" s="124">
        <v>971.20297069146955</v>
      </c>
      <c r="AX7" s="126">
        <v>90.547305507008019</v>
      </c>
      <c r="AY7" s="125" t="s">
        <v>43</v>
      </c>
      <c r="AZ7" s="161"/>
      <c r="BA7" s="123">
        <v>24076.014778685811</v>
      </c>
      <c r="BB7" s="124">
        <v>976.54267711754414</v>
      </c>
      <c r="BC7" s="126">
        <v>75.638410307019598</v>
      </c>
      <c r="BD7" s="125" t="s">
        <v>43</v>
      </c>
      <c r="BE7" s="161"/>
      <c r="BF7" s="123">
        <v>28602.133274717387</v>
      </c>
      <c r="BG7" s="124">
        <v>830.86767158586895</v>
      </c>
      <c r="BH7" s="126">
        <v>87.717695653085499</v>
      </c>
      <c r="BI7" s="125" t="s">
        <v>43</v>
      </c>
      <c r="BK7" s="123">
        <v>25240.807002754045</v>
      </c>
      <c r="BL7" s="124">
        <v>1030.4666484091076</v>
      </c>
      <c r="BM7" s="126">
        <v>74.57665234594522</v>
      </c>
      <c r="BN7" s="125" t="s">
        <v>43</v>
      </c>
      <c r="BP7" s="123">
        <v>23802.245982812619</v>
      </c>
      <c r="BQ7" s="124">
        <v>687.10643203481811</v>
      </c>
      <c r="BR7" s="126">
        <v>90.448208124934482</v>
      </c>
      <c r="BS7" s="125" t="s">
        <v>43</v>
      </c>
      <c r="BU7" s="123">
        <v>28364.175934937179</v>
      </c>
      <c r="BV7" s="124">
        <v>1151.4171808120325</v>
      </c>
      <c r="BW7" s="126">
        <v>75.857184457131439</v>
      </c>
      <c r="BX7" s="125" t="s">
        <v>43</v>
      </c>
      <c r="BZ7" s="123">
        <v>331315.55608726072</v>
      </c>
      <c r="CA7" s="124">
        <v>9597.554442445984</v>
      </c>
      <c r="CB7" s="126">
        <v>90.366065305798315</v>
      </c>
      <c r="CC7" s="125" t="s">
        <v>43</v>
      </c>
      <c r="CE7" s="123">
        <v>190413.04406930835</v>
      </c>
      <c r="CF7" s="124">
        <v>7812.8476052276128</v>
      </c>
      <c r="CG7" s="126">
        <v>79.682190704494573</v>
      </c>
      <c r="CH7" s="125" t="s">
        <v>43</v>
      </c>
      <c r="CJ7" s="123">
        <v>26319.200321768352</v>
      </c>
      <c r="CK7" s="124">
        <v>759.36415074697402</v>
      </c>
      <c r="CL7" s="126">
        <v>83.35944292262586</v>
      </c>
      <c r="CM7" s="125" t="s">
        <v>43</v>
      </c>
      <c r="CO7" s="123">
        <v>17924.829053592744</v>
      </c>
      <c r="CP7" s="124">
        <v>730.91588207797463</v>
      </c>
      <c r="CQ7" s="126">
        <v>67.45243504053272</v>
      </c>
      <c r="CR7" s="125" t="s">
        <v>43</v>
      </c>
    </row>
    <row r="8" spans="1:96" ht="12.75">
      <c r="A8" s="47"/>
      <c r="B8" t="s">
        <v>66</v>
      </c>
      <c r="C8" s="123">
        <v>37100.421557032721</v>
      </c>
      <c r="D8" s="124">
        <v>4572.9259847093836</v>
      </c>
      <c r="E8" s="126">
        <v>98.653199243392294</v>
      </c>
      <c r="F8" s="125" t="s">
        <v>43</v>
      </c>
      <c r="H8" s="123">
        <v>7807.0156052430011</v>
      </c>
      <c r="I8" s="124">
        <v>1521.6258985564325</v>
      </c>
      <c r="J8" s="126">
        <v>135.07426391474402</v>
      </c>
      <c r="K8" s="125" t="s">
        <v>43</v>
      </c>
      <c r="L8" s="161"/>
      <c r="M8" s="123">
        <v>2845.1664731891692</v>
      </c>
      <c r="N8" s="124">
        <v>330.03719016310436</v>
      </c>
      <c r="O8" s="126">
        <v>111.14392914970155</v>
      </c>
      <c r="P8" s="125" t="s">
        <v>43</v>
      </c>
      <c r="Q8" s="161"/>
      <c r="R8" s="123">
        <v>10821.183394975322</v>
      </c>
      <c r="S8" s="124">
        <v>2089.7521648426632</v>
      </c>
      <c r="T8" s="126">
        <v>120.73344290172258</v>
      </c>
      <c r="U8" s="125" t="s">
        <v>43</v>
      </c>
      <c r="V8" s="161"/>
      <c r="W8" s="123">
        <v>2357.1723183767699</v>
      </c>
      <c r="X8" s="124">
        <v>283.95633837901318</v>
      </c>
      <c r="Y8" s="126">
        <v>121.30135316022815</v>
      </c>
      <c r="Z8" s="125" t="s">
        <v>43</v>
      </c>
      <c r="AA8" s="161"/>
      <c r="AB8" s="123">
        <v>1707.2432513151018</v>
      </c>
      <c r="AC8" s="124">
        <v>336.80502193529065</v>
      </c>
      <c r="AD8" s="126">
        <v>141.01265942621825</v>
      </c>
      <c r="AE8" s="125" t="s">
        <v>43</v>
      </c>
      <c r="AF8" s="161"/>
      <c r="AG8" s="123">
        <v>41695.542399046608</v>
      </c>
      <c r="AH8" s="124">
        <v>16430.130517342601</v>
      </c>
      <c r="AI8" s="126">
        <v>120.09065210143271</v>
      </c>
      <c r="AJ8" s="125" t="s">
        <v>43</v>
      </c>
      <c r="AK8" s="161"/>
      <c r="AL8" s="123">
        <v>18542.361090074177</v>
      </c>
      <c r="AM8" s="124">
        <v>3237.2062145492414</v>
      </c>
      <c r="AN8" s="126">
        <v>128.38469421730224</v>
      </c>
      <c r="AO8" s="125" t="s">
        <v>43</v>
      </c>
      <c r="AP8" s="161"/>
      <c r="AQ8" s="123">
        <v>13180.119193329063</v>
      </c>
      <c r="AR8" s="124">
        <v>2534.092569299447</v>
      </c>
      <c r="AS8" s="126">
        <v>161.28995852391466</v>
      </c>
      <c r="AT8" s="125" t="s">
        <v>43</v>
      </c>
      <c r="AU8" s="161"/>
      <c r="AV8" s="123">
        <v>10453.529524016465</v>
      </c>
      <c r="AW8" s="124">
        <v>1267.795702936166</v>
      </c>
      <c r="AX8" s="126">
        <v>118.19927275603557</v>
      </c>
      <c r="AY8" s="125" t="s">
        <v>43</v>
      </c>
      <c r="AZ8" s="161"/>
      <c r="BA8" s="123">
        <v>10166.11232767507</v>
      </c>
      <c r="BB8" s="124">
        <v>2023.3402183295022</v>
      </c>
      <c r="BC8" s="126">
        <v>156.71843249742599</v>
      </c>
      <c r="BD8" s="125" t="s">
        <v>43</v>
      </c>
      <c r="BE8" s="161"/>
      <c r="BF8" s="123">
        <v>10553.409062650728</v>
      </c>
      <c r="BG8" s="124">
        <v>1253.0781276242494</v>
      </c>
      <c r="BH8" s="126">
        <v>132.29197571098706</v>
      </c>
      <c r="BI8" s="125" t="s">
        <v>43</v>
      </c>
      <c r="BK8" s="123">
        <v>11617.043051462728</v>
      </c>
      <c r="BL8" s="124">
        <v>2261.3401172692074</v>
      </c>
      <c r="BM8" s="126">
        <v>163.65709265980172</v>
      </c>
      <c r="BN8" s="125" t="s">
        <v>43</v>
      </c>
      <c r="BP8" s="123">
        <v>7450.3912254096922</v>
      </c>
      <c r="BQ8" s="124">
        <v>902.76655793807834</v>
      </c>
      <c r="BR8" s="126">
        <v>118.83692789602114</v>
      </c>
      <c r="BS8" s="125" t="s">
        <v>43</v>
      </c>
      <c r="BU8" s="123">
        <v>12196.729448628092</v>
      </c>
      <c r="BV8" s="124">
        <v>2420.6204191218771</v>
      </c>
      <c r="BW8" s="126">
        <v>159.47430062188991</v>
      </c>
      <c r="BX8" s="125" t="s">
        <v>43</v>
      </c>
      <c r="BZ8" s="123">
        <v>109284.38596573428</v>
      </c>
      <c r="CA8" s="124">
        <v>13093.309623904299</v>
      </c>
      <c r="CB8" s="126">
        <v>123.28045437387813</v>
      </c>
      <c r="CC8" s="125" t="s">
        <v>43</v>
      </c>
      <c r="CE8" s="123">
        <v>74611.607204894332</v>
      </c>
      <c r="CF8" s="124">
        <v>14282.731944163032</v>
      </c>
      <c r="CG8" s="126">
        <v>145.66767817082226</v>
      </c>
      <c r="CH8" s="125" t="s">
        <v>43</v>
      </c>
      <c r="CJ8" s="123">
        <v>8745.2397516872643</v>
      </c>
      <c r="CK8" s="124">
        <v>1061.5778291627751</v>
      </c>
      <c r="CL8" s="126">
        <v>116.53504628967639</v>
      </c>
      <c r="CM8" s="125" t="s">
        <v>43</v>
      </c>
      <c r="CO8" s="123">
        <v>7970.1218281486135</v>
      </c>
      <c r="CP8" s="124">
        <v>1557.7028460133058</v>
      </c>
      <c r="CQ8" s="126">
        <v>143.7523148825988</v>
      </c>
      <c r="CR8" s="125" t="s">
        <v>43</v>
      </c>
    </row>
    <row r="9" spans="1:96" ht="12.75">
      <c r="A9" s="47"/>
      <c r="B9" t="s">
        <v>67</v>
      </c>
      <c r="C9" s="123">
        <v>19757.905536264188</v>
      </c>
      <c r="D9" s="124">
        <v>5287.1347487290013</v>
      </c>
      <c r="E9" s="126">
        <v>114.06105402472922</v>
      </c>
      <c r="F9" s="125" t="s">
        <v>43</v>
      </c>
      <c r="H9" s="123">
        <v>4099.0240700536806</v>
      </c>
      <c r="I9" s="124">
        <v>1757.3415061126836</v>
      </c>
      <c r="J9" s="126">
        <v>155.99866603886866</v>
      </c>
      <c r="K9" s="125" t="s">
        <v>43</v>
      </c>
      <c r="L9" s="161"/>
      <c r="M9" s="123">
        <v>1352.9682478866237</v>
      </c>
      <c r="N9" s="124">
        <v>344.14509694488572</v>
      </c>
      <c r="O9" s="126">
        <v>115.89493369870402</v>
      </c>
      <c r="P9" s="125" t="s">
        <v>43</v>
      </c>
      <c r="Q9" s="161"/>
      <c r="R9" s="123">
        <v>5496.2195974671758</v>
      </c>
      <c r="S9" s="124">
        <v>2337.9048249914445</v>
      </c>
      <c r="T9" s="126">
        <v>135.07022672184567</v>
      </c>
      <c r="U9" s="125" t="s">
        <v>43</v>
      </c>
      <c r="V9" s="161"/>
      <c r="W9" s="123">
        <v>1094.0041600988884</v>
      </c>
      <c r="X9" s="124">
        <v>287.81849755231946</v>
      </c>
      <c r="Y9" s="126">
        <v>122.95120234660877</v>
      </c>
      <c r="Z9" s="125" t="s">
        <v>43</v>
      </c>
      <c r="AA9" s="161"/>
      <c r="AB9" s="123">
        <v>702.52411015590371</v>
      </c>
      <c r="AC9" s="124">
        <v>304.30913218004628</v>
      </c>
      <c r="AD9" s="126">
        <v>127.40736396928591</v>
      </c>
      <c r="AE9" s="125" t="s">
        <v>43</v>
      </c>
      <c r="AF9" s="161"/>
      <c r="AG9" s="123">
        <v>20499.115047915908</v>
      </c>
      <c r="AH9" s="124">
        <v>17464.260797896124</v>
      </c>
      <c r="AI9" s="126">
        <v>127.64928832884573</v>
      </c>
      <c r="AJ9" s="125" t="s">
        <v>43</v>
      </c>
      <c r="AK9" s="161"/>
      <c r="AL9" s="123">
        <v>9809.0630504318833</v>
      </c>
      <c r="AM9" s="124">
        <v>3755.0640389258469</v>
      </c>
      <c r="AN9" s="126">
        <v>148.92247093718461</v>
      </c>
      <c r="AO9" s="125" t="s">
        <v>43</v>
      </c>
      <c r="AP9" s="161"/>
      <c r="AQ9" s="123">
        <v>7175.0124697197989</v>
      </c>
      <c r="AR9" s="124">
        <v>3040.5305014211494</v>
      </c>
      <c r="AS9" s="126">
        <v>193.52372695701808</v>
      </c>
      <c r="AT9" s="125" t="s">
        <v>43</v>
      </c>
      <c r="AU9" s="161"/>
      <c r="AV9" s="123">
        <v>4977.411666774301</v>
      </c>
      <c r="AW9" s="124">
        <v>1315.1891200118862</v>
      </c>
      <c r="AX9" s="126">
        <v>122.61786119169588</v>
      </c>
      <c r="AY9" s="125" t="s">
        <v>43</v>
      </c>
      <c r="AZ9" s="161"/>
      <c r="BA9" s="123">
        <v>5056.0288089751903</v>
      </c>
      <c r="BB9" s="124">
        <v>2206.5784451774498</v>
      </c>
      <c r="BC9" s="126">
        <v>170.91120513401555</v>
      </c>
      <c r="BD9" s="125" t="s">
        <v>43</v>
      </c>
      <c r="BE9" s="161"/>
      <c r="BF9" s="123">
        <v>4626.3171583693511</v>
      </c>
      <c r="BG9" s="124">
        <v>1201.3526513995973</v>
      </c>
      <c r="BH9" s="126">
        <v>126.83113069781575</v>
      </c>
      <c r="BI9" s="125" t="s">
        <v>43</v>
      </c>
      <c r="BK9" s="123">
        <v>5669.3439487590404</v>
      </c>
      <c r="BL9" s="124">
        <v>2427.9383275314326</v>
      </c>
      <c r="BM9" s="126">
        <v>175.7140930754523</v>
      </c>
      <c r="BN9" s="125" t="s">
        <v>43</v>
      </c>
      <c r="BP9" s="123">
        <v>3653.0423774880524</v>
      </c>
      <c r="BQ9" s="124">
        <v>964.56812740284909</v>
      </c>
      <c r="BR9" s="126">
        <v>126.972263204764</v>
      </c>
      <c r="BS9" s="125" t="s">
        <v>43</v>
      </c>
      <c r="BU9" s="123">
        <v>5748.1544918712352</v>
      </c>
      <c r="BV9" s="124">
        <v>2502.6071414473604</v>
      </c>
      <c r="BW9" s="126">
        <v>164.87571552356238</v>
      </c>
      <c r="BX9" s="125" t="s">
        <v>43</v>
      </c>
      <c r="BZ9" s="123">
        <v>49472.736035599752</v>
      </c>
      <c r="CA9" s="124">
        <v>12940.277507346213</v>
      </c>
      <c r="CB9" s="126">
        <v>121.83957583323522</v>
      </c>
      <c r="CC9" s="125" t="s">
        <v>43</v>
      </c>
      <c r="CE9" s="123">
        <v>35059.538791846018</v>
      </c>
      <c r="CF9" s="124">
        <v>14801.704355969501</v>
      </c>
      <c r="CG9" s="126">
        <v>150.960608582042</v>
      </c>
      <c r="CH9" s="125" t="s">
        <v>43</v>
      </c>
      <c r="CJ9" s="123">
        <v>4753.4817820098815</v>
      </c>
      <c r="CK9" s="124">
        <v>1256.3319717148781</v>
      </c>
      <c r="CL9" s="126">
        <v>137.91424468091893</v>
      </c>
      <c r="CM9" s="125" t="s">
        <v>43</v>
      </c>
      <c r="CO9" s="123">
        <v>4854.3478847538008</v>
      </c>
      <c r="CP9" s="124">
        <v>2086.0568316296303</v>
      </c>
      <c r="CQ9" s="126">
        <v>192.51136331355042</v>
      </c>
      <c r="CR9" s="125" t="s">
        <v>43</v>
      </c>
    </row>
    <row r="10" spans="1:96" ht="12.75">
      <c r="A10" s="47"/>
      <c r="B10" t="s">
        <v>68</v>
      </c>
      <c r="C10" s="123">
        <v>4624.7499866476937</v>
      </c>
      <c r="D10" s="124">
        <v>7283.6704247841753</v>
      </c>
      <c r="E10" s="126">
        <v>157.13295864444271</v>
      </c>
      <c r="F10" s="125" t="s">
        <v>43</v>
      </c>
      <c r="H10" s="123">
        <v>993.479288155831</v>
      </c>
      <c r="I10" s="124">
        <v>3006.4450950454957</v>
      </c>
      <c r="J10" s="126">
        <v>266.88120818568086</v>
      </c>
      <c r="K10" s="125" t="s">
        <v>43</v>
      </c>
      <c r="L10" s="161"/>
      <c r="M10" s="123">
        <v>202.98179686425968</v>
      </c>
      <c r="N10" s="124">
        <v>333.27226980658639</v>
      </c>
      <c r="O10" s="126">
        <v>112.23338050065723</v>
      </c>
      <c r="P10" s="125"/>
      <c r="Q10" s="161"/>
      <c r="R10" s="123">
        <v>1237.5912218452088</v>
      </c>
      <c r="S10" s="124">
        <v>3723.4771571742076</v>
      </c>
      <c r="T10" s="126">
        <v>215.12034982646227</v>
      </c>
      <c r="U10" s="125" t="s">
        <v>43</v>
      </c>
      <c r="V10" s="161"/>
      <c r="W10" s="123">
        <v>270.05979841325217</v>
      </c>
      <c r="X10" s="124">
        <v>431.64765554596886</v>
      </c>
      <c r="Y10" s="126">
        <v>184.39259008995549</v>
      </c>
      <c r="Z10" s="125" t="s">
        <v>43</v>
      </c>
      <c r="AA10" s="161"/>
      <c r="AB10" s="123">
        <v>169.19431489005365</v>
      </c>
      <c r="AC10" s="124">
        <v>515.92042414211085</v>
      </c>
      <c r="AD10" s="126">
        <v>216.004234861317</v>
      </c>
      <c r="AE10" s="125" t="s">
        <v>43</v>
      </c>
      <c r="AF10" s="161"/>
      <c r="AG10" s="123">
        <v>4413.6766588164483</v>
      </c>
      <c r="AH10" s="124">
        <v>21737.516187373196</v>
      </c>
      <c r="AI10" s="126">
        <v>158.88324753425709</v>
      </c>
      <c r="AJ10" s="125" t="s">
        <v>43</v>
      </c>
      <c r="AK10" s="161"/>
      <c r="AL10" s="123">
        <v>2376.8782089476531</v>
      </c>
      <c r="AM10" s="124">
        <v>5599.6500394620898</v>
      </c>
      <c r="AN10" s="126">
        <v>222.0770968525859</v>
      </c>
      <c r="AO10" s="125" t="s">
        <v>43</v>
      </c>
      <c r="AP10" s="161"/>
      <c r="AQ10" s="123">
        <v>1866.5524629522565</v>
      </c>
      <c r="AR10" s="124">
        <v>5600.1597145247661</v>
      </c>
      <c r="AS10" s="126">
        <v>356.43904213518994</v>
      </c>
      <c r="AT10" s="125" t="s">
        <v>43</v>
      </c>
      <c r="AU10" s="161"/>
      <c r="AV10" s="123">
        <v>1052.3151069261371</v>
      </c>
      <c r="AW10" s="124">
        <v>1674.830467917076</v>
      </c>
      <c r="AX10" s="126">
        <v>156.14798412628528</v>
      </c>
      <c r="AY10" s="125" t="s">
        <v>43</v>
      </c>
      <c r="AZ10" s="161"/>
      <c r="BA10" s="123">
        <v>1060.1624536411939</v>
      </c>
      <c r="BB10" s="124">
        <v>3250.611428912156</v>
      </c>
      <c r="BC10" s="126">
        <v>251.77709768351474</v>
      </c>
      <c r="BD10" s="125" t="s">
        <v>43</v>
      </c>
      <c r="BE10" s="161"/>
      <c r="BF10" s="123">
        <v>737.71118708975575</v>
      </c>
      <c r="BG10" s="124">
        <v>1191.0986341114294</v>
      </c>
      <c r="BH10" s="126">
        <v>125.74857712344428</v>
      </c>
      <c r="BI10" s="125" t="s">
        <v>43</v>
      </c>
      <c r="BK10" s="123">
        <v>938.52194909562013</v>
      </c>
      <c r="BL10" s="124">
        <v>2837.8610540699847</v>
      </c>
      <c r="BM10" s="126">
        <v>205.3809092824244</v>
      </c>
      <c r="BN10" s="125" t="s">
        <v>43</v>
      </c>
      <c r="BP10" s="123">
        <v>716.88681472760823</v>
      </c>
      <c r="BQ10" s="124">
        <v>1141.6490052682241</v>
      </c>
      <c r="BR10" s="126">
        <v>150.28255015504234</v>
      </c>
      <c r="BS10" s="125" t="s">
        <v>43</v>
      </c>
      <c r="BU10" s="123">
        <v>1160.3865018967501</v>
      </c>
      <c r="BV10" s="124">
        <v>3551.6202895104066</v>
      </c>
      <c r="BW10" s="126">
        <v>233.98636038510122</v>
      </c>
      <c r="BX10" s="125" t="s">
        <v>43</v>
      </c>
      <c r="BZ10" s="123">
        <v>9017.6186430311191</v>
      </c>
      <c r="CA10" s="124">
        <v>14470.834884823977</v>
      </c>
      <c r="CB10" s="126">
        <v>136.25058529995283</v>
      </c>
      <c r="CC10" s="125" t="s">
        <v>43</v>
      </c>
      <c r="CE10" s="123">
        <v>7213.2771451590643</v>
      </c>
      <c r="CF10" s="124">
        <v>21581.986185685477</v>
      </c>
      <c r="CG10" s="126">
        <v>220.11179865826364</v>
      </c>
      <c r="CH10" s="125" t="s">
        <v>43</v>
      </c>
      <c r="CJ10" s="123">
        <v>1908.3744057624651</v>
      </c>
      <c r="CK10" s="124">
        <v>3035.8072675096273</v>
      </c>
      <c r="CL10" s="126">
        <v>333.25671535998566</v>
      </c>
      <c r="CM10" s="125" t="s">
        <v>43</v>
      </c>
      <c r="CO10" s="123">
        <v>1844.2364214164777</v>
      </c>
      <c r="CP10" s="124">
        <v>5590.6684241219855</v>
      </c>
      <c r="CQ10" s="126">
        <v>515.933786579036</v>
      </c>
      <c r="CR10" s="125" t="s">
        <v>43</v>
      </c>
    </row>
    <row r="11" spans="1:96" ht="12.75">
      <c r="A11" s="47"/>
      <c r="B11" t="s">
        <v>69</v>
      </c>
      <c r="C11" s="123">
        <v>3063.7939658289365</v>
      </c>
      <c r="D11" s="124">
        <v>7385.1287817486864</v>
      </c>
      <c r="E11" s="126">
        <v>159.32175232664864</v>
      </c>
      <c r="F11" s="125" t="s">
        <v>43</v>
      </c>
      <c r="H11" s="123">
        <v>663.07804429619398</v>
      </c>
      <c r="I11" s="124">
        <v>2678.9711030668755</v>
      </c>
      <c r="J11" s="126">
        <v>237.81144244385226</v>
      </c>
      <c r="K11" s="125" t="s">
        <v>43</v>
      </c>
      <c r="L11" s="161"/>
      <c r="M11" s="123">
        <v>137.2069720142421</v>
      </c>
      <c r="N11" s="124">
        <v>352.07785562913517</v>
      </c>
      <c r="O11" s="126">
        <v>118.56638405473261</v>
      </c>
      <c r="P11" s="125" t="s">
        <v>44</v>
      </c>
      <c r="Q11" s="161"/>
      <c r="R11" s="123">
        <v>995.82686988191938</v>
      </c>
      <c r="S11" s="124">
        <v>4032.8952322816754</v>
      </c>
      <c r="T11" s="126">
        <v>232.99668470111041</v>
      </c>
      <c r="U11" s="125" t="s">
        <v>43</v>
      </c>
      <c r="V11" s="161"/>
      <c r="W11" s="123">
        <v>222.34114043656086</v>
      </c>
      <c r="X11" s="124">
        <v>542.75197842606281</v>
      </c>
      <c r="Y11" s="126">
        <v>231.85448083076938</v>
      </c>
      <c r="Z11" s="125" t="s">
        <v>43</v>
      </c>
      <c r="AA11" s="161"/>
      <c r="AB11" s="123">
        <v>158.73330912051173</v>
      </c>
      <c r="AC11" s="124">
        <v>639.34641905531316</v>
      </c>
      <c r="AD11" s="126">
        <v>267.67991263188617</v>
      </c>
      <c r="AE11" s="125" t="s">
        <v>43</v>
      </c>
      <c r="AF11" s="161"/>
      <c r="AG11" s="123">
        <v>3110.0305150201484</v>
      </c>
      <c r="AH11" s="124">
        <v>23529.00552005642</v>
      </c>
      <c r="AI11" s="126">
        <v>171.97755143936604</v>
      </c>
      <c r="AJ11" s="125" t="s">
        <v>43</v>
      </c>
      <c r="AK11" s="161"/>
      <c r="AL11" s="123">
        <v>1353.6004116274569</v>
      </c>
      <c r="AM11" s="124">
        <v>4834.8873471422103</v>
      </c>
      <c r="AN11" s="126">
        <v>191.74729458017799</v>
      </c>
      <c r="AO11" s="125" t="s">
        <v>43</v>
      </c>
      <c r="AP11" s="161"/>
      <c r="AQ11" s="123">
        <v>1176.5853726969376</v>
      </c>
      <c r="AR11" s="124">
        <v>4770.3902150267804</v>
      </c>
      <c r="AS11" s="126">
        <v>303.62586167768285</v>
      </c>
      <c r="AT11" s="125" t="s">
        <v>43</v>
      </c>
      <c r="AU11" s="161"/>
      <c r="AV11" s="123">
        <v>712.85504748229403</v>
      </c>
      <c r="AW11" s="124">
        <v>1739.0846715000014</v>
      </c>
      <c r="AX11" s="126">
        <v>162.13853932175627</v>
      </c>
      <c r="AY11" s="125" t="s">
        <v>43</v>
      </c>
      <c r="AZ11" s="161"/>
      <c r="BA11" s="123">
        <v>759.68163102274627</v>
      </c>
      <c r="BB11" s="124">
        <v>3053.0933233313231</v>
      </c>
      <c r="BC11" s="126">
        <v>236.47827269300183</v>
      </c>
      <c r="BD11" s="125" t="s">
        <v>43</v>
      </c>
      <c r="BE11" s="161"/>
      <c r="BF11" s="123">
        <v>477.42931717279049</v>
      </c>
      <c r="BG11" s="124">
        <v>1188.2395027396556</v>
      </c>
      <c r="BH11" s="126">
        <v>125.44672831637401</v>
      </c>
      <c r="BI11" s="125" t="s">
        <v>43</v>
      </c>
      <c r="BK11" s="123">
        <v>646.28404792857077</v>
      </c>
      <c r="BL11" s="124">
        <v>2611.9704117177557</v>
      </c>
      <c r="BM11" s="126">
        <v>189.03281307871663</v>
      </c>
      <c r="BN11" s="125" t="s">
        <v>43</v>
      </c>
      <c r="BP11" s="123">
        <v>386.43359956202914</v>
      </c>
      <c r="BQ11" s="124">
        <v>943.39454851878713</v>
      </c>
      <c r="BR11" s="126">
        <v>124.18504978284351</v>
      </c>
      <c r="BS11" s="125" t="s">
        <v>43</v>
      </c>
      <c r="BU11" s="123">
        <v>746.55362266674354</v>
      </c>
      <c r="BV11" s="124">
        <v>3002.4558307850093</v>
      </c>
      <c r="BW11" s="126">
        <v>197.80653752241471</v>
      </c>
      <c r="BX11" s="125" t="s">
        <v>43</v>
      </c>
      <c r="BZ11" s="123">
        <v>4486.7032683742891</v>
      </c>
      <c r="CA11" s="124">
        <v>11079.384252770769</v>
      </c>
      <c r="CB11" s="126">
        <v>104.31827888425669</v>
      </c>
      <c r="CC11" s="125" t="s">
        <v>43</v>
      </c>
      <c r="CE11" s="123">
        <v>4785.5327887921812</v>
      </c>
      <c r="CF11" s="124">
        <v>19424.775799348645</v>
      </c>
      <c r="CG11" s="126">
        <v>198.11069764116527</v>
      </c>
      <c r="CH11" s="125" t="s">
        <v>43</v>
      </c>
      <c r="CJ11" s="123">
        <v>1258.703738772035</v>
      </c>
      <c r="CK11" s="124">
        <v>3075.3829482073511</v>
      </c>
      <c r="CL11" s="126">
        <v>337.60114838727668</v>
      </c>
      <c r="CM11" s="125" t="s">
        <v>43</v>
      </c>
      <c r="CO11" s="123">
        <v>1457.4648120883692</v>
      </c>
      <c r="CP11" s="124">
        <v>5884.3146936781804</v>
      </c>
      <c r="CQ11" s="126">
        <v>543.03287747007369</v>
      </c>
      <c r="CR11" s="125" t="s">
        <v>43</v>
      </c>
    </row>
    <row r="12" spans="1:96" s="45" customFormat="1" ht="12.75">
      <c r="A12" s="164"/>
      <c r="B12" s="169" t="s">
        <v>26</v>
      </c>
      <c r="C12" s="141"/>
      <c r="D12" s="141">
        <v>1.6594687760258053</v>
      </c>
      <c r="E12" s="141"/>
      <c r="F12" s="197"/>
      <c r="G12" s="22"/>
      <c r="H12" s="141"/>
      <c r="I12" s="141">
        <v>2.9463090185097185</v>
      </c>
      <c r="J12" s="141"/>
      <c r="K12" s="197"/>
      <c r="L12" s="141"/>
      <c r="M12" s="141"/>
      <c r="N12" s="141">
        <v>1.2776060676407794</v>
      </c>
      <c r="O12" s="141"/>
      <c r="P12" s="197"/>
      <c r="Q12" s="141"/>
      <c r="R12" s="141"/>
      <c r="S12" s="141">
        <v>2.7611048854808744</v>
      </c>
      <c r="T12" s="141"/>
      <c r="U12" s="197"/>
      <c r="V12" s="141"/>
      <c r="W12" s="141"/>
      <c r="X12" s="141">
        <v>2.6193834189201701</v>
      </c>
      <c r="Y12" s="141"/>
      <c r="Z12" s="197"/>
      <c r="AA12" s="141"/>
      <c r="AB12" s="141"/>
      <c r="AC12" s="141">
        <v>3.2248957594045704</v>
      </c>
      <c r="AD12" s="141"/>
      <c r="AE12" s="197"/>
      <c r="AF12" s="141"/>
      <c r="AG12" s="141"/>
      <c r="AH12" s="141">
        <v>1.9190238137083482</v>
      </c>
      <c r="AI12" s="141"/>
      <c r="AJ12" s="197"/>
      <c r="AK12" s="141"/>
      <c r="AL12" s="141"/>
      <c r="AM12" s="141">
        <v>2.2964926049571792</v>
      </c>
      <c r="AN12" s="141"/>
      <c r="AO12" s="197"/>
      <c r="AP12" s="141"/>
      <c r="AQ12" s="141"/>
      <c r="AR12" s="141">
        <v>4.3509378342199945</v>
      </c>
      <c r="AS12" s="141"/>
      <c r="AT12" s="197"/>
      <c r="AU12" s="141"/>
      <c r="AV12" s="141"/>
      <c r="AW12" s="141">
        <v>1.7906500741671141</v>
      </c>
      <c r="AX12" s="141"/>
      <c r="AY12" s="197"/>
      <c r="AZ12" s="141"/>
      <c r="BA12" s="141"/>
      <c r="BB12" s="141">
        <v>3.1264310253629901</v>
      </c>
      <c r="BC12" s="141"/>
      <c r="BD12" s="197"/>
      <c r="BE12" s="141"/>
      <c r="BF12" s="141"/>
      <c r="BG12" s="141">
        <v>1.430118830441043</v>
      </c>
      <c r="BH12" s="141"/>
      <c r="BI12" s="197"/>
      <c r="BK12" s="141"/>
      <c r="BL12" s="141">
        <v>2.5347452202846763</v>
      </c>
      <c r="BM12" s="141"/>
      <c r="BN12" s="197"/>
      <c r="BP12" s="141"/>
      <c r="BQ12" s="141">
        <v>1.3729962412445909</v>
      </c>
      <c r="BR12" s="141"/>
      <c r="BS12" s="197"/>
      <c r="BU12" s="141"/>
      <c r="BV12" s="141">
        <v>2.6076177086983705</v>
      </c>
      <c r="BW12" s="141"/>
      <c r="BX12" s="197"/>
      <c r="BZ12" s="141"/>
      <c r="CA12" s="141">
        <v>1.1543966037609821</v>
      </c>
      <c r="CB12" s="141"/>
      <c r="CC12" s="197"/>
      <c r="CE12" s="141"/>
      <c r="CF12" s="141">
        <v>2.4862606799538027</v>
      </c>
      <c r="CG12" s="141"/>
      <c r="CH12" s="197"/>
      <c r="CJ12" s="141"/>
      <c r="CK12" s="141">
        <v>4.0499448718801743</v>
      </c>
      <c r="CL12" s="141"/>
      <c r="CM12" s="197"/>
      <c r="CO12" s="141"/>
      <c r="CP12" s="141">
        <v>8.0506045058827134</v>
      </c>
      <c r="CQ12" s="141"/>
      <c r="CR12" s="197"/>
    </row>
    <row r="13" spans="1:96" ht="12.75">
      <c r="A13" s="47"/>
      <c r="C13" s="123"/>
      <c r="D13" s="124"/>
      <c r="E13" s="126"/>
      <c r="F13" s="125"/>
      <c r="H13" s="123"/>
      <c r="I13" s="124"/>
      <c r="J13" s="126"/>
      <c r="K13" s="125"/>
      <c r="L13" s="161"/>
      <c r="M13" s="123"/>
      <c r="N13" s="124"/>
      <c r="O13" s="126"/>
      <c r="P13" s="125"/>
      <c r="Q13" s="161"/>
      <c r="R13" s="123"/>
      <c r="S13" s="124"/>
      <c r="T13" s="126"/>
      <c r="U13" s="125"/>
      <c r="V13" s="161"/>
      <c r="W13" s="123"/>
      <c r="X13" s="124"/>
      <c r="Y13" s="126"/>
      <c r="Z13" s="125"/>
      <c r="AA13" s="161"/>
      <c r="AB13" s="123"/>
      <c r="AC13" s="124"/>
      <c r="AD13" s="126"/>
      <c r="AE13" s="125"/>
      <c r="AF13" s="161"/>
      <c r="AG13" s="123"/>
      <c r="AH13" s="124"/>
      <c r="AI13" s="126"/>
      <c r="AJ13" s="125"/>
      <c r="AK13" s="161"/>
      <c r="AL13" s="123"/>
      <c r="AM13" s="124"/>
      <c r="AN13" s="126"/>
      <c r="AO13" s="125"/>
      <c r="AP13" s="161"/>
      <c r="AQ13" s="123"/>
      <c r="AR13" s="124"/>
      <c r="AS13" s="126"/>
      <c r="AT13" s="125"/>
      <c r="AU13" s="161"/>
      <c r="AV13" s="123"/>
      <c r="AW13" s="124"/>
      <c r="AX13" s="126"/>
      <c r="AY13" s="125"/>
      <c r="AZ13" s="161"/>
      <c r="BA13" s="123"/>
      <c r="BB13" s="124"/>
      <c r="BC13" s="126"/>
      <c r="BD13" s="125"/>
      <c r="BE13" s="161"/>
      <c r="BF13" s="123"/>
      <c r="BG13" s="124"/>
      <c r="BH13" s="126"/>
      <c r="BI13" s="125"/>
      <c r="BK13" s="123"/>
      <c r="BL13" s="124"/>
      <c r="BM13" s="126"/>
      <c r="BN13" s="125"/>
      <c r="BP13" s="123"/>
      <c r="BQ13" s="124"/>
      <c r="BR13" s="126"/>
      <c r="BS13" s="125"/>
      <c r="BU13" s="123"/>
      <c r="BV13" s="124"/>
      <c r="BW13" s="126"/>
      <c r="BX13" s="125"/>
      <c r="BZ13" s="123"/>
      <c r="CA13" s="124"/>
      <c r="CB13" s="126"/>
      <c r="CC13" s="125"/>
      <c r="CE13" s="123"/>
      <c r="CF13" s="124"/>
      <c r="CG13" s="126"/>
      <c r="CH13" s="125"/>
      <c r="CJ13" s="123"/>
      <c r="CK13" s="124"/>
      <c r="CL13" s="126"/>
      <c r="CM13" s="125"/>
      <c r="CO13" s="123"/>
      <c r="CP13" s="124"/>
      <c r="CQ13" s="126"/>
      <c r="CR13" s="125"/>
    </row>
    <row r="14" spans="1:96" ht="12.75">
      <c r="A14" s="88" t="s">
        <v>70</v>
      </c>
      <c r="B14" t="s">
        <v>65</v>
      </c>
      <c r="C14" s="123">
        <v>42607.987472595058</v>
      </c>
      <c r="D14" s="124">
        <v>3713.4827116517613</v>
      </c>
      <c r="E14" s="126">
        <v>80.11215380796412</v>
      </c>
      <c r="F14" s="125" t="s">
        <v>43</v>
      </c>
      <c r="H14" s="123">
        <v>7323.1969278599418</v>
      </c>
      <c r="I14" s="124">
        <v>911.37969366458276</v>
      </c>
      <c r="J14" s="126">
        <v>80.902895636422329</v>
      </c>
      <c r="K14" s="125" t="s">
        <v>43</v>
      </c>
      <c r="L14" s="161"/>
      <c r="M14" s="123">
        <v>2781.8339149300082</v>
      </c>
      <c r="N14" s="124">
        <v>249.16426748003002</v>
      </c>
      <c r="O14" s="126">
        <v>83.909015458990595</v>
      </c>
      <c r="P14" s="125" t="s">
        <v>43</v>
      </c>
      <c r="Q14" s="161"/>
      <c r="R14" s="123">
        <v>11300.004541306693</v>
      </c>
      <c r="S14" s="124">
        <v>1410.8591795759262</v>
      </c>
      <c r="T14" s="126">
        <v>81.511046652044485</v>
      </c>
      <c r="U14" s="125" t="s">
        <v>43</v>
      </c>
      <c r="V14" s="161"/>
      <c r="W14" s="123">
        <v>2271.4444481777837</v>
      </c>
      <c r="X14" s="124">
        <v>200.71039409832701</v>
      </c>
      <c r="Y14" s="126">
        <v>85.740091369093193</v>
      </c>
      <c r="Z14" s="125" t="s">
        <v>43</v>
      </c>
      <c r="AA14" s="161"/>
      <c r="AB14" s="123">
        <v>1310.3652970731796</v>
      </c>
      <c r="AC14" s="124">
        <v>162.39369393205919</v>
      </c>
      <c r="AD14" s="126">
        <v>67.990573667297085</v>
      </c>
      <c r="AE14" s="125" t="s">
        <v>43</v>
      </c>
      <c r="AF14" s="161"/>
      <c r="AG14" s="123">
        <v>47848.879155844807</v>
      </c>
      <c r="AH14" s="124">
        <v>13034.37880390303</v>
      </c>
      <c r="AI14" s="126">
        <v>95.270518310586056</v>
      </c>
      <c r="AJ14" s="125" t="s">
        <v>43</v>
      </c>
      <c r="AK14" s="161"/>
      <c r="AL14" s="123">
        <v>17008.359248189769</v>
      </c>
      <c r="AM14" s="124">
        <v>2220.348398829693</v>
      </c>
      <c r="AN14" s="126">
        <v>88.057025517393313</v>
      </c>
      <c r="AO14" s="125" t="s">
        <v>43</v>
      </c>
      <c r="AP14" s="161"/>
      <c r="AQ14" s="123">
        <v>9361.2151130681304</v>
      </c>
      <c r="AR14" s="124">
        <v>1170.6229146610497</v>
      </c>
      <c r="AS14" s="126">
        <v>74.50782328958941</v>
      </c>
      <c r="AT14" s="125" t="s">
        <v>43</v>
      </c>
      <c r="AU14" s="161"/>
      <c r="AV14" s="123">
        <v>11313.058405274693</v>
      </c>
      <c r="AW14" s="124">
        <v>994.39766839116828</v>
      </c>
      <c r="AX14" s="126">
        <v>92.709796193442003</v>
      </c>
      <c r="AY14" s="125" t="s">
        <v>43</v>
      </c>
      <c r="AZ14" s="161"/>
      <c r="BA14" s="123">
        <v>8101.8416476808416</v>
      </c>
      <c r="BB14" s="124">
        <v>1001.0419765041818</v>
      </c>
      <c r="BC14" s="126">
        <v>77.536010998379808</v>
      </c>
      <c r="BD14" s="125" t="s">
        <v>43</v>
      </c>
      <c r="BE14" s="161"/>
      <c r="BF14" s="123">
        <v>13129.575684699073</v>
      </c>
      <c r="BG14" s="124">
        <v>1165.7583409569897</v>
      </c>
      <c r="BH14" s="126">
        <v>123.07331101465648</v>
      </c>
      <c r="BI14" s="125" t="s">
        <v>43</v>
      </c>
      <c r="BK14" s="123">
        <v>11464.234087894367</v>
      </c>
      <c r="BL14" s="124">
        <v>1427.3707208287112</v>
      </c>
      <c r="BM14" s="126">
        <v>103.30128605361972</v>
      </c>
      <c r="BN14" s="125" t="s">
        <v>43</v>
      </c>
      <c r="BP14" s="123">
        <v>7741.5353167566918</v>
      </c>
      <c r="BQ14" s="124">
        <v>680.78924937879913</v>
      </c>
      <c r="BR14" s="126">
        <v>89.616637024744477</v>
      </c>
      <c r="BS14" s="125" t="s">
        <v>43</v>
      </c>
      <c r="BU14" s="123">
        <v>9746.7783714964844</v>
      </c>
      <c r="BV14" s="124">
        <v>1205.4473053039405</v>
      </c>
      <c r="BW14" s="126">
        <v>79.416774489420121</v>
      </c>
      <c r="BX14" s="125" t="s">
        <v>43</v>
      </c>
      <c r="BZ14" s="123">
        <v>110296.10512422569</v>
      </c>
      <c r="CA14" s="124">
        <v>9748.2175318141508</v>
      </c>
      <c r="CB14" s="126">
        <v>91.784638198993306</v>
      </c>
      <c r="CC14" s="125" t="s">
        <v>43</v>
      </c>
      <c r="CE14" s="123">
        <v>66002.063739813791</v>
      </c>
      <c r="CF14" s="124">
        <v>8266.4580607459156</v>
      </c>
      <c r="CG14" s="126">
        <v>84.308503241037272</v>
      </c>
      <c r="CH14" s="125" t="s">
        <v>43</v>
      </c>
      <c r="CJ14" s="123">
        <v>4105.4973373359071</v>
      </c>
      <c r="CK14" s="124">
        <v>360.39994538538406</v>
      </c>
      <c r="CL14" s="126">
        <v>39.563019464532076</v>
      </c>
      <c r="CM14" s="125" t="s">
        <v>43</v>
      </c>
      <c r="CO14" s="123">
        <v>2414.20447766091</v>
      </c>
      <c r="CP14" s="124">
        <v>300.16190093408267</v>
      </c>
      <c r="CQ14" s="126">
        <v>27.700384710260135</v>
      </c>
      <c r="CR14" s="125" t="s">
        <v>43</v>
      </c>
    </row>
    <row r="15" spans="1:96" ht="12.75">
      <c r="A15" s="47"/>
      <c r="B15" t="s">
        <v>66</v>
      </c>
      <c r="C15" s="123">
        <v>14892.659023927567</v>
      </c>
      <c r="D15" s="124">
        <v>5292.9633988913129</v>
      </c>
      <c r="E15" s="126">
        <v>114.18679736448701</v>
      </c>
      <c r="F15" s="125" t="s">
        <v>43</v>
      </c>
      <c r="H15" s="123">
        <v>3588.6468211166639</v>
      </c>
      <c r="I15" s="124">
        <v>2048.0633982479862</v>
      </c>
      <c r="J15" s="126">
        <v>181.80595915955763</v>
      </c>
      <c r="K15" s="125" t="s">
        <v>43</v>
      </c>
      <c r="L15" s="161"/>
      <c r="M15" s="123">
        <v>1122.0224430794021</v>
      </c>
      <c r="N15" s="124">
        <v>380.74820836023036</v>
      </c>
      <c r="O15" s="126">
        <v>128.22146459601043</v>
      </c>
      <c r="P15" s="125" t="s">
        <v>43</v>
      </c>
      <c r="Q15" s="161"/>
      <c r="R15" s="123">
        <v>4368.8847556653964</v>
      </c>
      <c r="S15" s="124">
        <v>2469.7917778550077</v>
      </c>
      <c r="T15" s="126">
        <v>142.68986993165856</v>
      </c>
      <c r="U15" s="125" t="s">
        <v>43</v>
      </c>
      <c r="V15" s="161"/>
      <c r="W15" s="123">
        <v>918.09714022612809</v>
      </c>
      <c r="X15" s="124">
        <v>321.77197110894309</v>
      </c>
      <c r="Y15" s="126">
        <v>137.45555294649265</v>
      </c>
      <c r="Z15" s="125" t="s">
        <v>43</v>
      </c>
      <c r="AA15" s="161"/>
      <c r="AB15" s="123">
        <v>558.38023746878412</v>
      </c>
      <c r="AC15" s="124">
        <v>322.67298743365251</v>
      </c>
      <c r="AD15" s="126">
        <v>135.0958956062241</v>
      </c>
      <c r="AE15" s="125" t="s">
        <v>43</v>
      </c>
      <c r="AF15" s="161"/>
      <c r="AG15" s="123">
        <v>19936.157103708425</v>
      </c>
      <c r="AH15" s="124">
        <v>22509.422237864015</v>
      </c>
      <c r="AI15" s="126">
        <v>164.52524172697741</v>
      </c>
      <c r="AJ15" s="125" t="s">
        <v>43</v>
      </c>
      <c r="AK15" s="161"/>
      <c r="AL15" s="123">
        <v>9323.22147719649</v>
      </c>
      <c r="AM15" s="124">
        <v>4765.2107887330649</v>
      </c>
      <c r="AN15" s="126">
        <v>188.98398478382705</v>
      </c>
      <c r="AO15" s="125" t="s">
        <v>43</v>
      </c>
      <c r="AP15" s="161"/>
      <c r="AQ15" s="123">
        <v>6871.6876330599735</v>
      </c>
      <c r="AR15" s="124">
        <v>3867.0443871311813</v>
      </c>
      <c r="AS15" s="126">
        <v>246.12969406360406</v>
      </c>
      <c r="AT15" s="125" t="s">
        <v>43</v>
      </c>
      <c r="AU15" s="161"/>
      <c r="AV15" s="123">
        <v>4498.6631536280365</v>
      </c>
      <c r="AW15" s="124">
        <v>1581.4735314045547</v>
      </c>
      <c r="AX15" s="126">
        <v>147.44411963380009</v>
      </c>
      <c r="AY15" s="125" t="s">
        <v>43</v>
      </c>
      <c r="AZ15" s="161"/>
      <c r="BA15" s="123">
        <v>4408.4787063134772</v>
      </c>
      <c r="BB15" s="124">
        <v>2570.8080594510234</v>
      </c>
      <c r="BC15" s="126">
        <v>199.12272077582088</v>
      </c>
      <c r="BD15" s="125" t="s">
        <v>43</v>
      </c>
      <c r="BE15" s="161"/>
      <c r="BF15" s="123">
        <v>6223.7587269797568</v>
      </c>
      <c r="BG15" s="124">
        <v>2153.9912670280301</v>
      </c>
      <c r="BH15" s="126">
        <v>227.40462393961582</v>
      </c>
      <c r="BI15" s="125" t="s">
        <v>43</v>
      </c>
      <c r="BK15" s="123">
        <v>6591.8202651501524</v>
      </c>
      <c r="BL15" s="124">
        <v>3757.0660586392269</v>
      </c>
      <c r="BM15" s="126">
        <v>271.90536416531324</v>
      </c>
      <c r="BN15" s="125" t="s">
        <v>43</v>
      </c>
      <c r="BP15" s="123">
        <v>3319.1344600785919</v>
      </c>
      <c r="BQ15" s="124">
        <v>1166.1044375149074</v>
      </c>
      <c r="BR15" s="126">
        <v>153.50177489593543</v>
      </c>
      <c r="BS15" s="125" t="s">
        <v>43</v>
      </c>
      <c r="BU15" s="123">
        <v>5764.2016904442016</v>
      </c>
      <c r="BV15" s="124">
        <v>3351.5948009702956</v>
      </c>
      <c r="BW15" s="126">
        <v>220.80836492596271</v>
      </c>
      <c r="BX15" s="125" t="s">
        <v>43</v>
      </c>
      <c r="BZ15" s="123">
        <v>48517.280026840563</v>
      </c>
      <c r="CA15" s="124">
        <v>16899.204556217057</v>
      </c>
      <c r="CB15" s="126">
        <v>159.11497368427143</v>
      </c>
      <c r="CC15" s="125" t="s">
        <v>43</v>
      </c>
      <c r="CE15" s="123">
        <v>33244.232164494621</v>
      </c>
      <c r="CF15" s="124">
        <v>18624.194655811505</v>
      </c>
      <c r="CG15" s="126">
        <v>189.94567733396443</v>
      </c>
      <c r="CH15" s="125" t="s">
        <v>43</v>
      </c>
      <c r="CJ15" s="123">
        <v>2884.843408470208</v>
      </c>
      <c r="CK15" s="124">
        <v>1014.0076758956317</v>
      </c>
      <c r="CL15" s="126">
        <v>111.31301747492093</v>
      </c>
      <c r="CM15" s="125" t="s">
        <v>43</v>
      </c>
      <c r="CO15" s="123">
        <v>2696.3919339107297</v>
      </c>
      <c r="CP15" s="124">
        <v>1543.2228286569323</v>
      </c>
      <c r="CQ15" s="126">
        <v>142.41602919765813</v>
      </c>
      <c r="CR15" s="125" t="s">
        <v>43</v>
      </c>
    </row>
    <row r="16" spans="1:96" ht="12.75">
      <c r="A16" s="47"/>
      <c r="B16" t="s">
        <v>67</v>
      </c>
      <c r="C16" s="123">
        <v>4252.8014744254278</v>
      </c>
      <c r="D16" s="124">
        <v>6133.5137636174068</v>
      </c>
      <c r="E16" s="126">
        <v>132.32026002771426</v>
      </c>
      <c r="F16" s="125" t="s">
        <v>43</v>
      </c>
      <c r="H16" s="123">
        <v>977.31136854759154</v>
      </c>
      <c r="I16" s="124">
        <v>2464.1530716486445</v>
      </c>
      <c r="J16" s="126">
        <v>218.74211173847996</v>
      </c>
      <c r="K16" s="125" t="s">
        <v>43</v>
      </c>
      <c r="L16" s="161"/>
      <c r="M16" s="123">
        <v>294.96471491694683</v>
      </c>
      <c r="N16" s="124">
        <v>405.47293159422316</v>
      </c>
      <c r="O16" s="126">
        <v>136.54780771512017</v>
      </c>
      <c r="P16" s="125" t="s">
        <v>43</v>
      </c>
      <c r="Q16" s="161"/>
      <c r="R16" s="123">
        <v>1248.3743792349374</v>
      </c>
      <c r="S16" s="124">
        <v>3109.7006039077314</v>
      </c>
      <c r="T16" s="126">
        <v>179.6599934766013</v>
      </c>
      <c r="U16" s="125" t="s">
        <v>43</v>
      </c>
      <c r="V16" s="161"/>
      <c r="W16" s="123">
        <v>198.6477077736283</v>
      </c>
      <c r="X16" s="124">
        <v>283.48655174203901</v>
      </c>
      <c r="Y16" s="126">
        <v>121.10066824124775</v>
      </c>
      <c r="Z16" s="125" t="s">
        <v>43</v>
      </c>
      <c r="AA16" s="161"/>
      <c r="AB16" s="123">
        <v>147.50160052316761</v>
      </c>
      <c r="AC16" s="124">
        <v>377.89278985616244</v>
      </c>
      <c r="AD16" s="126">
        <v>158.21518031239006</v>
      </c>
      <c r="AE16" s="125" t="s">
        <v>43</v>
      </c>
      <c r="AF16" s="161"/>
      <c r="AG16" s="123">
        <v>6705.0020877234492</v>
      </c>
      <c r="AH16" s="124">
        <v>30625.049422468161</v>
      </c>
      <c r="AI16" s="126">
        <v>223.84375777786875</v>
      </c>
      <c r="AJ16" s="125" t="s">
        <v>43</v>
      </c>
      <c r="AK16" s="161"/>
      <c r="AL16" s="123">
        <v>3473.089290375392</v>
      </c>
      <c r="AM16" s="124">
        <v>7258.6838755942535</v>
      </c>
      <c r="AN16" s="126">
        <v>287.87289039539661</v>
      </c>
      <c r="AO16" s="125" t="s">
        <v>43</v>
      </c>
      <c r="AP16" s="161"/>
      <c r="AQ16" s="123">
        <v>2406.2508117899542</v>
      </c>
      <c r="AR16" s="124">
        <v>5959.37317490033</v>
      </c>
      <c r="AS16" s="126">
        <v>379.30226537617176</v>
      </c>
      <c r="AT16" s="125" t="s">
        <v>43</v>
      </c>
      <c r="AU16" s="161"/>
      <c r="AV16" s="123">
        <v>1417.2089244008077</v>
      </c>
      <c r="AW16" s="124">
        <v>2023.9814076500911</v>
      </c>
      <c r="AX16" s="126">
        <v>188.70006413645606</v>
      </c>
      <c r="AY16" s="125" t="s">
        <v>43</v>
      </c>
      <c r="AZ16" s="161"/>
      <c r="BA16" s="123">
        <v>1330.9705903482932</v>
      </c>
      <c r="BB16" s="124">
        <v>3449.9225553188021</v>
      </c>
      <c r="BC16" s="126">
        <v>267.21480164787056</v>
      </c>
      <c r="BD16" s="125" t="s">
        <v>43</v>
      </c>
      <c r="BE16" s="161"/>
      <c r="BF16" s="123">
        <v>1649.3917935947611</v>
      </c>
      <c r="BG16" s="124">
        <v>2319.0293012173324</v>
      </c>
      <c r="BH16" s="126">
        <v>244.82828422786497</v>
      </c>
      <c r="BI16" s="125" t="s">
        <v>43</v>
      </c>
      <c r="BK16" s="123">
        <v>1961.6769896938358</v>
      </c>
      <c r="BL16" s="124">
        <v>4937.8180640700739</v>
      </c>
      <c r="BM16" s="126">
        <v>357.35842754367735</v>
      </c>
      <c r="BN16" s="125" t="s">
        <v>43</v>
      </c>
      <c r="BP16" s="123">
        <v>1003.4869977173216</v>
      </c>
      <c r="BQ16" s="124">
        <v>1432.3311412194867</v>
      </c>
      <c r="BR16" s="126">
        <v>188.54689626639998</v>
      </c>
      <c r="BS16" s="125" t="s">
        <v>43</v>
      </c>
      <c r="BU16" s="123">
        <v>1549.4387773488718</v>
      </c>
      <c r="BV16" s="124">
        <v>4001.1538396320439</v>
      </c>
      <c r="BW16" s="126">
        <v>263.60234145566073</v>
      </c>
      <c r="BX16" s="125" t="s">
        <v>43</v>
      </c>
      <c r="BZ16" s="123">
        <v>13827.664096112758</v>
      </c>
      <c r="CA16" s="124">
        <v>19560.660925548753</v>
      </c>
      <c r="CB16" s="126">
        <v>184.17399695127224</v>
      </c>
      <c r="CC16" s="125" t="s">
        <v>43</v>
      </c>
      <c r="CE16" s="123">
        <v>9834.1187792397122</v>
      </c>
      <c r="CF16" s="124">
        <v>24216.364126854922</v>
      </c>
      <c r="CG16" s="126">
        <v>246.97946792593547</v>
      </c>
      <c r="CH16" s="125" t="s">
        <v>43</v>
      </c>
      <c r="CJ16" s="123">
        <v>1304.9914491652421</v>
      </c>
      <c r="CK16" s="124">
        <v>1861.6842772194366</v>
      </c>
      <c r="CL16" s="126">
        <v>204.3669879519158</v>
      </c>
      <c r="CM16" s="125" t="s">
        <v>43</v>
      </c>
      <c r="CO16" s="123">
        <v>1228.5549158836914</v>
      </c>
      <c r="CP16" s="124">
        <v>3108.8894079481743</v>
      </c>
      <c r="CQ16" s="126">
        <v>286.90327571162732</v>
      </c>
      <c r="CR16" s="125" t="s">
        <v>43</v>
      </c>
    </row>
    <row r="17" spans="1:96" ht="12.75">
      <c r="A17" s="47"/>
      <c r="B17" t="s">
        <v>68</v>
      </c>
      <c r="C17" s="123">
        <v>379.65825757627391</v>
      </c>
      <c r="D17" s="124">
        <v>6574.4248084116916</v>
      </c>
      <c r="E17" s="126">
        <v>141.83217543945412</v>
      </c>
      <c r="F17" s="125" t="s">
        <v>43</v>
      </c>
      <c r="H17" s="123">
        <v>82.35102103223069</v>
      </c>
      <c r="I17" s="124">
        <v>2857.9773248498905</v>
      </c>
      <c r="J17" s="126">
        <v>253.70176980121317</v>
      </c>
      <c r="K17" s="125" t="s">
        <v>43</v>
      </c>
      <c r="L17" s="161"/>
      <c r="M17" s="123">
        <v>28.773538766260874</v>
      </c>
      <c r="N17" s="124">
        <v>538.84298103751428</v>
      </c>
      <c r="O17" s="126">
        <v>181.46175004595776</v>
      </c>
      <c r="P17" s="125" t="s">
        <v>43</v>
      </c>
      <c r="Q17" s="161"/>
      <c r="R17" s="123">
        <v>128.29907867715744</v>
      </c>
      <c r="S17" s="124">
        <v>4414.2395013541636</v>
      </c>
      <c r="T17" s="126">
        <v>255.02848699352668</v>
      </c>
      <c r="U17" s="125" t="s">
        <v>43</v>
      </c>
      <c r="V17" s="161"/>
      <c r="W17" s="123">
        <v>18.167639482483295</v>
      </c>
      <c r="X17" s="124">
        <v>330.42534145194406</v>
      </c>
      <c r="Y17" s="126">
        <v>141.15212664509261</v>
      </c>
      <c r="Z17" s="125" t="s">
        <v>141</v>
      </c>
      <c r="AA17" s="161"/>
      <c r="AB17" s="123">
        <v>20.658686443256634</v>
      </c>
      <c r="AC17" s="124">
        <v>725.14873059960212</v>
      </c>
      <c r="AD17" s="126">
        <v>303.60340351766541</v>
      </c>
      <c r="AE17" s="125" t="s">
        <v>43</v>
      </c>
      <c r="AF17" s="161"/>
      <c r="AG17" s="123">
        <v>633.38978619848206</v>
      </c>
      <c r="AH17" s="124">
        <v>33476.597373819997</v>
      </c>
      <c r="AI17" s="126">
        <v>244.68621259676894</v>
      </c>
      <c r="AJ17" s="125" t="s">
        <v>43</v>
      </c>
      <c r="AK17" s="161"/>
      <c r="AL17" s="123">
        <v>297.69475383945456</v>
      </c>
      <c r="AM17" s="124">
        <v>8232.1076431405654</v>
      </c>
      <c r="AN17" s="126">
        <v>326.47800371150623</v>
      </c>
      <c r="AO17" s="125" t="s">
        <v>43</v>
      </c>
      <c r="AP17" s="161"/>
      <c r="AQ17" s="123">
        <v>219.75830520483871</v>
      </c>
      <c r="AR17" s="124">
        <v>7529.6974020451926</v>
      </c>
      <c r="AS17" s="126">
        <v>479.25028327171066</v>
      </c>
      <c r="AT17" s="125" t="s">
        <v>43</v>
      </c>
      <c r="AU17" s="161"/>
      <c r="AV17" s="123">
        <v>150.88116791491166</v>
      </c>
      <c r="AW17" s="124">
        <v>2686.395040715533</v>
      </c>
      <c r="AX17" s="126">
        <v>250.45828709831514</v>
      </c>
      <c r="AY17" s="125" t="s">
        <v>43</v>
      </c>
      <c r="AZ17" s="161"/>
      <c r="BA17" s="123">
        <v>154.74159810525481</v>
      </c>
      <c r="BB17" s="124">
        <v>5476.7482623369306</v>
      </c>
      <c r="BC17" s="126">
        <v>424.20320373262575</v>
      </c>
      <c r="BD17" s="125" t="s">
        <v>43</v>
      </c>
      <c r="BE17" s="161"/>
      <c r="BF17" s="123">
        <v>145.29292522811156</v>
      </c>
      <c r="BG17" s="124">
        <v>2667.2463379896985</v>
      </c>
      <c r="BH17" s="126">
        <v>281.590812242124</v>
      </c>
      <c r="BI17" s="125" t="s">
        <v>43</v>
      </c>
      <c r="BK17" s="123">
        <v>170.09374362568875</v>
      </c>
      <c r="BL17" s="124">
        <v>5896.0285021280079</v>
      </c>
      <c r="BM17" s="126">
        <v>426.70577306293944</v>
      </c>
      <c r="BN17" s="125" t="s">
        <v>43</v>
      </c>
      <c r="BP17" s="123">
        <v>76.882795287503285</v>
      </c>
      <c r="BQ17" s="124">
        <v>1371.0052112804028</v>
      </c>
      <c r="BR17" s="126">
        <v>180.47417242628271</v>
      </c>
      <c r="BS17" s="125" t="s">
        <v>43</v>
      </c>
      <c r="BU17" s="123">
        <v>161.44677776175007</v>
      </c>
      <c r="BV17" s="124">
        <v>5698.9066972850696</v>
      </c>
      <c r="BW17" s="126">
        <v>375.45298415215171</v>
      </c>
      <c r="BX17" s="125" t="s">
        <v>43</v>
      </c>
      <c r="BZ17" s="123">
        <v>1295.5745901600371</v>
      </c>
      <c r="CA17" s="124">
        <v>23436.894639183702</v>
      </c>
      <c r="CB17" s="126">
        <v>220.67079319321178</v>
      </c>
      <c r="CC17" s="125" t="s">
        <v>43</v>
      </c>
      <c r="CE17" s="123">
        <v>912.22543835300507</v>
      </c>
      <c r="CF17" s="124">
        <v>31128.006345073831</v>
      </c>
      <c r="CG17" s="126">
        <v>317.47038508459809</v>
      </c>
      <c r="CH17" s="125" t="s">
        <v>43</v>
      </c>
      <c r="CJ17" s="123">
        <v>168.23317905345039</v>
      </c>
      <c r="CK17" s="124">
        <v>2977.2516493703297</v>
      </c>
      <c r="CL17" s="126">
        <v>326.82875361952119</v>
      </c>
      <c r="CM17" s="125" t="s">
        <v>43</v>
      </c>
      <c r="CO17" s="123">
        <v>150.29871138066289</v>
      </c>
      <c r="CP17" s="124">
        <v>5229.5952414869016</v>
      </c>
      <c r="CQ17" s="126">
        <v>482.61221566538995</v>
      </c>
      <c r="CR17" s="125" t="s">
        <v>43</v>
      </c>
    </row>
    <row r="18" spans="1:96" ht="12.75">
      <c r="A18" s="47"/>
      <c r="B18" t="s">
        <v>69</v>
      </c>
      <c r="C18" s="123">
        <v>115.89377147568109</v>
      </c>
      <c r="D18" s="124">
        <v>8297.6277257450365</v>
      </c>
      <c r="E18" s="126">
        <v>179.00738477127214</v>
      </c>
      <c r="F18" s="125" t="s">
        <v>43</v>
      </c>
      <c r="H18" s="123">
        <v>23.49386144357279</v>
      </c>
      <c r="I18" s="124">
        <v>3388.1190310976012</v>
      </c>
      <c r="J18" s="126">
        <v>300.76228632492052</v>
      </c>
      <c r="K18" s="125" t="s">
        <v>43</v>
      </c>
      <c r="L18" s="161"/>
      <c r="M18" s="123">
        <v>7.405388307380754</v>
      </c>
      <c r="N18" s="124">
        <v>572.00965997795936</v>
      </c>
      <c r="O18" s="126">
        <v>192.6310216437009</v>
      </c>
      <c r="P18" s="125"/>
      <c r="Q18" s="161"/>
      <c r="R18" s="123">
        <v>49.437245115816701</v>
      </c>
      <c r="S18" s="124">
        <v>7091.4313463305552</v>
      </c>
      <c r="T18" s="126">
        <v>409.70069845968879</v>
      </c>
      <c r="U18" s="125" t="s">
        <v>43</v>
      </c>
      <c r="V18" s="161"/>
      <c r="W18" s="123" t="s">
        <v>80</v>
      </c>
      <c r="X18" s="124" t="s">
        <v>78</v>
      </c>
      <c r="Y18" s="126" t="s">
        <v>78</v>
      </c>
      <c r="Z18" s="125" t="s">
        <v>78</v>
      </c>
      <c r="AA18" s="161"/>
      <c r="AB18" s="123" t="s">
        <v>80</v>
      </c>
      <c r="AC18" s="124" t="s">
        <v>78</v>
      </c>
      <c r="AD18" s="126" t="s">
        <v>78</v>
      </c>
      <c r="AE18" s="125" t="s">
        <v>78</v>
      </c>
      <c r="AF18" s="161"/>
      <c r="AG18" s="123">
        <v>160.57186652483949</v>
      </c>
      <c r="AH18" s="124">
        <v>35441.885663044763</v>
      </c>
      <c r="AI18" s="126">
        <v>259.05084299159091</v>
      </c>
      <c r="AJ18" s="125" t="s">
        <v>43</v>
      </c>
      <c r="AK18" s="161"/>
      <c r="AL18" s="123">
        <v>99.635230398889519</v>
      </c>
      <c r="AM18" s="124">
        <v>11080.397408819033</v>
      </c>
      <c r="AN18" s="126">
        <v>439.43862048204443</v>
      </c>
      <c r="AO18" s="125" t="s">
        <v>43</v>
      </c>
      <c r="AP18" s="161"/>
      <c r="AQ18" s="123">
        <v>62.088136877103707</v>
      </c>
      <c r="AR18" s="124">
        <v>8883.2496295456021</v>
      </c>
      <c r="AS18" s="126">
        <v>565.40119396786042</v>
      </c>
      <c r="AT18" s="125" t="s">
        <v>43</v>
      </c>
      <c r="AU18" s="161"/>
      <c r="AV18" s="123">
        <v>45.188348781553934</v>
      </c>
      <c r="AW18" s="124">
        <v>3309.193834756868</v>
      </c>
      <c r="AX18" s="126">
        <v>308.52313489558543</v>
      </c>
      <c r="AY18" s="125" t="s">
        <v>43</v>
      </c>
      <c r="AZ18" s="161"/>
      <c r="BA18" s="123">
        <v>48.967457552131194</v>
      </c>
      <c r="BB18" s="124">
        <v>7147.5638749589261</v>
      </c>
      <c r="BC18" s="126">
        <v>553.61673558963128</v>
      </c>
      <c r="BD18" s="125" t="s">
        <v>43</v>
      </c>
      <c r="BE18" s="161"/>
      <c r="BF18" s="123">
        <v>44.980869498301047</v>
      </c>
      <c r="BG18" s="124">
        <v>3386.5562761241608</v>
      </c>
      <c r="BH18" s="126">
        <v>357.53095577074083</v>
      </c>
      <c r="BI18" s="125" t="s">
        <v>43</v>
      </c>
      <c r="BK18" s="123">
        <v>52.174913635956457</v>
      </c>
      <c r="BL18" s="124">
        <v>7518.7498509238958</v>
      </c>
      <c r="BM18" s="126">
        <v>544.1449216955782</v>
      </c>
      <c r="BN18" s="125" t="s">
        <v>43</v>
      </c>
      <c r="BP18" s="123">
        <v>22.960430159889974</v>
      </c>
      <c r="BQ18" s="124">
        <v>1683.5518740535983</v>
      </c>
      <c r="BR18" s="126">
        <v>221.61668584963422</v>
      </c>
      <c r="BS18" s="125" t="s">
        <v>43</v>
      </c>
      <c r="BU18" s="123">
        <v>52.134382948694629</v>
      </c>
      <c r="BV18" s="124">
        <v>7597.4393665782545</v>
      </c>
      <c r="BW18" s="126">
        <v>500.53131830632475</v>
      </c>
      <c r="BX18" s="125" t="s">
        <v>43</v>
      </c>
      <c r="BZ18" s="123">
        <v>324.37616266097712</v>
      </c>
      <c r="CA18" s="124">
        <v>24117.063345049879</v>
      </c>
      <c r="CB18" s="126">
        <v>227.07494229826221</v>
      </c>
      <c r="CC18" s="125" t="s">
        <v>43</v>
      </c>
      <c r="CE18" s="123">
        <v>236.35987809886311</v>
      </c>
      <c r="CF18" s="124">
        <v>33731.016048470534</v>
      </c>
      <c r="CG18" s="126">
        <v>344.01813387889484</v>
      </c>
      <c r="CH18" s="125" t="s">
        <v>43</v>
      </c>
      <c r="CJ18" s="123">
        <v>52.434625975192169</v>
      </c>
      <c r="CK18" s="124">
        <v>3827.7521521159993</v>
      </c>
      <c r="CL18" s="126">
        <v>420.19271877978292</v>
      </c>
      <c r="CM18" s="125" t="s">
        <v>43</v>
      </c>
      <c r="CO18" s="123">
        <v>64.549961164006561</v>
      </c>
      <c r="CP18" s="124">
        <v>9323.8126301372376</v>
      </c>
      <c r="CQ18" s="126">
        <v>860.44629920538182</v>
      </c>
      <c r="CR18" s="125" t="s">
        <v>43</v>
      </c>
    </row>
    <row r="19" spans="1:96" s="45" customFormat="1" ht="12.75">
      <c r="A19" s="164"/>
      <c r="B19" s="169" t="s">
        <v>26</v>
      </c>
      <c r="C19" s="141"/>
      <c r="D19" s="141">
        <v>2.2344597699915618</v>
      </c>
      <c r="E19" s="141"/>
      <c r="F19" s="197"/>
      <c r="G19" s="22"/>
      <c r="H19" s="141"/>
      <c r="I19" s="141">
        <v>3.7175713422736614</v>
      </c>
      <c r="J19" s="141"/>
      <c r="K19" s="197"/>
      <c r="L19" s="141"/>
      <c r="M19" s="141"/>
      <c r="N19" s="141">
        <v>2.2957130481151542</v>
      </c>
      <c r="O19" s="141"/>
      <c r="P19" s="197"/>
      <c r="Q19" s="141"/>
      <c r="R19" s="141"/>
      <c r="S19" s="141">
        <v>5.0263211587580887</v>
      </c>
      <c r="T19" s="141"/>
      <c r="U19" s="197"/>
      <c r="V19" s="141"/>
      <c r="W19" s="141"/>
      <c r="X19" s="141" t="s">
        <v>78</v>
      </c>
      <c r="Y19" s="141"/>
      <c r="Z19" s="197"/>
      <c r="AA19" s="141"/>
      <c r="AB19" s="141"/>
      <c r="AC19" s="141" t="s">
        <v>78</v>
      </c>
      <c r="AD19" s="141"/>
      <c r="AE19" s="197"/>
      <c r="AF19" s="141"/>
      <c r="AG19" s="141"/>
      <c r="AH19" s="141">
        <v>2.7191081520840874</v>
      </c>
      <c r="AI19" s="141"/>
      <c r="AJ19" s="197"/>
      <c r="AK19" s="141"/>
      <c r="AL19" s="141"/>
      <c r="AM19" s="141">
        <v>4.9903868305799746</v>
      </c>
      <c r="AN19" s="141"/>
      <c r="AO19" s="197"/>
      <c r="AP19" s="141"/>
      <c r="AQ19" s="141"/>
      <c r="AR19" s="141">
        <v>7.588480900459496</v>
      </c>
      <c r="AS19" s="141"/>
      <c r="AT19" s="197"/>
      <c r="AU19" s="141"/>
      <c r="AV19" s="141"/>
      <c r="AW19" s="141">
        <v>3.3278374838818743</v>
      </c>
      <c r="AX19" s="141"/>
      <c r="AY19" s="197"/>
      <c r="AZ19" s="141"/>
      <c r="BA19" s="141"/>
      <c r="BB19" s="141">
        <v>7.140124033479097</v>
      </c>
      <c r="BC19" s="141"/>
      <c r="BD19" s="197"/>
      <c r="BE19" s="141"/>
      <c r="BF19" s="141"/>
      <c r="BG19" s="141">
        <v>2.9050242723067994</v>
      </c>
      <c r="BH19" s="141"/>
      <c r="BI19" s="197"/>
      <c r="BK19" s="141"/>
      <c r="BL19" s="141">
        <v>5.267552249186263</v>
      </c>
      <c r="BM19" s="141"/>
      <c r="BN19" s="197"/>
      <c r="BP19" s="141"/>
      <c r="BQ19" s="141">
        <v>2.4729413332977739</v>
      </c>
      <c r="BR19" s="141"/>
      <c r="BS19" s="197"/>
      <c r="BU19" s="141"/>
      <c r="BV19" s="141">
        <v>6.3025893650843923</v>
      </c>
      <c r="BW19" s="141"/>
      <c r="BX19" s="197"/>
      <c r="BZ19" s="141"/>
      <c r="CA19" s="141">
        <v>2.4739972478395931</v>
      </c>
      <c r="CB19" s="141"/>
      <c r="CC19" s="197"/>
      <c r="CE19" s="141"/>
      <c r="CF19" s="141">
        <v>4.0804678134938541</v>
      </c>
      <c r="CG19" s="141"/>
      <c r="CH19" s="197"/>
      <c r="CJ19" s="141"/>
      <c r="CK19" s="141">
        <v>10.62084553876082</v>
      </c>
      <c r="CL19" s="141"/>
      <c r="CM19" s="197"/>
      <c r="CO19" s="141"/>
      <c r="CP19" s="141">
        <v>31.062611880862264</v>
      </c>
      <c r="CQ19" s="141"/>
      <c r="CR19" s="197"/>
    </row>
    <row r="20" spans="1:96" ht="12.75">
      <c r="A20" s="89"/>
      <c r="C20" s="123"/>
      <c r="D20" s="124"/>
      <c r="E20" s="126"/>
      <c r="F20" s="125"/>
      <c r="H20" s="123"/>
      <c r="I20" s="124"/>
      <c r="J20" s="126"/>
      <c r="K20" s="125"/>
      <c r="L20" s="161"/>
      <c r="M20" s="123"/>
      <c r="N20" s="124"/>
      <c r="O20" s="126"/>
      <c r="P20" s="125"/>
      <c r="Q20" s="161"/>
      <c r="R20" s="123"/>
      <c r="S20" s="124"/>
      <c r="T20" s="126"/>
      <c r="U20" s="125"/>
      <c r="V20" s="161"/>
      <c r="W20" s="123"/>
      <c r="X20" s="124"/>
      <c r="Y20" s="126"/>
      <c r="Z20" s="125"/>
      <c r="AA20" s="161"/>
      <c r="AB20" s="123"/>
      <c r="AC20" s="124"/>
      <c r="AD20" s="126"/>
      <c r="AE20" s="125"/>
      <c r="AF20" s="161"/>
      <c r="AG20" s="123"/>
      <c r="AH20" s="124"/>
      <c r="AI20" s="126"/>
      <c r="AJ20" s="125"/>
      <c r="AK20" s="161"/>
      <c r="AL20" s="123"/>
      <c r="AM20" s="124"/>
      <c r="AN20" s="126"/>
      <c r="AO20" s="125"/>
      <c r="AP20" s="161"/>
      <c r="AQ20" s="123"/>
      <c r="AR20" s="124"/>
      <c r="AS20" s="126"/>
      <c r="AT20" s="125"/>
      <c r="AU20" s="161"/>
      <c r="AV20" s="123"/>
      <c r="AW20" s="124"/>
      <c r="AX20" s="126"/>
      <c r="AY20" s="125"/>
      <c r="AZ20" s="161"/>
      <c r="BA20" s="123"/>
      <c r="BB20" s="124"/>
      <c r="BC20" s="126"/>
      <c r="BD20" s="125"/>
      <c r="BE20" s="161"/>
      <c r="BF20" s="123"/>
      <c r="BG20" s="124"/>
      <c r="BH20" s="126"/>
      <c r="BI20" s="125"/>
      <c r="BK20" s="123"/>
      <c r="BL20" s="124"/>
      <c r="BM20" s="126"/>
      <c r="BN20" s="125"/>
      <c r="BP20" s="123"/>
      <c r="BQ20" s="124"/>
      <c r="BR20" s="126"/>
      <c r="BS20" s="125"/>
      <c r="BU20" s="123"/>
      <c r="BV20" s="124"/>
      <c r="BW20" s="126"/>
      <c r="BX20" s="125"/>
      <c r="BZ20" s="123"/>
      <c r="CA20" s="124"/>
      <c r="CB20" s="126"/>
      <c r="CC20" s="125"/>
      <c r="CE20" s="123"/>
      <c r="CF20" s="124"/>
      <c r="CG20" s="126"/>
      <c r="CH20" s="125"/>
      <c r="CJ20" s="123"/>
      <c r="CK20" s="124"/>
      <c r="CL20" s="126"/>
      <c r="CM20" s="125"/>
      <c r="CO20" s="123"/>
      <c r="CP20" s="124"/>
      <c r="CQ20" s="126"/>
      <c r="CR20" s="125"/>
    </row>
    <row r="21" spans="1:96" ht="12.75">
      <c r="A21" s="88" t="s">
        <v>71</v>
      </c>
      <c r="B21" t="s">
        <v>65</v>
      </c>
      <c r="C21" s="123">
        <v>42712.747058577494</v>
      </c>
      <c r="D21" s="124">
        <v>4492.2603040325539</v>
      </c>
      <c r="E21" s="126">
        <v>96.912972636942882</v>
      </c>
      <c r="F21" s="125" t="s">
        <v>43</v>
      </c>
      <c r="H21" s="123">
        <v>4920.4945140122672</v>
      </c>
      <c r="I21" s="124">
        <v>732.63311658654811</v>
      </c>
      <c r="J21" s="126">
        <v>65.035616859818262</v>
      </c>
      <c r="K21" s="125" t="s">
        <v>43</v>
      </c>
      <c r="L21" s="161"/>
      <c r="M21" s="123">
        <v>1748.4005597733967</v>
      </c>
      <c r="N21" s="124">
        <v>191.94918115673326</v>
      </c>
      <c r="O21" s="126">
        <v>64.641158107920916</v>
      </c>
      <c r="P21" s="125" t="s">
        <v>43</v>
      </c>
      <c r="Q21" s="161"/>
      <c r="R21" s="123">
        <v>7612.9778858603622</v>
      </c>
      <c r="S21" s="124">
        <v>1138.4675652271208</v>
      </c>
      <c r="T21" s="126">
        <v>65.77388031664529</v>
      </c>
      <c r="U21" s="125" t="s">
        <v>43</v>
      </c>
      <c r="V21" s="161"/>
      <c r="W21" s="123">
        <v>1807.0729168897105</v>
      </c>
      <c r="X21" s="124">
        <v>192.7265531598276</v>
      </c>
      <c r="Y21" s="126">
        <v>82.329529327109981</v>
      </c>
      <c r="Z21" s="125" t="s">
        <v>43</v>
      </c>
      <c r="AA21" s="161"/>
      <c r="AB21" s="123">
        <v>1578.7938426222418</v>
      </c>
      <c r="AC21" s="124">
        <v>233.75463781303947</v>
      </c>
      <c r="AD21" s="126">
        <v>97.867789921380975</v>
      </c>
      <c r="AE21" s="125" t="s">
        <v>141</v>
      </c>
      <c r="AF21" s="161"/>
      <c r="AG21" s="123">
        <v>31550.258279561942</v>
      </c>
      <c r="AH21" s="124">
        <v>10384.785271346025</v>
      </c>
      <c r="AI21" s="126">
        <v>75.904183101462394</v>
      </c>
      <c r="AJ21" s="125" t="s">
        <v>43</v>
      </c>
      <c r="AK21" s="161"/>
      <c r="AL21" s="123">
        <v>11393.512697563785</v>
      </c>
      <c r="AM21" s="124">
        <v>1788.8808682337149</v>
      </c>
      <c r="AN21" s="126">
        <v>70.945410344007655</v>
      </c>
      <c r="AO21" s="125" t="s">
        <v>43</v>
      </c>
      <c r="AP21" s="161"/>
      <c r="AQ21" s="123">
        <v>5542.8949598632598</v>
      </c>
      <c r="AR21" s="124">
        <v>830.64631800929976</v>
      </c>
      <c r="AS21" s="126">
        <v>52.868988214112441</v>
      </c>
      <c r="AT21" s="125" t="s">
        <v>43</v>
      </c>
      <c r="AU21" s="161"/>
      <c r="AV21" s="123">
        <v>7506.8278998794449</v>
      </c>
      <c r="AW21" s="124">
        <v>797.72767738860284</v>
      </c>
      <c r="AX21" s="126">
        <v>74.373837288074313</v>
      </c>
      <c r="AY21" s="125" t="s">
        <v>43</v>
      </c>
      <c r="AZ21" s="161"/>
      <c r="BA21" s="123">
        <v>5102.7020306142722</v>
      </c>
      <c r="BB21" s="124">
        <v>752.45912621642947</v>
      </c>
      <c r="BC21" s="126">
        <v>58.281950662939671</v>
      </c>
      <c r="BD21" s="125" t="s">
        <v>43</v>
      </c>
      <c r="BE21" s="161"/>
      <c r="BF21" s="123">
        <v>4437.6828370542844</v>
      </c>
      <c r="BG21" s="124">
        <v>478.5131625867773</v>
      </c>
      <c r="BH21" s="126">
        <v>50.518359778840413</v>
      </c>
      <c r="BI21" s="125" t="s">
        <v>43</v>
      </c>
      <c r="BK21" s="123">
        <v>4178.410119166685</v>
      </c>
      <c r="BL21" s="124">
        <v>622.51239309848006</v>
      </c>
      <c r="BM21" s="126">
        <v>45.052297803932895</v>
      </c>
      <c r="BN21" s="125" t="s">
        <v>43</v>
      </c>
      <c r="BP21" s="123">
        <v>5028.9429254605557</v>
      </c>
      <c r="BQ21" s="124">
        <v>534.72244221633957</v>
      </c>
      <c r="BR21" s="126">
        <v>70.388930284683937</v>
      </c>
      <c r="BS21" s="125" t="s">
        <v>43</v>
      </c>
      <c r="BU21" s="123">
        <v>5971.4269300494734</v>
      </c>
      <c r="BV21" s="124">
        <v>881.70085015960206</v>
      </c>
      <c r="BW21" s="126">
        <v>58.087846126629202</v>
      </c>
      <c r="BX21" s="125" t="s">
        <v>43</v>
      </c>
      <c r="BZ21" s="123">
        <v>70162.733521791539</v>
      </c>
      <c r="CA21" s="124">
        <v>7519.3471916612962</v>
      </c>
      <c r="CB21" s="126">
        <v>70.79864182624668</v>
      </c>
      <c r="CC21" s="125" t="s">
        <v>43</v>
      </c>
      <c r="CE21" s="123">
        <v>40876.541783946966</v>
      </c>
      <c r="CF21" s="124">
        <v>6138.5253390431635</v>
      </c>
      <c r="CG21" s="126">
        <v>62.606001220698282</v>
      </c>
      <c r="CH21" s="125" t="s">
        <v>43</v>
      </c>
      <c r="CJ21" s="123">
        <v>5608.1281545017473</v>
      </c>
      <c r="CK21" s="124">
        <v>595.83413338617686</v>
      </c>
      <c r="CL21" s="126">
        <v>65.407882877403765</v>
      </c>
      <c r="CM21" s="125" t="s">
        <v>43</v>
      </c>
      <c r="CO21" s="123">
        <v>4092.9212652606097</v>
      </c>
      <c r="CP21" s="124">
        <v>608.62746789966968</v>
      </c>
      <c r="CQ21" s="126">
        <v>56.16707168227434</v>
      </c>
      <c r="CR21" s="125" t="s">
        <v>43</v>
      </c>
    </row>
    <row r="22" spans="1:96" ht="12.75">
      <c r="A22" s="47"/>
      <c r="B22" t="s">
        <v>66</v>
      </c>
      <c r="C22" s="123">
        <v>8845.9009622008125</v>
      </c>
      <c r="D22" s="124">
        <v>4068.5491726995624</v>
      </c>
      <c r="E22" s="126">
        <v>87.772116475962775</v>
      </c>
      <c r="F22" s="125" t="s">
        <v>43</v>
      </c>
      <c r="H22" s="123">
        <v>1484.2795340629998</v>
      </c>
      <c r="I22" s="124">
        <v>1104.9211702100374</v>
      </c>
      <c r="J22" s="126">
        <v>98.083513097094738</v>
      </c>
      <c r="K22" s="125"/>
      <c r="L22" s="161"/>
      <c r="M22" s="123">
        <v>440.33623108474006</v>
      </c>
      <c r="N22" s="124">
        <v>194.29429214921862</v>
      </c>
      <c r="O22" s="126">
        <v>65.430901984567569</v>
      </c>
      <c r="P22" s="125" t="s">
        <v>43</v>
      </c>
      <c r="Q22" s="161"/>
      <c r="R22" s="123">
        <v>2036.7530820450629</v>
      </c>
      <c r="S22" s="124">
        <v>1501.8950207633686</v>
      </c>
      <c r="T22" s="126">
        <v>86.770555755049472</v>
      </c>
      <c r="U22" s="125" t="s">
        <v>43</v>
      </c>
      <c r="V22" s="161"/>
      <c r="W22" s="123">
        <v>614.70256612781088</v>
      </c>
      <c r="X22" s="124">
        <v>277.63553491617051</v>
      </c>
      <c r="Y22" s="126">
        <v>118.60121264750157</v>
      </c>
      <c r="Z22" s="125" t="s">
        <v>43</v>
      </c>
      <c r="AA22" s="161"/>
      <c r="AB22" s="123">
        <v>570.33798289862045</v>
      </c>
      <c r="AC22" s="124">
        <v>429.88912006612537</v>
      </c>
      <c r="AD22" s="126">
        <v>179.98486997194445</v>
      </c>
      <c r="AE22" s="125" t="s">
        <v>43</v>
      </c>
      <c r="AF22" s="161"/>
      <c r="AG22" s="123">
        <v>8904.9553277282448</v>
      </c>
      <c r="AH22" s="124">
        <v>13065.182721546144</v>
      </c>
      <c r="AI22" s="126">
        <v>95.495669446977573</v>
      </c>
      <c r="AJ22" s="125" t="s">
        <v>43</v>
      </c>
      <c r="AK22" s="161"/>
      <c r="AL22" s="123">
        <v>3607.5350679715307</v>
      </c>
      <c r="AM22" s="124">
        <v>2362.4282515809787</v>
      </c>
      <c r="AN22" s="126">
        <v>93.691785010913279</v>
      </c>
      <c r="AO22" s="125" t="s">
        <v>43</v>
      </c>
      <c r="AP22" s="161"/>
      <c r="AQ22" s="123">
        <v>2397.954220065275</v>
      </c>
      <c r="AR22" s="124">
        <v>1760.240998744697</v>
      </c>
      <c r="AS22" s="126">
        <v>112.035843172893</v>
      </c>
      <c r="AT22" s="125" t="s">
        <v>43</v>
      </c>
      <c r="AU22" s="161"/>
      <c r="AV22" s="123">
        <v>2386.8904475460054</v>
      </c>
      <c r="AW22" s="124">
        <v>1084.7243395941214</v>
      </c>
      <c r="AX22" s="126">
        <v>101.13114264692511</v>
      </c>
      <c r="AY22" s="125"/>
      <c r="AZ22" s="161"/>
      <c r="BA22" s="123">
        <v>2101.4975438344827</v>
      </c>
      <c r="BB22" s="124">
        <v>1598.4278435035615</v>
      </c>
      <c r="BC22" s="126">
        <v>123.80671516574604</v>
      </c>
      <c r="BD22" s="125" t="s">
        <v>43</v>
      </c>
      <c r="BE22" s="161"/>
      <c r="BF22" s="123">
        <v>1807.2114003613856</v>
      </c>
      <c r="BG22" s="124">
        <v>809.1811701658113</v>
      </c>
      <c r="BH22" s="126">
        <v>85.428173510872469</v>
      </c>
      <c r="BI22" s="125" t="s">
        <v>43</v>
      </c>
      <c r="BK22" s="123">
        <v>2092.8582720555573</v>
      </c>
      <c r="BL22" s="124">
        <v>1555.9204647684994</v>
      </c>
      <c r="BM22" s="126">
        <v>112.60465320068704</v>
      </c>
      <c r="BN22" s="125" t="s">
        <v>43</v>
      </c>
      <c r="BP22" s="123">
        <v>1608.8561460651724</v>
      </c>
      <c r="BQ22" s="124">
        <v>730.66062337568917</v>
      </c>
      <c r="BR22" s="126">
        <v>96.181524507152119</v>
      </c>
      <c r="BS22" s="125"/>
      <c r="BU22" s="123">
        <v>2495.0822600645674</v>
      </c>
      <c r="BV22" s="124">
        <v>1892.2701605754185</v>
      </c>
      <c r="BW22" s="126">
        <v>124.66575017776147</v>
      </c>
      <c r="BX22" s="125" t="s">
        <v>43</v>
      </c>
      <c r="BZ22" s="123">
        <v>22572.746785757325</v>
      </c>
      <c r="CA22" s="124">
        <v>10172.915490798885</v>
      </c>
      <c r="CB22" s="126">
        <v>95.783394728794548</v>
      </c>
      <c r="CC22" s="125" t="s">
        <v>43</v>
      </c>
      <c r="CE22" s="123">
        <v>16030.140850187425</v>
      </c>
      <c r="CF22" s="124">
        <v>11714.345427552629</v>
      </c>
      <c r="CG22" s="126">
        <v>119.47304664076819</v>
      </c>
      <c r="CH22" s="125" t="s">
        <v>43</v>
      </c>
      <c r="CJ22" s="123">
        <v>2493.8763352067222</v>
      </c>
      <c r="CK22" s="124">
        <v>1134.7514968434607</v>
      </c>
      <c r="CL22" s="126">
        <v>124.56770910167127</v>
      </c>
      <c r="CM22" s="125" t="s">
        <v>43</v>
      </c>
      <c r="CO22" s="123">
        <v>2217.9016355677622</v>
      </c>
      <c r="CP22" s="124">
        <v>1655.7251825357569</v>
      </c>
      <c r="CQ22" s="126">
        <v>152.79828781727434</v>
      </c>
      <c r="CR22" s="125" t="s">
        <v>43</v>
      </c>
    </row>
    <row r="23" spans="1:96" ht="12.75">
      <c r="A23" s="47"/>
      <c r="B23" t="s">
        <v>67</v>
      </c>
      <c r="C23" s="123">
        <v>2627.352616871176</v>
      </c>
      <c r="D23" s="124">
        <v>6255.7878134990251</v>
      </c>
      <c r="E23" s="126">
        <v>134.95811733080691</v>
      </c>
      <c r="F23" s="125" t="s">
        <v>43</v>
      </c>
      <c r="H23" s="123">
        <v>430.11709897347879</v>
      </c>
      <c r="I23" s="124">
        <v>1656.0891513528809</v>
      </c>
      <c r="J23" s="126">
        <v>147.01052558871606</v>
      </c>
      <c r="K23" s="125" t="s">
        <v>43</v>
      </c>
      <c r="L23" s="161"/>
      <c r="M23" s="123">
        <v>95.637497400957088</v>
      </c>
      <c r="N23" s="124">
        <v>215.07442701961116</v>
      </c>
      <c r="O23" s="126">
        <v>72.428858295535903</v>
      </c>
      <c r="P23" s="125" t="s">
        <v>43</v>
      </c>
      <c r="Q23" s="161"/>
      <c r="R23" s="123">
        <v>437.60063877232795</v>
      </c>
      <c r="S23" s="124">
        <v>1667.0570121304886</v>
      </c>
      <c r="T23" s="126">
        <v>96.312632652841941</v>
      </c>
      <c r="U23" s="125"/>
      <c r="V23" s="161"/>
      <c r="W23" s="123">
        <v>120.80885773137277</v>
      </c>
      <c r="X23" s="124">
        <v>282.51112844933323</v>
      </c>
      <c r="Y23" s="126">
        <v>120.68398388060042</v>
      </c>
      <c r="Z23" s="125" t="s">
        <v>44</v>
      </c>
      <c r="AA23" s="161"/>
      <c r="AB23" s="123">
        <v>102.08400365255271</v>
      </c>
      <c r="AC23" s="124">
        <v>398.60443999106889</v>
      </c>
      <c r="AD23" s="126">
        <v>166.88668066546282</v>
      </c>
      <c r="AE23" s="125" t="s">
        <v>43</v>
      </c>
      <c r="AF23" s="161"/>
      <c r="AG23" s="123">
        <v>2027.501734341982</v>
      </c>
      <c r="AH23" s="124">
        <v>15373.167482115445</v>
      </c>
      <c r="AI23" s="126">
        <v>112.36512733986382</v>
      </c>
      <c r="AJ23" s="125" t="s">
        <v>43</v>
      </c>
      <c r="AK23" s="161"/>
      <c r="AL23" s="123">
        <v>981.30533902964657</v>
      </c>
      <c r="AM23" s="124">
        <v>3340.6758516148557</v>
      </c>
      <c r="AN23" s="126">
        <v>132.48820719579001</v>
      </c>
      <c r="AO23" s="125" t="s">
        <v>43</v>
      </c>
      <c r="AP23" s="161"/>
      <c r="AQ23" s="123">
        <v>672.38085491379786</v>
      </c>
      <c r="AR23" s="124">
        <v>2548.4468288588387</v>
      </c>
      <c r="AS23" s="126">
        <v>162.20357863275535</v>
      </c>
      <c r="AT23" s="125" t="s">
        <v>43</v>
      </c>
      <c r="AU23" s="161"/>
      <c r="AV23" s="123">
        <v>597.10508697429304</v>
      </c>
      <c r="AW23" s="124">
        <v>1402.192447725495</v>
      </c>
      <c r="AX23" s="126">
        <v>130.72936530808221</v>
      </c>
      <c r="AY23" s="125" t="s">
        <v>43</v>
      </c>
      <c r="AZ23" s="161"/>
      <c r="BA23" s="123">
        <v>562.74432422908444</v>
      </c>
      <c r="BB23" s="124">
        <v>2219.9138433020198</v>
      </c>
      <c r="BC23" s="126">
        <v>171.94410245493037</v>
      </c>
      <c r="BD23" s="125" t="s">
        <v>43</v>
      </c>
      <c r="BE23" s="161"/>
      <c r="BF23" s="123">
        <v>349.35411426520608</v>
      </c>
      <c r="BG23" s="124">
        <v>804.61846190324104</v>
      </c>
      <c r="BH23" s="126">
        <v>84.946471949460118</v>
      </c>
      <c r="BI23" s="125" t="s">
        <v>43</v>
      </c>
      <c r="BK23" s="123">
        <v>562.70946070154173</v>
      </c>
      <c r="BL23" s="124">
        <v>2163.4280359975919</v>
      </c>
      <c r="BM23" s="126">
        <v>156.57102611244247</v>
      </c>
      <c r="BN23" s="125" t="s">
        <v>43</v>
      </c>
      <c r="BP23" s="123">
        <v>366.52656462551948</v>
      </c>
      <c r="BQ23" s="124">
        <v>860.05633797616895</v>
      </c>
      <c r="BR23" s="126">
        <v>113.21470885677228</v>
      </c>
      <c r="BS23" s="125" t="s">
        <v>44</v>
      </c>
      <c r="BU23" s="123">
        <v>575.44930764233368</v>
      </c>
      <c r="BV23" s="124">
        <v>2262.5844900468828</v>
      </c>
      <c r="BW23" s="126">
        <v>149.06264373290605</v>
      </c>
      <c r="BX23" s="125" t="s">
        <v>43</v>
      </c>
      <c r="BZ23" s="123">
        <v>4922.857493730492</v>
      </c>
      <c r="CA23" s="124">
        <v>11429.118008568896</v>
      </c>
      <c r="CB23" s="126">
        <v>107.61120768248512</v>
      </c>
      <c r="CC23" s="125" t="s">
        <v>43</v>
      </c>
      <c r="CE23" s="123">
        <v>3741.5421265374907</v>
      </c>
      <c r="CF23" s="124">
        <v>14109.824177569193</v>
      </c>
      <c r="CG23" s="126">
        <v>143.90421492052158</v>
      </c>
      <c r="CH23" s="125" t="s">
        <v>43</v>
      </c>
      <c r="CJ23" s="123">
        <v>474.92030694967923</v>
      </c>
      <c r="CK23" s="124">
        <v>1115.2656539569593</v>
      </c>
      <c r="CL23" s="126">
        <v>122.42864445620607</v>
      </c>
      <c r="CM23" s="125" t="s">
        <v>43</v>
      </c>
      <c r="CO23" s="123">
        <v>425.5661442522333</v>
      </c>
      <c r="CP23" s="124">
        <v>1643.7965004652478</v>
      </c>
      <c r="CQ23" s="126">
        <v>151.6974516304991</v>
      </c>
      <c r="CR23" s="125" t="s">
        <v>43</v>
      </c>
    </row>
    <row r="24" spans="1:96" ht="12.75">
      <c r="A24" s="47"/>
      <c r="B24" t="s">
        <v>68</v>
      </c>
      <c r="C24" s="123">
        <v>19.999362350514001</v>
      </c>
      <c r="D24" s="124">
        <v>3945.957599156523</v>
      </c>
      <c r="E24" s="126">
        <v>85.127409133062045</v>
      </c>
      <c r="F24" s="125"/>
      <c r="H24" s="123" t="s">
        <v>80</v>
      </c>
      <c r="I24" s="124" t="s">
        <v>78</v>
      </c>
      <c r="J24" s="126" t="s">
        <v>78</v>
      </c>
      <c r="K24" s="125" t="s">
        <v>78</v>
      </c>
      <c r="L24" s="161"/>
      <c r="M24" s="123" t="s">
        <v>80</v>
      </c>
      <c r="N24" s="124" t="s">
        <v>78</v>
      </c>
      <c r="O24" s="126" t="s">
        <v>78</v>
      </c>
      <c r="P24" s="125" t="s">
        <v>78</v>
      </c>
      <c r="Q24" s="161"/>
      <c r="R24" s="123" t="s">
        <v>80</v>
      </c>
      <c r="S24" s="124" t="s">
        <v>78</v>
      </c>
      <c r="T24" s="126" t="s">
        <v>78</v>
      </c>
      <c r="U24" s="125" t="s">
        <v>78</v>
      </c>
      <c r="V24" s="161"/>
      <c r="W24" s="123" t="s">
        <v>80</v>
      </c>
      <c r="X24" s="124" t="s">
        <v>78</v>
      </c>
      <c r="Y24" s="126" t="s">
        <v>78</v>
      </c>
      <c r="Z24" s="125" t="s">
        <v>78</v>
      </c>
      <c r="AA24" s="161"/>
      <c r="AB24" s="123" t="s">
        <v>80</v>
      </c>
      <c r="AC24" s="124" t="s">
        <v>78</v>
      </c>
      <c r="AD24" s="126" t="s">
        <v>78</v>
      </c>
      <c r="AE24" s="125" t="s">
        <v>78</v>
      </c>
      <c r="AF24" s="161"/>
      <c r="AG24" s="123">
        <v>17.284658367826655</v>
      </c>
      <c r="AH24" s="124">
        <v>10858.264614998387</v>
      </c>
      <c r="AI24" s="126">
        <v>79.36492512513361</v>
      </c>
      <c r="AJ24" s="125"/>
      <c r="AK24" s="161"/>
      <c r="AL24" s="123">
        <v>7.6468954350392941</v>
      </c>
      <c r="AM24" s="124">
        <v>2158.2110044555143</v>
      </c>
      <c r="AN24" s="126">
        <v>85.592712202926364</v>
      </c>
      <c r="AO24" s="125"/>
      <c r="AP24" s="161"/>
      <c r="AQ24" s="123" t="s">
        <v>80</v>
      </c>
      <c r="AR24" s="124" t="s">
        <v>78</v>
      </c>
      <c r="AS24" s="126" t="s">
        <v>78</v>
      </c>
      <c r="AT24" s="125" t="s">
        <v>78</v>
      </c>
      <c r="AU24" s="161"/>
      <c r="AV24" s="123" t="s">
        <v>80</v>
      </c>
      <c r="AW24" s="124" t="s">
        <v>78</v>
      </c>
      <c r="AX24" s="126" t="s">
        <v>78</v>
      </c>
      <c r="AY24" s="125" t="s">
        <v>78</v>
      </c>
      <c r="AZ24" s="161"/>
      <c r="BA24" s="123">
        <v>6.0561013221609352</v>
      </c>
      <c r="BB24" s="124">
        <v>2065.8838600400927</v>
      </c>
      <c r="BC24" s="126">
        <v>160.01366321602484</v>
      </c>
      <c r="BD24" s="125"/>
      <c r="BE24" s="161"/>
      <c r="BF24" s="123" t="s">
        <v>80</v>
      </c>
      <c r="BG24" s="124" t="s">
        <v>78</v>
      </c>
      <c r="BH24" s="126" t="s">
        <v>78</v>
      </c>
      <c r="BI24" s="125" t="s">
        <v>78</v>
      </c>
      <c r="BK24" s="123" t="s">
        <v>80</v>
      </c>
      <c r="BL24" s="124" t="s">
        <v>78</v>
      </c>
      <c r="BM24" s="126" t="s">
        <v>78</v>
      </c>
      <c r="BN24" s="125" t="s">
        <v>78</v>
      </c>
      <c r="BP24" s="123" t="s">
        <v>80</v>
      </c>
      <c r="BQ24" s="124" t="s">
        <v>78</v>
      </c>
      <c r="BR24" s="126" t="s">
        <v>78</v>
      </c>
      <c r="BS24" s="125" t="s">
        <v>78</v>
      </c>
      <c r="BU24" s="123">
        <v>6.0415022436244064</v>
      </c>
      <c r="BV24" s="124">
        <v>2050.8829322466931</v>
      </c>
      <c r="BW24" s="126">
        <v>135.11541036907394</v>
      </c>
      <c r="BX24" s="125"/>
      <c r="BZ24" s="123">
        <v>47.66219872063936</v>
      </c>
      <c r="CA24" s="124">
        <v>9069.4934794675246</v>
      </c>
      <c r="CB24" s="126">
        <v>85.394091273026604</v>
      </c>
      <c r="CC24" s="125"/>
      <c r="CE24" s="123">
        <v>37.775239328125878</v>
      </c>
      <c r="CF24" s="124">
        <v>12061.541579280942</v>
      </c>
      <c r="CG24" s="126">
        <v>123.01405388572853</v>
      </c>
      <c r="CH24" s="125"/>
      <c r="CJ24" s="123" t="s">
        <v>80</v>
      </c>
      <c r="CK24" s="124" t="s">
        <v>78</v>
      </c>
      <c r="CL24" s="126" t="s">
        <v>78</v>
      </c>
      <c r="CM24" s="125" t="s">
        <v>78</v>
      </c>
      <c r="CO24" s="123" t="s">
        <v>80</v>
      </c>
      <c r="CP24" s="124" t="s">
        <v>78</v>
      </c>
      <c r="CQ24" s="126" t="s">
        <v>78</v>
      </c>
      <c r="CR24" s="125" t="s">
        <v>78</v>
      </c>
    </row>
    <row r="25" spans="1:96" ht="12.75">
      <c r="A25" s="47"/>
      <c r="B25" t="s">
        <v>69</v>
      </c>
      <c r="C25" s="123" t="s">
        <v>78</v>
      </c>
      <c r="D25" s="124" t="s">
        <v>78</v>
      </c>
      <c r="E25" s="126" t="s">
        <v>78</v>
      </c>
      <c r="F25" s="125"/>
      <c r="H25" s="123" t="s">
        <v>78</v>
      </c>
      <c r="I25" s="124" t="s">
        <v>78</v>
      </c>
      <c r="J25" s="126" t="s">
        <v>78</v>
      </c>
      <c r="K25" s="125"/>
      <c r="L25" s="161"/>
      <c r="M25" s="123" t="s">
        <v>78</v>
      </c>
      <c r="N25" s="124" t="s">
        <v>78</v>
      </c>
      <c r="O25" s="126" t="s">
        <v>78</v>
      </c>
      <c r="P25" s="125"/>
      <c r="Q25" s="161"/>
      <c r="R25" s="123" t="s">
        <v>78</v>
      </c>
      <c r="S25" s="124" t="s">
        <v>78</v>
      </c>
      <c r="T25" s="126" t="s">
        <v>78</v>
      </c>
      <c r="U25" s="125"/>
      <c r="V25" s="161"/>
      <c r="W25" s="123" t="s">
        <v>78</v>
      </c>
      <c r="X25" s="124" t="s">
        <v>78</v>
      </c>
      <c r="Y25" s="126" t="s">
        <v>78</v>
      </c>
      <c r="Z25" s="125"/>
      <c r="AA25" s="161"/>
      <c r="AB25" s="123" t="s">
        <v>78</v>
      </c>
      <c r="AC25" s="124" t="s">
        <v>78</v>
      </c>
      <c r="AD25" s="126" t="s">
        <v>78</v>
      </c>
      <c r="AE25" s="125"/>
      <c r="AF25" s="161"/>
      <c r="AG25" s="123" t="s">
        <v>78</v>
      </c>
      <c r="AH25" s="124" t="s">
        <v>78</v>
      </c>
      <c r="AI25" s="126" t="s">
        <v>78</v>
      </c>
      <c r="AJ25" s="125"/>
      <c r="AK25" s="161"/>
      <c r="AL25" s="123" t="s">
        <v>78</v>
      </c>
      <c r="AM25" s="124" t="s">
        <v>78</v>
      </c>
      <c r="AN25" s="126" t="s">
        <v>78</v>
      </c>
      <c r="AO25" s="125"/>
      <c r="AP25" s="161"/>
      <c r="AQ25" s="123" t="s">
        <v>78</v>
      </c>
      <c r="AR25" s="124" t="s">
        <v>78</v>
      </c>
      <c r="AS25" s="126" t="s">
        <v>78</v>
      </c>
      <c r="AT25" s="125"/>
      <c r="AU25" s="161"/>
      <c r="AV25" s="123" t="s">
        <v>78</v>
      </c>
      <c r="AW25" s="124" t="s">
        <v>78</v>
      </c>
      <c r="AX25" s="126" t="s">
        <v>78</v>
      </c>
      <c r="AY25" s="125"/>
      <c r="AZ25" s="161"/>
      <c r="BA25" s="123" t="s">
        <v>78</v>
      </c>
      <c r="BB25" s="124" t="s">
        <v>78</v>
      </c>
      <c r="BC25" s="126" t="s">
        <v>78</v>
      </c>
      <c r="BD25" s="125"/>
      <c r="BE25" s="161"/>
      <c r="BF25" s="123" t="s">
        <v>78</v>
      </c>
      <c r="BG25" s="124" t="s">
        <v>78</v>
      </c>
      <c r="BH25" s="126" t="s">
        <v>78</v>
      </c>
      <c r="BI25" s="125"/>
      <c r="BK25" s="123" t="s">
        <v>78</v>
      </c>
      <c r="BL25" s="124" t="s">
        <v>78</v>
      </c>
      <c r="BM25" s="126" t="s">
        <v>78</v>
      </c>
      <c r="BN25" s="125"/>
      <c r="BP25" s="123" t="s">
        <v>78</v>
      </c>
      <c r="BQ25" s="124" t="s">
        <v>78</v>
      </c>
      <c r="BR25" s="126" t="s">
        <v>78</v>
      </c>
      <c r="BS25" s="125"/>
      <c r="BU25" s="123" t="s">
        <v>78</v>
      </c>
      <c r="BV25" s="124" t="s">
        <v>78</v>
      </c>
      <c r="BW25" s="126" t="s">
        <v>78</v>
      </c>
      <c r="BX25" s="125"/>
      <c r="BZ25" s="123" t="s">
        <v>78</v>
      </c>
      <c r="CA25" s="124" t="s">
        <v>78</v>
      </c>
      <c r="CB25" s="126" t="s">
        <v>78</v>
      </c>
      <c r="CC25" s="125"/>
      <c r="CE25" s="123" t="s">
        <v>78</v>
      </c>
      <c r="CF25" s="124" t="s">
        <v>78</v>
      </c>
      <c r="CG25" s="126" t="s">
        <v>78</v>
      </c>
      <c r="CH25" s="125"/>
      <c r="CJ25" s="123" t="s">
        <v>78</v>
      </c>
      <c r="CK25" s="124" t="s">
        <v>78</v>
      </c>
      <c r="CL25" s="126" t="s">
        <v>78</v>
      </c>
      <c r="CM25" s="125"/>
      <c r="CO25" s="123" t="s">
        <v>78</v>
      </c>
      <c r="CP25" s="124" t="s">
        <v>78</v>
      </c>
      <c r="CQ25" s="126" t="s">
        <v>78</v>
      </c>
      <c r="CR25" s="125"/>
    </row>
    <row r="26" spans="1:96" s="45" customFormat="1" ht="12.75">
      <c r="A26" s="164"/>
      <c r="B26" s="169" t="s">
        <v>115</v>
      </c>
      <c r="C26" s="141"/>
      <c r="D26" s="141">
        <v>0.87839023834268171</v>
      </c>
      <c r="E26" s="141"/>
      <c r="F26" s="197"/>
      <c r="G26" s="22"/>
      <c r="H26" s="141"/>
      <c r="I26" s="141" t="s">
        <v>78</v>
      </c>
      <c r="J26" s="141"/>
      <c r="K26" s="197"/>
      <c r="L26" s="141"/>
      <c r="M26" s="141"/>
      <c r="N26" s="141" t="s">
        <v>78</v>
      </c>
      <c r="O26" s="141"/>
      <c r="P26" s="197"/>
      <c r="Q26" s="141"/>
      <c r="R26" s="141"/>
      <c r="S26" s="141" t="s">
        <v>78</v>
      </c>
      <c r="T26" s="141"/>
      <c r="U26" s="197"/>
      <c r="V26" s="141"/>
      <c r="W26" s="141"/>
      <c r="X26" s="141" t="s">
        <v>78</v>
      </c>
      <c r="Y26" s="141"/>
      <c r="Z26" s="197"/>
      <c r="AA26" s="141"/>
      <c r="AB26" s="141"/>
      <c r="AC26" s="141" t="s">
        <v>78</v>
      </c>
      <c r="AD26" s="141"/>
      <c r="AE26" s="197"/>
      <c r="AF26" s="141"/>
      <c r="AG26" s="141"/>
      <c r="AH26" s="141">
        <v>1.0455935612803471</v>
      </c>
      <c r="AI26" s="141"/>
      <c r="AJ26" s="197"/>
      <c r="AK26" s="141"/>
      <c r="AL26" s="141"/>
      <c r="AM26" s="141">
        <v>1.2064587658016961</v>
      </c>
      <c r="AN26" s="141"/>
      <c r="AO26" s="197"/>
      <c r="AP26" s="141"/>
      <c r="AQ26" s="141"/>
      <c r="AR26" s="141" t="s">
        <v>78</v>
      </c>
      <c r="AS26" s="141"/>
      <c r="AT26" s="197"/>
      <c r="AU26" s="141"/>
      <c r="AV26" s="141"/>
      <c r="AW26" s="141" t="s">
        <v>78</v>
      </c>
      <c r="AX26" s="141"/>
      <c r="AY26" s="197"/>
      <c r="AZ26" s="141"/>
      <c r="BA26" s="141"/>
      <c r="BB26" s="141">
        <v>2.7455097400810624</v>
      </c>
      <c r="BC26" s="141"/>
      <c r="BD26" s="197"/>
      <c r="BE26" s="141"/>
      <c r="BF26" s="141"/>
      <c r="BG26" s="141" t="s">
        <v>78</v>
      </c>
      <c r="BH26" s="141"/>
      <c r="BI26" s="197"/>
      <c r="BK26" s="141"/>
      <c r="BL26" s="141" t="s">
        <v>78</v>
      </c>
      <c r="BM26" s="141"/>
      <c r="BN26" s="197"/>
      <c r="BP26" s="141"/>
      <c r="BQ26" s="141" t="s">
        <v>78</v>
      </c>
      <c r="BR26" s="141"/>
      <c r="BS26" s="197"/>
      <c r="BU26" s="141"/>
      <c r="BV26" s="141">
        <v>2.3260530279350986</v>
      </c>
      <c r="BW26" s="141"/>
      <c r="BX26" s="197"/>
      <c r="BZ26" s="141"/>
      <c r="CA26" s="141">
        <v>1.2061543706247915</v>
      </c>
      <c r="CB26" s="141"/>
      <c r="CC26" s="197"/>
      <c r="CE26" s="141"/>
      <c r="CF26" s="141">
        <v>1.9648923663416893</v>
      </c>
      <c r="CG26" s="141"/>
      <c r="CH26" s="197"/>
      <c r="CJ26" s="141"/>
      <c r="CK26" s="141" t="s">
        <v>78</v>
      </c>
      <c r="CL26" s="141"/>
      <c r="CM26" s="197"/>
      <c r="CO26" s="141"/>
      <c r="CP26" s="141" t="s">
        <v>78</v>
      </c>
      <c r="CQ26" s="141"/>
      <c r="CR26" s="197"/>
    </row>
    <row r="27" spans="1:96" ht="12.75">
      <c r="A27" s="89"/>
      <c r="C27" s="123"/>
      <c r="D27" s="124"/>
      <c r="E27" s="126"/>
      <c r="F27" s="125"/>
      <c r="H27" s="123"/>
      <c r="I27" s="124"/>
      <c r="J27" s="126"/>
      <c r="K27" s="125"/>
      <c r="L27" s="161"/>
      <c r="M27" s="123"/>
      <c r="N27" s="124"/>
      <c r="O27" s="126"/>
      <c r="P27" s="125"/>
      <c r="Q27" s="161"/>
      <c r="R27" s="123"/>
      <c r="S27" s="124"/>
      <c r="T27" s="126"/>
      <c r="U27" s="125"/>
      <c r="V27" s="161"/>
      <c r="W27" s="123"/>
      <c r="X27" s="124"/>
      <c r="Y27" s="126"/>
      <c r="Z27" s="125"/>
      <c r="AA27" s="161"/>
      <c r="AB27" s="123"/>
      <c r="AC27" s="124"/>
      <c r="AD27" s="126"/>
      <c r="AE27" s="125"/>
      <c r="AF27" s="161"/>
      <c r="AG27" s="123"/>
      <c r="AH27" s="124"/>
      <c r="AI27" s="126"/>
      <c r="AJ27" s="125"/>
      <c r="AK27" s="161"/>
      <c r="AL27" s="123"/>
      <c r="AM27" s="124"/>
      <c r="AN27" s="126"/>
      <c r="AO27" s="125"/>
      <c r="AP27" s="161"/>
      <c r="AQ27" s="123"/>
      <c r="AR27" s="124"/>
      <c r="AS27" s="126"/>
      <c r="AT27" s="125"/>
      <c r="AU27" s="161"/>
      <c r="AV27" s="123"/>
      <c r="AW27" s="124"/>
      <c r="AX27" s="126"/>
      <c r="AY27" s="125"/>
      <c r="AZ27" s="161"/>
      <c r="BA27" s="123"/>
      <c r="BB27" s="124"/>
      <c r="BC27" s="126"/>
      <c r="BD27" s="125"/>
      <c r="BE27" s="161"/>
      <c r="BF27" s="123"/>
      <c r="BG27" s="124"/>
      <c r="BH27" s="126"/>
      <c r="BI27" s="125"/>
      <c r="BK27" s="123"/>
      <c r="BL27" s="124"/>
      <c r="BM27" s="126"/>
      <c r="BN27" s="125"/>
      <c r="BP27" s="123"/>
      <c r="BQ27" s="124"/>
      <c r="BR27" s="126"/>
      <c r="BS27" s="125"/>
      <c r="BU27" s="123"/>
      <c r="BV27" s="124"/>
      <c r="BW27" s="126"/>
      <c r="BX27" s="125"/>
      <c r="BZ27" s="123"/>
      <c r="CA27" s="124"/>
      <c r="CB27" s="126"/>
      <c r="CC27" s="125"/>
      <c r="CE27" s="123"/>
      <c r="CF27" s="124"/>
      <c r="CG27" s="126"/>
      <c r="CH27" s="125"/>
      <c r="CJ27" s="123"/>
      <c r="CK27" s="124"/>
      <c r="CL27" s="126"/>
      <c r="CM27" s="125"/>
      <c r="CO27" s="123"/>
      <c r="CP27" s="124"/>
      <c r="CQ27" s="126"/>
      <c r="CR27" s="125"/>
    </row>
    <row r="28" spans="1:96" ht="12.75">
      <c r="A28" s="88" t="s">
        <v>72</v>
      </c>
      <c r="B28" t="s">
        <v>65</v>
      </c>
      <c r="C28" s="123">
        <v>29538.115742615169</v>
      </c>
      <c r="D28" s="124">
        <v>4593.4310209037349</v>
      </c>
      <c r="E28" s="126">
        <v>99.095560967141665</v>
      </c>
      <c r="F28" s="125"/>
      <c r="H28" s="123">
        <v>4892.703925351313</v>
      </c>
      <c r="I28" s="124">
        <v>1056.5685718297786</v>
      </c>
      <c r="J28" s="126">
        <v>93.791267781886276</v>
      </c>
      <c r="K28" s="125" t="s">
        <v>43</v>
      </c>
      <c r="L28" s="161"/>
      <c r="M28" s="123">
        <v>2251.1740274176123</v>
      </c>
      <c r="N28" s="124">
        <v>341.70303704651582</v>
      </c>
      <c r="O28" s="126">
        <v>115.07254113079487</v>
      </c>
      <c r="P28" s="125" t="s">
        <v>43</v>
      </c>
      <c r="Q28" s="161"/>
      <c r="R28" s="123">
        <v>8280.8991705124972</v>
      </c>
      <c r="S28" s="124">
        <v>1789.6827461182841</v>
      </c>
      <c r="T28" s="126">
        <v>103.39721775425849</v>
      </c>
      <c r="U28" s="125" t="s">
        <v>43</v>
      </c>
      <c r="V28" s="161"/>
      <c r="W28" s="123">
        <v>1510.1742772825685</v>
      </c>
      <c r="X28" s="124">
        <v>232.40967835446051</v>
      </c>
      <c r="Y28" s="126">
        <v>99.281490361734598</v>
      </c>
      <c r="Z28" s="125" t="s">
        <v>141</v>
      </c>
      <c r="AA28" s="161"/>
      <c r="AB28" s="123">
        <v>976.22994268119839</v>
      </c>
      <c r="AC28" s="124">
        <v>210.59423557264125</v>
      </c>
      <c r="AD28" s="126">
        <v>88.171052341479424</v>
      </c>
      <c r="AE28" s="125" t="s">
        <v>43</v>
      </c>
      <c r="AF28" s="161"/>
      <c r="AG28" s="123">
        <v>26507.945514319523</v>
      </c>
      <c r="AH28" s="124">
        <v>13084.689474452245</v>
      </c>
      <c r="AI28" s="126">
        <v>95.638247661703417</v>
      </c>
      <c r="AJ28" s="125" t="s">
        <v>43</v>
      </c>
      <c r="AK28" s="161"/>
      <c r="AL28" s="123">
        <v>10185.021921198564</v>
      </c>
      <c r="AM28" s="124">
        <v>2282.3165082055448</v>
      </c>
      <c r="AN28" s="126">
        <v>90.514625140700261</v>
      </c>
      <c r="AO28" s="125" t="s">
        <v>43</v>
      </c>
      <c r="AP28" s="161"/>
      <c r="AQ28" s="123">
        <v>5591.3088278337273</v>
      </c>
      <c r="AR28" s="124">
        <v>1208.8733287853518</v>
      </c>
      <c r="AS28" s="126">
        <v>76.94238617114064</v>
      </c>
      <c r="AT28" s="125" t="s">
        <v>43</v>
      </c>
      <c r="AU28" s="161"/>
      <c r="AV28" s="123">
        <v>6187.3116647606648</v>
      </c>
      <c r="AW28" s="124">
        <v>955.5543985913954</v>
      </c>
      <c r="AX28" s="126">
        <v>89.088356058279473</v>
      </c>
      <c r="AY28" s="125" t="s">
        <v>43</v>
      </c>
      <c r="AZ28" s="161"/>
      <c r="BA28" s="123">
        <v>4815.7951359053677</v>
      </c>
      <c r="BB28" s="124">
        <v>1038.0904179185522</v>
      </c>
      <c r="BC28" s="126">
        <v>80.405609305344967</v>
      </c>
      <c r="BD28" s="125" t="s">
        <v>43</v>
      </c>
      <c r="BE28" s="161"/>
      <c r="BF28" s="123">
        <v>6177.8457367827168</v>
      </c>
      <c r="BG28" s="124">
        <v>945.88257628678366</v>
      </c>
      <c r="BH28" s="126">
        <v>99.860233810656368</v>
      </c>
      <c r="BI28" s="125"/>
      <c r="BK28" s="123">
        <v>5442.7211382610067</v>
      </c>
      <c r="BL28" s="124">
        <v>1175.4736949477997</v>
      </c>
      <c r="BM28" s="126">
        <v>85.071062925971077</v>
      </c>
      <c r="BN28" s="125" t="s">
        <v>43</v>
      </c>
      <c r="BP28" s="123">
        <v>5113.8118816282049</v>
      </c>
      <c r="BQ28" s="124">
        <v>789.46260625758873</v>
      </c>
      <c r="BR28" s="126">
        <v>103.92200507594902</v>
      </c>
      <c r="BS28" s="125" t="s">
        <v>43</v>
      </c>
      <c r="BU28" s="123">
        <v>6050.0089290748929</v>
      </c>
      <c r="BV28" s="124">
        <v>1304.4515774380288</v>
      </c>
      <c r="BW28" s="126">
        <v>85.939332480106913</v>
      </c>
      <c r="BX28" s="125" t="s">
        <v>43</v>
      </c>
      <c r="BZ28" s="123">
        <v>71480.016934819083</v>
      </c>
      <c r="CA28" s="124">
        <v>10985.691334524625</v>
      </c>
      <c r="CB28" s="126">
        <v>103.4361103672981</v>
      </c>
      <c r="CC28" s="125" t="s">
        <v>43</v>
      </c>
      <c r="CE28" s="123">
        <v>40761.332515554474</v>
      </c>
      <c r="CF28" s="124">
        <v>8816.2441499784763</v>
      </c>
      <c r="CG28" s="126">
        <v>89.915698238619839</v>
      </c>
      <c r="CH28" s="125" t="s">
        <v>43</v>
      </c>
      <c r="CJ28" s="123">
        <v>6791.875534563037</v>
      </c>
      <c r="CK28" s="124">
        <v>1049.6482187361385</v>
      </c>
      <c r="CL28" s="126">
        <v>115.22546948325201</v>
      </c>
      <c r="CM28" s="125" t="s">
        <v>43</v>
      </c>
      <c r="CO28" s="123">
        <v>5359.5211821688754</v>
      </c>
      <c r="CP28" s="124">
        <v>1157.0998437384185</v>
      </c>
      <c r="CQ28" s="126">
        <v>106.78274198021857</v>
      </c>
      <c r="CR28" s="125" t="s">
        <v>43</v>
      </c>
    </row>
    <row r="29" spans="1:96" ht="12.75">
      <c r="A29" s="47"/>
      <c r="B29" t="s">
        <v>66</v>
      </c>
      <c r="C29" s="123">
        <v>8112.5447229339143</v>
      </c>
      <c r="D29" s="124">
        <v>4489.9543459847473</v>
      </c>
      <c r="E29" s="126">
        <v>96.863225464235995</v>
      </c>
      <c r="F29" s="125" t="s">
        <v>43</v>
      </c>
      <c r="H29" s="123">
        <v>1689.833105459772</v>
      </c>
      <c r="I29" s="124">
        <v>1436.4789408184372</v>
      </c>
      <c r="J29" s="126">
        <v>127.51579461427357</v>
      </c>
      <c r="K29" s="125" t="s">
        <v>43</v>
      </c>
      <c r="L29" s="161"/>
      <c r="M29" s="123">
        <v>821.68896116493147</v>
      </c>
      <c r="N29" s="124">
        <v>410.78922611139109</v>
      </c>
      <c r="O29" s="126">
        <v>138.33813280200823</v>
      </c>
      <c r="P29" s="125" t="s">
        <v>43</v>
      </c>
      <c r="Q29" s="161"/>
      <c r="R29" s="123">
        <v>2775.2657309119181</v>
      </c>
      <c r="S29" s="124">
        <v>2334.6904049831114</v>
      </c>
      <c r="T29" s="126">
        <v>134.88451666442006</v>
      </c>
      <c r="U29" s="125" t="s">
        <v>43</v>
      </c>
      <c r="V29" s="161"/>
      <c r="W29" s="123">
        <v>538.95441147880047</v>
      </c>
      <c r="X29" s="124">
        <v>287.07401485418353</v>
      </c>
      <c r="Y29" s="126">
        <v>122.63317190853584</v>
      </c>
      <c r="Z29" s="125" t="s">
        <v>43</v>
      </c>
      <c r="AA29" s="161"/>
      <c r="AB29" s="123">
        <v>373.41506825575516</v>
      </c>
      <c r="AC29" s="124">
        <v>321.81759179238384</v>
      </c>
      <c r="AD29" s="126">
        <v>134.73776076148874</v>
      </c>
      <c r="AE29" s="125" t="s">
        <v>43</v>
      </c>
      <c r="AF29" s="161"/>
      <c r="AG29" s="123">
        <v>7539.5134370916658</v>
      </c>
      <c r="AH29" s="124">
        <v>13464.953188040752</v>
      </c>
      <c r="AI29" s="126">
        <v>98.417660599851047</v>
      </c>
      <c r="AJ29" s="125"/>
      <c r="AK29" s="161"/>
      <c r="AL29" s="123">
        <v>3469.4677136652713</v>
      </c>
      <c r="AM29" s="124">
        <v>2661.1782149121441</v>
      </c>
      <c r="AN29" s="126">
        <v>105.53994053382073</v>
      </c>
      <c r="AO29" s="125" t="s">
        <v>43</v>
      </c>
      <c r="AP29" s="161"/>
      <c r="AQ29" s="123">
        <v>2450.9649253404059</v>
      </c>
      <c r="AR29" s="124">
        <v>2051.6065147655913</v>
      </c>
      <c r="AS29" s="126">
        <v>130.58067952324805</v>
      </c>
      <c r="AT29" s="125" t="s">
        <v>43</v>
      </c>
      <c r="AU29" s="161"/>
      <c r="AV29" s="123">
        <v>2035.264580063181</v>
      </c>
      <c r="AW29" s="124">
        <v>1096.0930230320621</v>
      </c>
      <c r="AX29" s="126">
        <v>102.19106903052624</v>
      </c>
      <c r="AY29" s="125"/>
      <c r="AZ29" s="161"/>
      <c r="BA29" s="123">
        <v>2192.1791998272406</v>
      </c>
      <c r="BB29" s="124">
        <v>1908.2809952805401</v>
      </c>
      <c r="BC29" s="126">
        <v>147.80648535316746</v>
      </c>
      <c r="BD29" s="125" t="s">
        <v>43</v>
      </c>
      <c r="BE29" s="161"/>
      <c r="BF29" s="123">
        <v>1691.9015592245084</v>
      </c>
      <c r="BG29" s="124">
        <v>879.39509409488733</v>
      </c>
      <c r="BH29" s="126">
        <v>92.840910605413612</v>
      </c>
      <c r="BI29" s="125" t="s">
        <v>43</v>
      </c>
      <c r="BK29" s="123">
        <v>2022.0741508710232</v>
      </c>
      <c r="BL29" s="124">
        <v>1716.4326624400333</v>
      </c>
      <c r="BM29" s="126">
        <v>124.22119836642753</v>
      </c>
      <c r="BN29" s="125" t="s">
        <v>43</v>
      </c>
      <c r="BP29" s="123">
        <v>1596.0784697007998</v>
      </c>
      <c r="BQ29" s="124">
        <v>858.27501000255438</v>
      </c>
      <c r="BR29" s="126">
        <v>112.98022127845182</v>
      </c>
      <c r="BS29" s="125" t="s">
        <v>43</v>
      </c>
      <c r="BU29" s="123">
        <v>2528.1953308395209</v>
      </c>
      <c r="BV29" s="124">
        <v>2193.7108304206458</v>
      </c>
      <c r="BW29" s="126">
        <v>144.52513813582911</v>
      </c>
      <c r="BX29" s="125" t="s">
        <v>43</v>
      </c>
      <c r="BZ29" s="123">
        <v>23083.063957015245</v>
      </c>
      <c r="CA29" s="124">
        <v>12178.737632934895</v>
      </c>
      <c r="CB29" s="126">
        <v>114.66927401971571</v>
      </c>
      <c r="CC29" s="125" t="s">
        <v>43</v>
      </c>
      <c r="CE29" s="123">
        <v>15567.921737757772</v>
      </c>
      <c r="CF29" s="124">
        <v>12967.07945946058</v>
      </c>
      <c r="CG29" s="126">
        <v>132.24951395157422</v>
      </c>
      <c r="CH29" s="125" t="s">
        <v>43</v>
      </c>
      <c r="CJ29" s="123">
        <v>1564.8899766149837</v>
      </c>
      <c r="CK29" s="124">
        <v>843.94699088541063</v>
      </c>
      <c r="CL29" s="126">
        <v>92.644551296280127</v>
      </c>
      <c r="CM29" s="125" t="s">
        <v>43</v>
      </c>
      <c r="CO29" s="123">
        <v>1422.0916274552922</v>
      </c>
      <c r="CP29" s="124">
        <v>1212.659157762886</v>
      </c>
      <c r="CQ29" s="126">
        <v>111.91002285073077</v>
      </c>
      <c r="CR29" s="125" t="s">
        <v>43</v>
      </c>
    </row>
    <row r="30" spans="1:96" ht="12.75">
      <c r="A30" s="47"/>
      <c r="B30" t="s">
        <v>67</v>
      </c>
      <c r="C30" s="123">
        <v>4640.1094582609057</v>
      </c>
      <c r="D30" s="124">
        <v>3571.0130593955046</v>
      </c>
      <c r="E30" s="126">
        <v>77.038610296179826</v>
      </c>
      <c r="F30" s="125" t="s">
        <v>43</v>
      </c>
      <c r="H30" s="123">
        <v>907.33135771502259</v>
      </c>
      <c r="I30" s="124">
        <v>1048.0857227768236</v>
      </c>
      <c r="J30" s="126">
        <v>93.038247875472479</v>
      </c>
      <c r="K30" s="125" t="s">
        <v>44</v>
      </c>
      <c r="L30" s="161"/>
      <c r="M30" s="123">
        <v>467.19110426135813</v>
      </c>
      <c r="N30" s="124">
        <v>335.35074841893578</v>
      </c>
      <c r="O30" s="126">
        <v>112.93333276820611</v>
      </c>
      <c r="P30" s="125" t="s">
        <v>43</v>
      </c>
      <c r="Q30" s="161"/>
      <c r="R30" s="123">
        <v>1532.9839908288557</v>
      </c>
      <c r="S30" s="124">
        <v>1762.066937133249</v>
      </c>
      <c r="T30" s="126">
        <v>101.80174066689267</v>
      </c>
      <c r="U30" s="125"/>
      <c r="V30" s="161"/>
      <c r="W30" s="123">
        <v>288.29485603439701</v>
      </c>
      <c r="X30" s="124">
        <v>216.17510834958674</v>
      </c>
      <c r="Y30" s="126">
        <v>92.346356175938979</v>
      </c>
      <c r="Z30" s="125" t="s">
        <v>141</v>
      </c>
      <c r="AA30" s="161"/>
      <c r="AB30" s="123">
        <v>161.62598547669526</v>
      </c>
      <c r="AC30" s="124">
        <v>187.90936142815787</v>
      </c>
      <c r="AD30" s="126">
        <v>78.673407640453433</v>
      </c>
      <c r="AE30" s="125" t="s">
        <v>43</v>
      </c>
      <c r="AF30" s="161"/>
      <c r="AG30" s="123">
        <v>4425.385842423284</v>
      </c>
      <c r="AH30" s="124">
        <v>10907.386771824591</v>
      </c>
      <c r="AI30" s="126">
        <v>79.723967424868292</v>
      </c>
      <c r="AJ30" s="125" t="s">
        <v>43</v>
      </c>
      <c r="AK30" s="161"/>
      <c r="AL30" s="123">
        <v>1722.2040825827914</v>
      </c>
      <c r="AM30" s="124">
        <v>1869.4405500360685</v>
      </c>
      <c r="AN30" s="126">
        <v>74.140335050365451</v>
      </c>
      <c r="AO30" s="125" t="s">
        <v>43</v>
      </c>
      <c r="AP30" s="161"/>
      <c r="AQ30" s="123">
        <v>1324.4980527657679</v>
      </c>
      <c r="AR30" s="124">
        <v>1518.8158586097861</v>
      </c>
      <c r="AS30" s="126">
        <v>96.669612550246512</v>
      </c>
      <c r="AT30" s="125"/>
      <c r="AU30" s="161"/>
      <c r="AV30" s="123">
        <v>1031.8861977968734</v>
      </c>
      <c r="AW30" s="124">
        <v>779.58674534908744</v>
      </c>
      <c r="AX30" s="126">
        <v>72.682519854814842</v>
      </c>
      <c r="AY30" s="125" t="s">
        <v>43</v>
      </c>
      <c r="AZ30" s="161"/>
      <c r="BA30" s="123">
        <v>1095.1255881744337</v>
      </c>
      <c r="BB30" s="124">
        <v>1279.1895884382657</v>
      </c>
      <c r="BC30" s="126">
        <v>99.080018946386289</v>
      </c>
      <c r="BD30" s="125"/>
      <c r="BE30" s="161"/>
      <c r="BF30" s="123">
        <v>1052.8116127591388</v>
      </c>
      <c r="BG30" s="124">
        <v>776.31864480694537</v>
      </c>
      <c r="BH30" s="126">
        <v>81.958758228028742</v>
      </c>
      <c r="BI30" s="125" t="s">
        <v>43</v>
      </c>
      <c r="BK30" s="123">
        <v>1215.7798353965209</v>
      </c>
      <c r="BL30" s="124">
        <v>1403.4279291607882</v>
      </c>
      <c r="BM30" s="126">
        <v>101.56850483923812</v>
      </c>
      <c r="BN30" s="125"/>
      <c r="BP30" s="123">
        <v>921.07487469640284</v>
      </c>
      <c r="BQ30" s="124">
        <v>695.15623850118084</v>
      </c>
      <c r="BR30" s="126">
        <v>91.507855563365283</v>
      </c>
      <c r="BS30" s="125" t="s">
        <v>43</v>
      </c>
      <c r="BU30" s="123">
        <v>1262.2401035096409</v>
      </c>
      <c r="BV30" s="124">
        <v>1472.1786399835491</v>
      </c>
      <c r="BW30" s="126">
        <v>96.989456565449544</v>
      </c>
      <c r="BX30" s="125"/>
      <c r="BZ30" s="123">
        <v>11142.007358783641</v>
      </c>
      <c r="CA30" s="124">
        <v>8300.6618106103142</v>
      </c>
      <c r="CB30" s="126">
        <v>78.155133347468833</v>
      </c>
      <c r="CC30" s="125" t="s">
        <v>43</v>
      </c>
      <c r="CE30" s="123">
        <v>7621.613106657067</v>
      </c>
      <c r="CF30" s="124">
        <v>8719.2206515988</v>
      </c>
      <c r="CG30" s="126">
        <v>88.926168518939434</v>
      </c>
      <c r="CH30" s="125" t="s">
        <v>43</v>
      </c>
      <c r="CJ30" s="123">
        <v>674.46621192052555</v>
      </c>
      <c r="CK30" s="124">
        <v>510.041986069811</v>
      </c>
      <c r="CL30" s="126">
        <v>55.990022420871533</v>
      </c>
      <c r="CM30" s="125" t="s">
        <v>43</v>
      </c>
      <c r="CO30" s="123">
        <v>699.88467684466684</v>
      </c>
      <c r="CP30" s="124">
        <v>809.64987719339592</v>
      </c>
      <c r="CQ30" s="126">
        <v>74.718387007407642</v>
      </c>
      <c r="CR30" s="125" t="s">
        <v>43</v>
      </c>
    </row>
    <row r="31" spans="1:96" ht="12.75">
      <c r="A31" s="47"/>
      <c r="B31" t="s">
        <v>68</v>
      </c>
      <c r="C31" s="123">
        <v>323.92938561129915</v>
      </c>
      <c r="D31" s="124">
        <v>2044.5248176383218</v>
      </c>
      <c r="E31" s="126">
        <v>44.107189765799795</v>
      </c>
      <c r="F31" s="125" t="s">
        <v>43</v>
      </c>
      <c r="H31" s="123">
        <v>95.594427210041701</v>
      </c>
      <c r="I31" s="124">
        <v>1103.9733495084429</v>
      </c>
      <c r="J31" s="126">
        <v>97.999375344370833</v>
      </c>
      <c r="K31" s="125"/>
      <c r="L31" s="161"/>
      <c r="M31" s="123">
        <v>19.147122142478946</v>
      </c>
      <c r="N31" s="124">
        <v>128.03994635016025</v>
      </c>
      <c r="O31" s="126">
        <v>43.118967042595735</v>
      </c>
      <c r="P31" s="125" t="s">
        <v>43</v>
      </c>
      <c r="Q31" s="161"/>
      <c r="R31" s="123">
        <v>77.542645682761844</v>
      </c>
      <c r="S31" s="124">
        <v>893.31093335682988</v>
      </c>
      <c r="T31" s="126">
        <v>51.610189179558297</v>
      </c>
      <c r="U31" s="125" t="s">
        <v>43</v>
      </c>
      <c r="V31" s="161"/>
      <c r="W31" s="123">
        <v>21.810832618074418</v>
      </c>
      <c r="X31" s="124">
        <v>141.01152449619576</v>
      </c>
      <c r="Y31" s="126">
        <v>60.237742288901842</v>
      </c>
      <c r="Z31" s="125" t="s">
        <v>44</v>
      </c>
      <c r="AA31" s="161"/>
      <c r="AB31" s="123">
        <v>19.838569878380412</v>
      </c>
      <c r="AC31" s="124">
        <v>229.8389805623703</v>
      </c>
      <c r="AD31" s="126">
        <v>96.228392625147976</v>
      </c>
      <c r="AE31" s="125" t="s">
        <v>141</v>
      </c>
      <c r="AF31" s="161"/>
      <c r="AG31" s="123">
        <v>367.10248176514705</v>
      </c>
      <c r="AH31" s="124">
        <v>7201.2341430480983</v>
      </c>
      <c r="AI31" s="126">
        <v>52.635059913913594</v>
      </c>
      <c r="AJ31" s="125" t="s">
        <v>43</v>
      </c>
      <c r="AK31" s="161"/>
      <c r="AL31" s="123">
        <v>175.72704115102275</v>
      </c>
      <c r="AM31" s="124">
        <v>1685.8456157513353</v>
      </c>
      <c r="AN31" s="126">
        <v>66.859124668383885</v>
      </c>
      <c r="AO31" s="125" t="s">
        <v>43</v>
      </c>
      <c r="AP31" s="161"/>
      <c r="AQ31" s="123">
        <v>166.3786059764119</v>
      </c>
      <c r="AR31" s="124">
        <v>1914.4650361482568</v>
      </c>
      <c r="AS31" s="126">
        <v>121.85189681575083</v>
      </c>
      <c r="AT31" s="125" t="s">
        <v>44</v>
      </c>
      <c r="AU31" s="161"/>
      <c r="AV31" s="123">
        <v>94.861463839020217</v>
      </c>
      <c r="AW31" s="124">
        <v>608.33571578605586</v>
      </c>
      <c r="AX31" s="126">
        <v>56.716424445125746</v>
      </c>
      <c r="AY31" s="125" t="s">
        <v>43</v>
      </c>
      <c r="AZ31" s="161"/>
      <c r="BA31" s="123">
        <v>94.388757042285562</v>
      </c>
      <c r="BB31" s="124">
        <v>1096.06458006403</v>
      </c>
      <c r="BC31" s="126">
        <v>84.896015681140796</v>
      </c>
      <c r="BD31" s="125"/>
      <c r="BE31" s="161"/>
      <c r="BF31" s="123">
        <v>60.813802723427152</v>
      </c>
      <c r="BG31" s="124">
        <v>398.07592857839899</v>
      </c>
      <c r="BH31" s="126">
        <v>42.026310980677799</v>
      </c>
      <c r="BI31" s="125" t="s">
        <v>43</v>
      </c>
      <c r="BK31" s="123">
        <v>90.179630646527769</v>
      </c>
      <c r="BL31" s="124">
        <v>1041.0893912462045</v>
      </c>
      <c r="BM31" s="126">
        <v>75.345438604816962</v>
      </c>
      <c r="BN31" s="125" t="s">
        <v>43</v>
      </c>
      <c r="BP31" s="123">
        <v>60.426526015694336</v>
      </c>
      <c r="BQ31" s="124">
        <v>387.85518562743067</v>
      </c>
      <c r="BR31" s="126">
        <v>51.055855274233963</v>
      </c>
      <c r="BS31" s="125" t="s">
        <v>43</v>
      </c>
      <c r="BU31" s="123">
        <v>104.05863196672465</v>
      </c>
      <c r="BV31" s="124">
        <v>1207.4596274395494</v>
      </c>
      <c r="BW31" s="126">
        <v>79.549349453535555</v>
      </c>
      <c r="BX31" s="125" t="s">
        <v>44</v>
      </c>
      <c r="BZ31" s="123">
        <v>664.76583622171893</v>
      </c>
      <c r="CA31" s="124">
        <v>4312.3016721491522</v>
      </c>
      <c r="CB31" s="126">
        <v>40.602607347588041</v>
      </c>
      <c r="CC31" s="125" t="s">
        <v>43</v>
      </c>
      <c r="CE31" s="123">
        <v>678.27051058191171</v>
      </c>
      <c r="CF31" s="124">
        <v>7795.5033532943662</v>
      </c>
      <c r="CG31" s="126">
        <v>79.505298992278526</v>
      </c>
      <c r="CH31" s="125" t="s">
        <v>43</v>
      </c>
      <c r="CJ31" s="123">
        <v>74.884074854154406</v>
      </c>
      <c r="CK31" s="124">
        <v>479.47552924839994</v>
      </c>
      <c r="CL31" s="126">
        <v>52.63457983085079</v>
      </c>
      <c r="CM31" s="125" t="s">
        <v>43</v>
      </c>
      <c r="CO31" s="123">
        <v>103.02122866278829</v>
      </c>
      <c r="CP31" s="124">
        <v>1190.6098295392378</v>
      </c>
      <c r="CQ31" s="126">
        <v>109.87520473258465</v>
      </c>
      <c r="CR31" s="125"/>
    </row>
    <row r="32" spans="1:96" ht="12.75">
      <c r="A32" s="47"/>
      <c r="B32" t="s">
        <v>69</v>
      </c>
      <c r="C32" s="123">
        <v>681.3006905787081</v>
      </c>
      <c r="D32" s="124">
        <v>5634.0339620791929</v>
      </c>
      <c r="E32" s="126">
        <v>121.54482203812893</v>
      </c>
      <c r="F32" s="125" t="s">
        <v>43</v>
      </c>
      <c r="H32" s="123">
        <v>183.53718426384981</v>
      </c>
      <c r="I32" s="124">
        <v>2857.6249213059655</v>
      </c>
      <c r="J32" s="126">
        <v>253.6704870467978</v>
      </c>
      <c r="K32" s="125" t="s">
        <v>43</v>
      </c>
      <c r="L32" s="161"/>
      <c r="M32" s="123">
        <v>32.798785013618932</v>
      </c>
      <c r="N32" s="124">
        <v>297.91234610237785</v>
      </c>
      <c r="O32" s="126">
        <v>100.32550777583739</v>
      </c>
      <c r="P32" s="125"/>
      <c r="Q32" s="161"/>
      <c r="R32" s="123">
        <v>134.30846206396546</v>
      </c>
      <c r="S32" s="124">
        <v>2094.5360051903522</v>
      </c>
      <c r="T32" s="126">
        <v>121.00982472593387</v>
      </c>
      <c r="U32" s="125" t="s">
        <v>44</v>
      </c>
      <c r="V32" s="161"/>
      <c r="W32" s="123">
        <v>44.765622586160191</v>
      </c>
      <c r="X32" s="124">
        <v>381.64220982538581</v>
      </c>
      <c r="Y32" s="126">
        <v>163.03110801875488</v>
      </c>
      <c r="Z32" s="125" t="s">
        <v>43</v>
      </c>
      <c r="AA32" s="161"/>
      <c r="AB32" s="123">
        <v>38.890433707970622</v>
      </c>
      <c r="AC32" s="124">
        <v>604.24242250996815</v>
      </c>
      <c r="AD32" s="126">
        <v>252.98266173905674</v>
      </c>
      <c r="AE32" s="125" t="s">
        <v>43</v>
      </c>
      <c r="AF32" s="161"/>
      <c r="AG32" s="123">
        <v>802.05272440037618</v>
      </c>
      <c r="AH32" s="124">
        <v>20572.094331159671</v>
      </c>
      <c r="AI32" s="126">
        <v>150.36497858087202</v>
      </c>
      <c r="AJ32" s="125" t="s">
        <v>43</v>
      </c>
      <c r="AK32" s="161"/>
      <c r="AL32" s="123">
        <v>363.57924140234746</v>
      </c>
      <c r="AM32" s="124">
        <v>4594.3516512774513</v>
      </c>
      <c r="AN32" s="126">
        <v>182.20786467819906</v>
      </c>
      <c r="AO32" s="125" t="s">
        <v>43</v>
      </c>
      <c r="AP32" s="161"/>
      <c r="AQ32" s="123">
        <v>340.84958808368748</v>
      </c>
      <c r="AR32" s="124">
        <v>5319.6950141849729</v>
      </c>
      <c r="AS32" s="126">
        <v>338.58802105045783</v>
      </c>
      <c r="AT32" s="125" t="s">
        <v>43</v>
      </c>
      <c r="AU32" s="161"/>
      <c r="AV32" s="123">
        <v>173.67609354025996</v>
      </c>
      <c r="AW32" s="124">
        <v>1468.7006170801285</v>
      </c>
      <c r="AX32" s="126">
        <v>136.93006249600188</v>
      </c>
      <c r="AY32" s="125" t="s">
        <v>43</v>
      </c>
      <c r="AZ32" s="161"/>
      <c r="BA32" s="123">
        <v>181.51131905067322</v>
      </c>
      <c r="BB32" s="124">
        <v>2815.8890882801265</v>
      </c>
      <c r="BC32" s="126">
        <v>218.10554646425811</v>
      </c>
      <c r="BD32" s="125" t="s">
        <v>43</v>
      </c>
      <c r="BE32" s="161"/>
      <c r="BF32" s="123">
        <v>102.62728851020874</v>
      </c>
      <c r="BG32" s="124">
        <v>895.9561042362061</v>
      </c>
      <c r="BH32" s="126">
        <v>94.589316154170987</v>
      </c>
      <c r="BI32" s="125"/>
      <c r="BK32" s="123">
        <v>142.24524482492126</v>
      </c>
      <c r="BL32" s="124">
        <v>2215.2132899918865</v>
      </c>
      <c r="BM32" s="126">
        <v>160.31881444672896</v>
      </c>
      <c r="BN32" s="125" t="s">
        <v>43</v>
      </c>
      <c r="BP32" s="123">
        <v>97.60824795889954</v>
      </c>
      <c r="BQ32" s="124">
        <v>826.47795948472685</v>
      </c>
      <c r="BR32" s="126">
        <v>108.79457243438775</v>
      </c>
      <c r="BS32" s="125"/>
      <c r="BU32" s="123">
        <v>187.49700460921966</v>
      </c>
      <c r="BV32" s="124">
        <v>2910.1566396728012</v>
      </c>
      <c r="BW32" s="126">
        <v>191.72572087131613</v>
      </c>
      <c r="BX32" s="125" t="s">
        <v>43</v>
      </c>
      <c r="BZ32" s="123">
        <v>1043.1459131603006</v>
      </c>
      <c r="CA32" s="124">
        <v>8984.8770121187008</v>
      </c>
      <c r="CB32" s="126">
        <v>84.597382355120118</v>
      </c>
      <c r="CC32" s="125" t="s">
        <v>43</v>
      </c>
      <c r="CE32" s="123">
        <v>1180.8621294487762</v>
      </c>
      <c r="CF32" s="124">
        <v>18444.254413359638</v>
      </c>
      <c r="CG32" s="126">
        <v>188.11049080032862</v>
      </c>
      <c r="CH32" s="125" t="s">
        <v>43</v>
      </c>
      <c r="CJ32" s="123">
        <v>149.88420204729894</v>
      </c>
      <c r="CK32" s="124">
        <v>1266.7856159373673</v>
      </c>
      <c r="CL32" s="126">
        <v>139.06179682443377</v>
      </c>
      <c r="CM32" s="125" t="s">
        <v>43</v>
      </c>
      <c r="CO32" s="123">
        <v>183.48128486837797</v>
      </c>
      <c r="CP32" s="124">
        <v>2855.381416049881</v>
      </c>
      <c r="CQ32" s="126">
        <v>263.50833824336297</v>
      </c>
      <c r="CR32" s="125" t="s">
        <v>43</v>
      </c>
    </row>
    <row r="33" spans="1:96" s="45" customFormat="1" ht="12.75">
      <c r="A33" s="164"/>
      <c r="B33" s="169" t="s">
        <v>26</v>
      </c>
      <c r="C33" s="141"/>
      <c r="D33" s="141">
        <v>1.2265415408307849</v>
      </c>
      <c r="E33" s="141"/>
      <c r="F33" s="197"/>
      <c r="G33" s="22"/>
      <c r="H33" s="141"/>
      <c r="I33" s="141">
        <v>2.7046279791922023</v>
      </c>
      <c r="J33" s="141"/>
      <c r="K33" s="197"/>
      <c r="L33" s="141"/>
      <c r="M33" s="141"/>
      <c r="N33" s="141">
        <v>0.87184576607032971</v>
      </c>
      <c r="O33" s="141"/>
      <c r="P33" s="197"/>
      <c r="Q33" s="141"/>
      <c r="R33" s="141"/>
      <c r="S33" s="141">
        <v>1.1703392736691891</v>
      </c>
      <c r="T33" s="141"/>
      <c r="U33" s="197"/>
      <c r="V33" s="141"/>
      <c r="W33" s="141"/>
      <c r="X33" s="141">
        <v>1.6421097973524266</v>
      </c>
      <c r="Y33" s="141"/>
      <c r="Z33" s="197"/>
      <c r="AA33" s="141"/>
      <c r="AB33" s="141"/>
      <c r="AC33" s="141">
        <v>2.8692258402369424</v>
      </c>
      <c r="AD33" s="141"/>
      <c r="AE33" s="197"/>
      <c r="AF33" s="141"/>
      <c r="AG33" s="141"/>
      <c r="AH33" s="141">
        <v>1.5722264079194639</v>
      </c>
      <c r="AI33" s="141"/>
      <c r="AJ33" s="197"/>
      <c r="AK33" s="141"/>
      <c r="AL33" s="141"/>
      <c r="AM33" s="141">
        <v>2.013021259216027</v>
      </c>
      <c r="AN33" s="141"/>
      <c r="AO33" s="197"/>
      <c r="AP33" s="141"/>
      <c r="AQ33" s="141"/>
      <c r="AR33" s="141">
        <v>4.400539649203842</v>
      </c>
      <c r="AS33" s="141"/>
      <c r="AT33" s="197"/>
      <c r="AU33" s="141"/>
      <c r="AV33" s="141"/>
      <c r="AW33" s="141">
        <v>1.5370141346690189</v>
      </c>
      <c r="AX33" s="141"/>
      <c r="AY33" s="197"/>
      <c r="AZ33" s="141"/>
      <c r="BA33" s="141"/>
      <c r="BB33" s="141">
        <v>2.7125663041242509</v>
      </c>
      <c r="BC33" s="141"/>
      <c r="BD33" s="197"/>
      <c r="BE33" s="141"/>
      <c r="BF33" s="141"/>
      <c r="BG33" s="141">
        <v>0.94721705071831208</v>
      </c>
      <c r="BH33" s="141"/>
      <c r="BI33" s="197"/>
      <c r="BK33" s="141"/>
      <c r="BL33" s="141">
        <v>1.8845281689525681</v>
      </c>
      <c r="BM33" s="141"/>
      <c r="BN33" s="197"/>
      <c r="BP33" s="141"/>
      <c r="BQ33" s="141">
        <v>1.0468867720063497</v>
      </c>
      <c r="BR33" s="141"/>
      <c r="BS33" s="197"/>
      <c r="BU33" s="141"/>
      <c r="BV33" s="141">
        <v>2.2309426352095123</v>
      </c>
      <c r="BW33" s="141"/>
      <c r="BX33" s="197"/>
      <c r="BZ33" s="141"/>
      <c r="CA33" s="141">
        <v>0.81787087753703902</v>
      </c>
      <c r="CB33" s="141"/>
      <c r="CC33" s="197"/>
      <c r="CE33" s="141"/>
      <c r="CF33" s="141">
        <v>2.0920761834170243</v>
      </c>
      <c r="CG33" s="141"/>
      <c r="CH33" s="197"/>
      <c r="CJ33" s="141"/>
      <c r="CK33" s="141">
        <v>1.2068668276907857</v>
      </c>
      <c r="CL33" s="141"/>
      <c r="CM33" s="197"/>
      <c r="CO33" s="141"/>
      <c r="CP33" s="141">
        <v>2.4677052991594621</v>
      </c>
      <c r="CQ33" s="141"/>
      <c r="CR33" s="197"/>
    </row>
    <row r="34" spans="1:96" ht="12.75">
      <c r="A34" s="89"/>
      <c r="C34" s="123"/>
      <c r="D34" s="124"/>
      <c r="E34" s="126"/>
      <c r="F34" s="125"/>
      <c r="H34" s="123"/>
      <c r="I34" s="124"/>
      <c r="J34" s="126"/>
      <c r="K34" s="125"/>
      <c r="L34" s="161"/>
      <c r="M34" s="123"/>
      <c r="N34" s="124"/>
      <c r="O34" s="126"/>
      <c r="P34" s="125"/>
      <c r="Q34" s="161"/>
      <c r="R34" s="123"/>
      <c r="S34" s="124"/>
      <c r="T34" s="126"/>
      <c r="U34" s="125"/>
      <c r="V34" s="161"/>
      <c r="W34" s="123"/>
      <c r="X34" s="124"/>
      <c r="Y34" s="126"/>
      <c r="Z34" s="125"/>
      <c r="AA34" s="161"/>
      <c r="AB34" s="123"/>
      <c r="AC34" s="124"/>
      <c r="AD34" s="126"/>
      <c r="AE34" s="125"/>
      <c r="AF34" s="161"/>
      <c r="AG34" s="123"/>
      <c r="AH34" s="124"/>
      <c r="AI34" s="126"/>
      <c r="AJ34" s="125"/>
      <c r="AK34" s="161"/>
      <c r="AL34" s="123"/>
      <c r="AM34" s="124"/>
      <c r="AN34" s="126"/>
      <c r="AO34" s="125"/>
      <c r="AP34" s="161"/>
      <c r="AQ34" s="123"/>
      <c r="AR34" s="124"/>
      <c r="AS34" s="126"/>
      <c r="AT34" s="125"/>
      <c r="AU34" s="161"/>
      <c r="AV34" s="123"/>
      <c r="AW34" s="124"/>
      <c r="AX34" s="126"/>
      <c r="AY34" s="125"/>
      <c r="AZ34" s="161"/>
      <c r="BA34" s="123"/>
      <c r="BB34" s="124"/>
      <c r="BC34" s="126"/>
      <c r="BD34" s="125"/>
      <c r="BE34" s="161"/>
      <c r="BF34" s="123"/>
      <c r="BG34" s="124"/>
      <c r="BH34" s="126"/>
      <c r="BI34" s="125"/>
      <c r="BK34" s="123"/>
      <c r="BL34" s="124"/>
      <c r="BM34" s="126"/>
      <c r="BN34" s="125"/>
      <c r="BP34" s="123"/>
      <c r="BQ34" s="124"/>
      <c r="BR34" s="126"/>
      <c r="BS34" s="125"/>
      <c r="BU34" s="123"/>
      <c r="BV34" s="124"/>
      <c r="BW34" s="126"/>
      <c r="BX34" s="125"/>
      <c r="BZ34" s="123"/>
      <c r="CA34" s="124"/>
      <c r="CB34" s="126"/>
      <c r="CC34" s="125"/>
      <c r="CE34" s="123"/>
      <c r="CF34" s="124"/>
      <c r="CG34" s="126"/>
      <c r="CH34" s="125"/>
      <c r="CJ34" s="123"/>
      <c r="CK34" s="124"/>
      <c r="CL34" s="126"/>
      <c r="CM34" s="125"/>
      <c r="CO34" s="123"/>
      <c r="CP34" s="124"/>
      <c r="CQ34" s="126"/>
      <c r="CR34" s="125"/>
    </row>
    <row r="35" spans="1:96" ht="12.75">
      <c r="A35" s="88" t="s">
        <v>73</v>
      </c>
      <c r="B35" t="s">
        <v>65</v>
      </c>
      <c r="C35" s="123">
        <v>13571.064531406253</v>
      </c>
      <c r="D35" s="124">
        <v>5729.0255108956417</v>
      </c>
      <c r="E35" s="126">
        <v>123.59410519363207</v>
      </c>
      <c r="F35" s="125" t="s">
        <v>43</v>
      </c>
      <c r="H35" s="123">
        <v>1633.0286018850177</v>
      </c>
      <c r="I35" s="124">
        <v>944.96872372285179</v>
      </c>
      <c r="J35" s="126">
        <v>83.884583523724444</v>
      </c>
      <c r="K35" s="125" t="s">
        <v>43</v>
      </c>
      <c r="L35" s="161"/>
      <c r="M35" s="123">
        <v>1085.3988500895484</v>
      </c>
      <c r="N35" s="124">
        <v>459.41949787209529</v>
      </c>
      <c r="O35" s="126">
        <v>154.71495226417647</v>
      </c>
      <c r="P35" s="125" t="s">
        <v>43</v>
      </c>
      <c r="Q35" s="161"/>
      <c r="R35" s="123">
        <v>3102.0307225264673</v>
      </c>
      <c r="S35" s="124">
        <v>1799.5040867092625</v>
      </c>
      <c r="T35" s="126">
        <v>103.96463636178919</v>
      </c>
      <c r="U35" s="125" t="s">
        <v>44</v>
      </c>
      <c r="V35" s="161"/>
      <c r="W35" s="123">
        <v>431.67185272248116</v>
      </c>
      <c r="X35" s="124">
        <v>182.39727399199336</v>
      </c>
      <c r="Y35" s="126">
        <v>77.91703567621758</v>
      </c>
      <c r="Z35" s="125" t="s">
        <v>43</v>
      </c>
      <c r="AA35" s="161"/>
      <c r="AB35" s="123">
        <v>301.29507743902803</v>
      </c>
      <c r="AC35" s="124">
        <v>173.78466267147536</v>
      </c>
      <c r="AD35" s="126">
        <v>72.759715131270269</v>
      </c>
      <c r="AE35" s="125" t="s">
        <v>43</v>
      </c>
      <c r="AF35" s="161"/>
      <c r="AG35" s="123">
        <v>10915.57187453756</v>
      </c>
      <c r="AH35" s="124">
        <v>14524.135556715357</v>
      </c>
      <c r="AI35" s="126">
        <v>106.15940685160548</v>
      </c>
      <c r="AJ35" s="125" t="s">
        <v>43</v>
      </c>
      <c r="AK35" s="161"/>
      <c r="AL35" s="123">
        <v>3738.171203175672</v>
      </c>
      <c r="AM35" s="124">
        <v>2313.8287570114176</v>
      </c>
      <c r="AN35" s="126">
        <v>91.764372657203424</v>
      </c>
      <c r="AO35" s="125" t="s">
        <v>43</v>
      </c>
      <c r="AP35" s="161"/>
      <c r="AQ35" s="123">
        <v>2100.9170333602574</v>
      </c>
      <c r="AR35" s="124">
        <v>1220.2219607525574</v>
      </c>
      <c r="AS35" s="126">
        <v>77.664704053868888</v>
      </c>
      <c r="AT35" s="125" t="s">
        <v>43</v>
      </c>
      <c r="AU35" s="161"/>
      <c r="AV35" s="123">
        <v>2733.4174503919376</v>
      </c>
      <c r="AW35" s="124">
        <v>1154.6805599522243</v>
      </c>
      <c r="AX35" s="126">
        <v>107.65330891704149</v>
      </c>
      <c r="AY35" s="125" t="s">
        <v>43</v>
      </c>
      <c r="AZ35" s="161"/>
      <c r="BA35" s="123">
        <v>1858.5874636480876</v>
      </c>
      <c r="BB35" s="124">
        <v>1069.5306324876326</v>
      </c>
      <c r="BC35" s="126">
        <v>82.840820694913958</v>
      </c>
      <c r="BD35" s="125" t="s">
        <v>43</v>
      </c>
      <c r="BE35" s="161"/>
      <c r="BF35" s="123">
        <v>1633.1342987564774</v>
      </c>
      <c r="BG35" s="124">
        <v>690.51673459603705</v>
      </c>
      <c r="BH35" s="126">
        <v>72.900341221661932</v>
      </c>
      <c r="BI35" s="125" t="s">
        <v>43</v>
      </c>
      <c r="BK35" s="123">
        <v>1453.3460589414021</v>
      </c>
      <c r="BL35" s="124">
        <v>841.28169616546472</v>
      </c>
      <c r="BM35" s="126">
        <v>60.885010375445404</v>
      </c>
      <c r="BN35" s="125" t="s">
        <v>43</v>
      </c>
      <c r="BP35" s="123">
        <v>1833.4958438666608</v>
      </c>
      <c r="BQ35" s="124">
        <v>774.55459235615058</v>
      </c>
      <c r="BR35" s="126">
        <v>101.95956799019289</v>
      </c>
      <c r="BS35" s="125"/>
      <c r="BU35" s="123">
        <v>1949.4455084304132</v>
      </c>
      <c r="BV35" s="124">
        <v>1122.6498217490041</v>
      </c>
      <c r="BW35" s="126">
        <v>73.961945356000697</v>
      </c>
      <c r="BX35" s="125" t="s">
        <v>43</v>
      </c>
      <c r="BZ35" s="123">
        <v>24607.303358653848</v>
      </c>
      <c r="CA35" s="124">
        <v>10400.377252479389</v>
      </c>
      <c r="CB35" s="126">
        <v>97.925067853323739</v>
      </c>
      <c r="CC35" s="125" t="s">
        <v>43</v>
      </c>
      <c r="CE35" s="123">
        <v>12574.324963347775</v>
      </c>
      <c r="CF35" s="124">
        <v>7311.9906168520956</v>
      </c>
      <c r="CG35" s="126">
        <v>74.574017080742678</v>
      </c>
      <c r="CH35" s="125" t="s">
        <v>43</v>
      </c>
      <c r="CJ35" s="123">
        <v>1769.0538717442123</v>
      </c>
      <c r="CK35" s="124">
        <v>747.28626327764266</v>
      </c>
      <c r="CL35" s="126">
        <v>82.033588956336772</v>
      </c>
      <c r="CM35" s="125" t="s">
        <v>43</v>
      </c>
      <c r="CO35" s="123">
        <v>1060.8928332138607</v>
      </c>
      <c r="CP35" s="124">
        <v>613.44237834361661</v>
      </c>
      <c r="CQ35" s="126">
        <v>56.611414789203387</v>
      </c>
      <c r="CR35" s="125" t="s">
        <v>43</v>
      </c>
    </row>
    <row r="36" spans="1:96" ht="12.75">
      <c r="A36" s="47"/>
      <c r="B36" t="s">
        <v>66</v>
      </c>
      <c r="C36" s="123">
        <v>1206.7070734676402</v>
      </c>
      <c r="D36" s="124">
        <v>4294.9302268257652</v>
      </c>
      <c r="E36" s="126">
        <v>92.655907578709176</v>
      </c>
      <c r="F36" s="125" t="s">
        <v>43</v>
      </c>
      <c r="H36" s="123">
        <v>258.7753117142575</v>
      </c>
      <c r="I36" s="124">
        <v>1371.27096884969</v>
      </c>
      <c r="J36" s="126">
        <v>121.72730295978225</v>
      </c>
      <c r="K36" s="125" t="s">
        <v>43</v>
      </c>
      <c r="L36" s="161"/>
      <c r="M36" s="123">
        <v>108.2919603402699</v>
      </c>
      <c r="N36" s="124">
        <v>342.89082106616928</v>
      </c>
      <c r="O36" s="126">
        <v>115.4725414545774</v>
      </c>
      <c r="P36" s="125"/>
      <c r="Q36" s="161"/>
      <c r="R36" s="123">
        <v>315.31285743832319</v>
      </c>
      <c r="S36" s="124">
        <v>1655.0132515134896</v>
      </c>
      <c r="T36" s="126">
        <v>95.616815842964897</v>
      </c>
      <c r="U36" s="125"/>
      <c r="V36" s="161"/>
      <c r="W36" s="123">
        <v>48.699058480960467</v>
      </c>
      <c r="X36" s="124">
        <v>164.80388951910535</v>
      </c>
      <c r="Y36" s="126">
        <v>70.401438893232765</v>
      </c>
      <c r="Z36" s="125" t="s">
        <v>44</v>
      </c>
      <c r="AA36" s="161"/>
      <c r="AB36" s="123">
        <v>35.498396111420405</v>
      </c>
      <c r="AC36" s="124">
        <v>190.48141990382885</v>
      </c>
      <c r="AD36" s="126">
        <v>79.750270460877147</v>
      </c>
      <c r="AE36" s="125" t="s">
        <v>141</v>
      </c>
      <c r="AF36" s="161"/>
      <c r="AG36" s="123">
        <v>1489.586273736275</v>
      </c>
      <c r="AH36" s="124">
        <v>17268.262173096969</v>
      </c>
      <c r="AI36" s="126">
        <v>126.21670064256595</v>
      </c>
      <c r="AJ36" s="125" t="s">
        <v>43</v>
      </c>
      <c r="AK36" s="161"/>
      <c r="AL36" s="123">
        <v>512.98896672528622</v>
      </c>
      <c r="AM36" s="124">
        <v>2477.2317986325829</v>
      </c>
      <c r="AN36" s="126">
        <v>98.244790691255503</v>
      </c>
      <c r="AO36" s="125"/>
      <c r="AP36" s="161"/>
      <c r="AQ36" s="123">
        <v>364.61840973446806</v>
      </c>
      <c r="AR36" s="124">
        <v>1905.0920249594974</v>
      </c>
      <c r="AS36" s="126">
        <v>121.25532327136088</v>
      </c>
      <c r="AT36" s="125" t="s">
        <v>43</v>
      </c>
      <c r="AU36" s="161"/>
      <c r="AV36" s="123">
        <v>341.2227460649072</v>
      </c>
      <c r="AW36" s="124">
        <v>1173.8763262029445</v>
      </c>
      <c r="AX36" s="126">
        <v>109.44297077310807</v>
      </c>
      <c r="AY36" s="125"/>
      <c r="AZ36" s="161"/>
      <c r="BA36" s="123">
        <v>278.49932474456392</v>
      </c>
      <c r="BB36" s="124">
        <v>1508.1124139030228</v>
      </c>
      <c r="BC36" s="126">
        <v>116.81130607482515</v>
      </c>
      <c r="BD36" s="125" t="s">
        <v>43</v>
      </c>
      <c r="BE36" s="161"/>
      <c r="BF36" s="123">
        <v>221.7660861888298</v>
      </c>
      <c r="BG36" s="124">
        <v>731.76847210679091</v>
      </c>
      <c r="BH36" s="126">
        <v>77.255435877376087</v>
      </c>
      <c r="BI36" s="125" t="s">
        <v>43</v>
      </c>
      <c r="BK36" s="123">
        <v>190.79513880901158</v>
      </c>
      <c r="BL36" s="124">
        <v>1009.7086732742437</v>
      </c>
      <c r="BM36" s="126">
        <v>73.074361808518788</v>
      </c>
      <c r="BN36" s="125" t="s">
        <v>43</v>
      </c>
      <c r="BP36" s="123">
        <v>254.42724850357627</v>
      </c>
      <c r="BQ36" s="124">
        <v>873.6530928809924</v>
      </c>
      <c r="BR36" s="126">
        <v>115.00453654593133</v>
      </c>
      <c r="BS36" s="125" t="s">
        <v>44</v>
      </c>
      <c r="BU36" s="123">
        <v>246.2239222844261</v>
      </c>
      <c r="BV36" s="124">
        <v>1329.4305595316191</v>
      </c>
      <c r="BW36" s="126">
        <v>87.584987316426563</v>
      </c>
      <c r="BX36" s="125" t="s">
        <v>44</v>
      </c>
      <c r="BZ36" s="123">
        <v>3173.1499101478043</v>
      </c>
      <c r="CA36" s="124">
        <v>10660.592192076954</v>
      </c>
      <c r="CB36" s="126">
        <v>100.37512951916048</v>
      </c>
      <c r="CC36" s="125"/>
      <c r="CE36" s="123">
        <v>1838.9521449601391</v>
      </c>
      <c r="CF36" s="124">
        <v>9564.9992040296602</v>
      </c>
      <c r="CG36" s="126">
        <v>97.552151171343127</v>
      </c>
      <c r="CH36" s="125"/>
      <c r="CJ36" s="123">
        <v>252.30634164651778</v>
      </c>
      <c r="CK36" s="124">
        <v>870.68826094804569</v>
      </c>
      <c r="CL36" s="126">
        <v>95.580082784396851</v>
      </c>
      <c r="CM36" s="125"/>
      <c r="CO36" s="123">
        <v>212.87613826896597</v>
      </c>
      <c r="CP36" s="124">
        <v>1131.268512761329</v>
      </c>
      <c r="CQ36" s="126">
        <v>104.39890244756391</v>
      </c>
      <c r="CR36" s="125"/>
    </row>
    <row r="37" spans="1:96" ht="12.75">
      <c r="A37" s="47"/>
      <c r="B37" t="s">
        <v>67</v>
      </c>
      <c r="C37" s="123">
        <v>1674.7047747270635</v>
      </c>
      <c r="D37" s="124">
        <v>4960.7797468992503</v>
      </c>
      <c r="E37" s="126">
        <v>107.02049287695586</v>
      </c>
      <c r="F37" s="125" t="s">
        <v>43</v>
      </c>
      <c r="H37" s="123">
        <v>425.45739729117423</v>
      </c>
      <c r="I37" s="124">
        <v>1957.207743663286</v>
      </c>
      <c r="J37" s="126">
        <v>173.74073059242869</v>
      </c>
      <c r="K37" s="125" t="s">
        <v>43</v>
      </c>
      <c r="L37" s="161"/>
      <c r="M37" s="123">
        <v>166.90371008526807</v>
      </c>
      <c r="N37" s="124">
        <v>460.24182812479421</v>
      </c>
      <c r="O37" s="126">
        <v>154.99188170748695</v>
      </c>
      <c r="P37" s="125" t="s">
        <v>43</v>
      </c>
      <c r="Q37" s="161"/>
      <c r="R37" s="123">
        <v>639.52236408077169</v>
      </c>
      <c r="S37" s="124">
        <v>2914.0741298485227</v>
      </c>
      <c r="T37" s="126">
        <v>168.35786007856223</v>
      </c>
      <c r="U37" s="125" t="s">
        <v>43</v>
      </c>
      <c r="V37" s="161"/>
      <c r="W37" s="123">
        <v>78.06894348038324</v>
      </c>
      <c r="X37" s="124">
        <v>225.63582446969764</v>
      </c>
      <c r="Y37" s="126">
        <v>96.387814358508123</v>
      </c>
      <c r="Z37" s="125" t="s">
        <v>141</v>
      </c>
      <c r="AA37" s="161"/>
      <c r="AB37" s="123">
        <v>61.075339904025519</v>
      </c>
      <c r="AC37" s="124">
        <v>284.50112883020375</v>
      </c>
      <c r="AD37" s="126">
        <v>119.11420012560254</v>
      </c>
      <c r="AE37" s="125" t="s">
        <v>141</v>
      </c>
      <c r="AF37" s="161"/>
      <c r="AG37" s="123">
        <v>1831.2204767494295</v>
      </c>
      <c r="AH37" s="124">
        <v>17347.301225088439</v>
      </c>
      <c r="AI37" s="126">
        <v>126.79441067871664</v>
      </c>
      <c r="AJ37" s="125" t="s">
        <v>43</v>
      </c>
      <c r="AK37" s="161"/>
      <c r="AL37" s="123">
        <v>894.49782106993825</v>
      </c>
      <c r="AM37" s="124">
        <v>3750.1378015955838</v>
      </c>
      <c r="AN37" s="126">
        <v>148.72710078422827</v>
      </c>
      <c r="AO37" s="125" t="s">
        <v>43</v>
      </c>
      <c r="AP37" s="161"/>
      <c r="AQ37" s="123">
        <v>712.10053304000917</v>
      </c>
      <c r="AR37" s="124">
        <v>3230.0255366917736</v>
      </c>
      <c r="AS37" s="126">
        <v>205.58470955472018</v>
      </c>
      <c r="AT37" s="125" t="s">
        <v>43</v>
      </c>
      <c r="AU37" s="161"/>
      <c r="AV37" s="123">
        <v>491.72353819602603</v>
      </c>
      <c r="AW37" s="124">
        <v>1430.3414680560345</v>
      </c>
      <c r="AX37" s="126">
        <v>133.35375796390124</v>
      </c>
      <c r="AY37" s="125" t="s">
        <v>43</v>
      </c>
      <c r="AZ37" s="161"/>
      <c r="BA37" s="123">
        <v>556.18651156147848</v>
      </c>
      <c r="BB37" s="124">
        <v>2614.5663832237906</v>
      </c>
      <c r="BC37" s="126">
        <v>202.512035063284</v>
      </c>
      <c r="BD37" s="125" t="s">
        <v>43</v>
      </c>
      <c r="BE37" s="161"/>
      <c r="BF37" s="123">
        <v>286.27565162498269</v>
      </c>
      <c r="BG37" s="124">
        <v>812.45941768787668</v>
      </c>
      <c r="BH37" s="126">
        <v>85.77426992098691</v>
      </c>
      <c r="BI37" s="125" t="s">
        <v>43</v>
      </c>
      <c r="BK37" s="123">
        <v>438.60756078196755</v>
      </c>
      <c r="BL37" s="124">
        <v>2015.0505540076804</v>
      </c>
      <c r="BM37" s="126">
        <v>145.83269129354085</v>
      </c>
      <c r="BN37" s="125" t="s">
        <v>43</v>
      </c>
      <c r="BP37" s="123">
        <v>376.7763004737356</v>
      </c>
      <c r="BQ37" s="124">
        <v>1094.8727040182184</v>
      </c>
      <c r="BR37" s="126">
        <v>144.12508686620976</v>
      </c>
      <c r="BS37" s="125" t="s">
        <v>43</v>
      </c>
      <c r="BU37" s="123">
        <v>526.5915455717635</v>
      </c>
      <c r="BV37" s="124">
        <v>2468.2003908225838</v>
      </c>
      <c r="BW37" s="126">
        <v>162.60894438951215</v>
      </c>
      <c r="BX37" s="125" t="s">
        <v>43</v>
      </c>
      <c r="BZ37" s="123">
        <v>4810.905334484567</v>
      </c>
      <c r="CA37" s="124">
        <v>13794.414549937939</v>
      </c>
      <c r="CB37" s="126">
        <v>129.88172909569425</v>
      </c>
      <c r="CC37" s="125" t="s">
        <v>43</v>
      </c>
      <c r="CE37" s="123">
        <v>3358.6861992715553</v>
      </c>
      <c r="CF37" s="124">
        <v>15166.08207264595</v>
      </c>
      <c r="CG37" s="126">
        <v>154.67684831635526</v>
      </c>
      <c r="CH37" s="125" t="s">
        <v>43</v>
      </c>
      <c r="CJ37" s="123">
        <v>526.68030510304834</v>
      </c>
      <c r="CK37" s="124">
        <v>1532.7289692692207</v>
      </c>
      <c r="CL37" s="126">
        <v>168.25581363561875</v>
      </c>
      <c r="CM37" s="125" t="s">
        <v>43</v>
      </c>
      <c r="CO37" s="123">
        <v>562.2885063495346</v>
      </c>
      <c r="CP37" s="124">
        <v>2594.0415353696571</v>
      </c>
      <c r="CQ37" s="126">
        <v>239.3906363883049</v>
      </c>
      <c r="CR37" s="125" t="s">
        <v>43</v>
      </c>
    </row>
    <row r="38" spans="1:96" ht="12.75">
      <c r="A38" s="47"/>
      <c r="B38" t="s">
        <v>68</v>
      </c>
      <c r="C38" s="123">
        <v>277.88737907953356</v>
      </c>
      <c r="D38" s="124">
        <v>3421.9929999217006</v>
      </c>
      <c r="E38" s="126">
        <v>73.823752748148536</v>
      </c>
      <c r="F38" s="125" t="s">
        <v>43</v>
      </c>
      <c r="H38" s="123">
        <v>73.686926198791014</v>
      </c>
      <c r="I38" s="124">
        <v>1768.9644110674074</v>
      </c>
      <c r="J38" s="126">
        <v>157.03042774376587</v>
      </c>
      <c r="K38" s="125" t="s">
        <v>43</v>
      </c>
      <c r="L38" s="161"/>
      <c r="M38" s="123">
        <v>6.5361640953688083</v>
      </c>
      <c r="N38" s="124">
        <v>78.12529693193332</v>
      </c>
      <c r="O38" s="126">
        <v>26.30961820609059</v>
      </c>
      <c r="P38" s="125" t="s">
        <v>43</v>
      </c>
      <c r="Q38" s="161"/>
      <c r="R38" s="123">
        <v>82.272563151521254</v>
      </c>
      <c r="S38" s="124">
        <v>1953.8307138701803</v>
      </c>
      <c r="T38" s="126">
        <v>112.88071040253598</v>
      </c>
      <c r="U38" s="125"/>
      <c r="V38" s="161"/>
      <c r="W38" s="123">
        <v>21.165996142436846</v>
      </c>
      <c r="X38" s="124">
        <v>256.41440575519897</v>
      </c>
      <c r="Y38" s="126">
        <v>109.53590458814084</v>
      </c>
      <c r="Z38" s="125" t="s">
        <v>141</v>
      </c>
      <c r="AA38" s="161"/>
      <c r="AB38" s="123">
        <v>12.152618090206486</v>
      </c>
      <c r="AC38" s="124">
        <v>295.92540131813138</v>
      </c>
      <c r="AD38" s="126">
        <v>123.89728511725676</v>
      </c>
      <c r="AE38" s="125" t="s">
        <v>141</v>
      </c>
      <c r="AF38" s="161"/>
      <c r="AG38" s="123">
        <v>391.59772983534651</v>
      </c>
      <c r="AH38" s="124">
        <v>15376.981507460994</v>
      </c>
      <c r="AI38" s="126">
        <v>112.39300470763001</v>
      </c>
      <c r="AJ38" s="125" t="s">
        <v>44</v>
      </c>
      <c r="AK38" s="161"/>
      <c r="AL38" s="123">
        <v>211.34194990193524</v>
      </c>
      <c r="AM38" s="124">
        <v>3708.8219043169875</v>
      </c>
      <c r="AN38" s="126">
        <v>147.08854936461637</v>
      </c>
      <c r="AO38" s="125" t="s">
        <v>43</v>
      </c>
      <c r="AP38" s="161"/>
      <c r="AQ38" s="123">
        <v>153.85172180435367</v>
      </c>
      <c r="AR38" s="124">
        <v>3634.8601794853453</v>
      </c>
      <c r="AS38" s="126">
        <v>231.35163043846282</v>
      </c>
      <c r="AT38" s="125" t="s">
        <v>43</v>
      </c>
      <c r="AU38" s="161"/>
      <c r="AV38" s="123">
        <v>109.04396435175136</v>
      </c>
      <c r="AW38" s="124">
        <v>1329.5790619296056</v>
      </c>
      <c r="AX38" s="126">
        <v>123.95946588852271</v>
      </c>
      <c r="AY38" s="125" t="s">
        <v>44</v>
      </c>
      <c r="AZ38" s="161"/>
      <c r="BA38" s="123">
        <v>88.623174224350876</v>
      </c>
      <c r="BB38" s="124">
        <v>2180.5767515230646</v>
      </c>
      <c r="BC38" s="126">
        <v>168.89723603733154</v>
      </c>
      <c r="BD38" s="125" t="s">
        <v>43</v>
      </c>
      <c r="BE38" s="161"/>
      <c r="BF38" s="123">
        <v>44.144918148008401</v>
      </c>
      <c r="BG38" s="124">
        <v>532.28373083552799</v>
      </c>
      <c r="BH38" s="126">
        <v>56.19511253025604</v>
      </c>
      <c r="BI38" s="125" t="s">
        <v>43</v>
      </c>
      <c r="BK38" s="123">
        <v>58.593627730597738</v>
      </c>
      <c r="BL38" s="124">
        <v>1404.527504696608</v>
      </c>
      <c r="BM38" s="126">
        <v>101.64808302120989</v>
      </c>
      <c r="BN38" s="125"/>
      <c r="BP38" s="123">
        <v>82.439114353110639</v>
      </c>
      <c r="BQ38" s="124">
        <v>1004.6371760908141</v>
      </c>
      <c r="BR38" s="126">
        <v>132.24680800034167</v>
      </c>
      <c r="BS38" s="125" t="s">
        <v>44</v>
      </c>
      <c r="BU38" s="123">
        <v>94.701887868292062</v>
      </c>
      <c r="BV38" s="124">
        <v>2322.3758698749543</v>
      </c>
      <c r="BW38" s="126">
        <v>153.00179437625994</v>
      </c>
      <c r="BX38" s="125" t="s">
        <v>43</v>
      </c>
      <c r="BZ38" s="123">
        <v>846.62228332753875</v>
      </c>
      <c r="CA38" s="124">
        <v>10260.793417586428</v>
      </c>
      <c r="CB38" s="126">
        <v>96.610812017088406</v>
      </c>
      <c r="CC38" s="125"/>
      <c r="CE38" s="123">
        <v>625.14157742005432</v>
      </c>
      <c r="CF38" s="124">
        <v>14694.022485594458</v>
      </c>
      <c r="CG38" s="126">
        <v>149.86237554791757</v>
      </c>
      <c r="CH38" s="125" t="s">
        <v>43</v>
      </c>
      <c r="CJ38" s="123">
        <v>78.119420247985445</v>
      </c>
      <c r="CK38" s="124">
        <v>954.13615282208775</v>
      </c>
      <c r="CL38" s="126">
        <v>104.74060184872849</v>
      </c>
      <c r="CM38" s="125"/>
      <c r="CO38" s="123">
        <v>55.000012322653788</v>
      </c>
      <c r="CP38" s="124">
        <v>1324.6379515837066</v>
      </c>
      <c r="CQ38" s="126">
        <v>122.24396482862629</v>
      </c>
      <c r="CR38" s="125"/>
    </row>
    <row r="39" spans="1:96" ht="12.75">
      <c r="A39" s="47"/>
      <c r="B39" t="s">
        <v>69</v>
      </c>
      <c r="C39" s="123">
        <v>56.636241319509274</v>
      </c>
      <c r="D39" s="124">
        <v>2134.4584428038388</v>
      </c>
      <c r="E39" s="126">
        <v>46.047356711820932</v>
      </c>
      <c r="F39" s="125" t="s">
        <v>43</v>
      </c>
      <c r="H39" s="123">
        <v>18.051762910759553</v>
      </c>
      <c r="I39" s="124">
        <v>1137.9896538308287</v>
      </c>
      <c r="J39" s="126">
        <v>101.01899223693636</v>
      </c>
      <c r="K39" s="125"/>
      <c r="L39" s="161"/>
      <c r="M39" s="123" t="s">
        <v>80</v>
      </c>
      <c r="N39" s="124" t="s">
        <v>78</v>
      </c>
      <c r="O39" s="126" t="s">
        <v>78</v>
      </c>
      <c r="P39" s="125" t="s">
        <v>78</v>
      </c>
      <c r="Q39" s="161"/>
      <c r="R39" s="123">
        <v>49.86149280291658</v>
      </c>
      <c r="S39" s="124">
        <v>3138.0090938966973</v>
      </c>
      <c r="T39" s="126">
        <v>181.2954895498757</v>
      </c>
      <c r="U39" s="125" t="s">
        <v>43</v>
      </c>
      <c r="V39" s="161"/>
      <c r="W39" s="123" t="s">
        <v>80</v>
      </c>
      <c r="X39" s="124" t="s">
        <v>78</v>
      </c>
      <c r="Y39" s="126" t="s">
        <v>78</v>
      </c>
      <c r="Z39" s="125" t="s">
        <v>78</v>
      </c>
      <c r="AA39" s="161"/>
      <c r="AB39" s="123" t="s">
        <v>80</v>
      </c>
      <c r="AC39" s="124" t="s">
        <v>78</v>
      </c>
      <c r="AD39" s="126" t="s">
        <v>78</v>
      </c>
      <c r="AE39" s="125" t="s">
        <v>78</v>
      </c>
      <c r="AF39" s="161"/>
      <c r="AG39" s="123">
        <v>62.023645141389871</v>
      </c>
      <c r="AH39" s="124">
        <v>7412.3193259240188</v>
      </c>
      <c r="AI39" s="126">
        <v>54.177917850054904</v>
      </c>
      <c r="AJ39" s="125" t="s">
        <v>43</v>
      </c>
      <c r="AK39" s="161"/>
      <c r="AL39" s="123">
        <v>18.000059127168473</v>
      </c>
      <c r="AM39" s="124">
        <v>979.81542979284291</v>
      </c>
      <c r="AN39" s="126">
        <v>38.858600906542669</v>
      </c>
      <c r="AO39" s="125" t="s">
        <v>43</v>
      </c>
      <c r="AP39" s="161"/>
      <c r="AQ39" s="123">
        <v>24.512302060911686</v>
      </c>
      <c r="AR39" s="124">
        <v>1541.4221413985442</v>
      </c>
      <c r="AS39" s="126">
        <v>98.108457546499608</v>
      </c>
      <c r="AT39" s="125"/>
      <c r="AU39" s="161"/>
      <c r="AV39" s="123">
        <v>20.592300995377872</v>
      </c>
      <c r="AW39" s="124">
        <v>776.67949751121967</v>
      </c>
      <c r="AX39" s="126">
        <v>72.411470994685658</v>
      </c>
      <c r="AY39" s="125"/>
      <c r="AZ39" s="161"/>
      <c r="BA39" s="123">
        <v>21.103525821519103</v>
      </c>
      <c r="BB39" s="124">
        <v>1335.3983755735719</v>
      </c>
      <c r="BC39" s="126">
        <v>103.43368766340487</v>
      </c>
      <c r="BD39" s="125"/>
      <c r="BE39" s="161"/>
      <c r="BF39" s="123">
        <v>9.6790452817017467</v>
      </c>
      <c r="BG39" s="124">
        <v>367.02918835954119</v>
      </c>
      <c r="BH39" s="126">
        <v>38.74859468159476</v>
      </c>
      <c r="BI39" s="125" t="s">
        <v>43</v>
      </c>
      <c r="BK39" s="123">
        <v>16.657613737021276</v>
      </c>
      <c r="BL39" s="124">
        <v>1049.8592236295542</v>
      </c>
      <c r="BM39" s="126">
        <v>75.98012653168486</v>
      </c>
      <c r="BN39" s="125"/>
      <c r="BP39" s="123">
        <v>13.861492802916576</v>
      </c>
      <c r="BQ39" s="124">
        <v>522.84395685835841</v>
      </c>
      <c r="BR39" s="126">
        <v>68.825289390381812</v>
      </c>
      <c r="BS39" s="125"/>
      <c r="BU39" s="123">
        <v>14.03713584510524</v>
      </c>
      <c r="BV39" s="124">
        <v>887.7983695683439</v>
      </c>
      <c r="BW39" s="126">
        <v>58.489560346486222</v>
      </c>
      <c r="BX39" s="125" t="s">
        <v>44</v>
      </c>
      <c r="BZ39" s="123">
        <v>122.01911338624157</v>
      </c>
      <c r="CA39" s="124">
        <v>4620.3255720732004</v>
      </c>
      <c r="CB39" s="126">
        <v>43.50281573121346</v>
      </c>
      <c r="CC39" s="125" t="s">
        <v>43</v>
      </c>
      <c r="CE39" s="123">
        <v>127.89511500047551</v>
      </c>
      <c r="CF39" s="124">
        <v>8036.0418486019207</v>
      </c>
      <c r="CG39" s="126">
        <v>81.95851902463194</v>
      </c>
      <c r="CH39" s="125" t="s">
        <v>44</v>
      </c>
      <c r="CJ39" s="123">
        <v>13.840061258236103</v>
      </c>
      <c r="CK39" s="124">
        <v>523.33384271994703</v>
      </c>
      <c r="CL39" s="126">
        <v>57.449140242897776</v>
      </c>
      <c r="CM39" s="125" t="s">
        <v>44</v>
      </c>
      <c r="CO39" s="123">
        <v>20.942509844984748</v>
      </c>
      <c r="CP39" s="124">
        <v>1320.8836068389319</v>
      </c>
      <c r="CQ39" s="126">
        <v>121.89749582825824</v>
      </c>
      <c r="CR39" s="125"/>
    </row>
    <row r="40" spans="1:96" s="45" customFormat="1" ht="12.75">
      <c r="A40" s="164"/>
      <c r="B40" s="169" t="s">
        <v>26</v>
      </c>
      <c r="C40" s="141"/>
      <c r="D40" s="141">
        <v>0.37256919850408388</v>
      </c>
      <c r="E40" s="141"/>
      <c r="F40" s="197"/>
      <c r="G40" s="22"/>
      <c r="H40" s="141"/>
      <c r="I40" s="141">
        <v>1.20426171286129</v>
      </c>
      <c r="J40" s="141"/>
      <c r="K40" s="197"/>
      <c r="L40" s="141"/>
      <c r="M40" s="141"/>
      <c r="N40" s="141" t="s">
        <v>78</v>
      </c>
      <c r="O40" s="141"/>
      <c r="P40" s="197"/>
      <c r="Q40" s="141"/>
      <c r="R40" s="141"/>
      <c r="S40" s="141">
        <v>1.7438188204591116</v>
      </c>
      <c r="T40" s="141"/>
      <c r="U40" s="197"/>
      <c r="V40" s="141"/>
      <c r="W40" s="141"/>
      <c r="X40" s="141" t="s">
        <v>78</v>
      </c>
      <c r="Y40" s="141"/>
      <c r="Z40" s="197"/>
      <c r="AA40" s="141"/>
      <c r="AB40" s="141"/>
      <c r="AC40" s="141" t="s">
        <v>78</v>
      </c>
      <c r="AD40" s="141"/>
      <c r="AE40" s="197"/>
      <c r="AF40" s="141"/>
      <c r="AG40" s="141"/>
      <c r="AH40" s="141">
        <v>0.51034495629565169</v>
      </c>
      <c r="AI40" s="141"/>
      <c r="AJ40" s="197"/>
      <c r="AK40" s="141"/>
      <c r="AL40" s="141"/>
      <c r="AM40" s="141">
        <v>0.42346065015562773</v>
      </c>
      <c r="AN40" s="141"/>
      <c r="AO40" s="197"/>
      <c r="AP40" s="141"/>
      <c r="AQ40" s="141"/>
      <c r="AR40" s="141">
        <v>1.2632309456616322</v>
      </c>
      <c r="AS40" s="141"/>
      <c r="AT40" s="197"/>
      <c r="AU40" s="141"/>
      <c r="AV40" s="141"/>
      <c r="AW40" s="141">
        <v>0.67263581327060307</v>
      </c>
      <c r="AX40" s="141"/>
      <c r="AY40" s="197"/>
      <c r="AZ40" s="141"/>
      <c r="BA40" s="141"/>
      <c r="BB40" s="141">
        <v>1.2485835702223458</v>
      </c>
      <c r="BC40" s="141"/>
      <c r="BD40" s="197"/>
      <c r="BE40" s="141"/>
      <c r="BF40" s="141"/>
      <c r="BG40" s="141">
        <v>0.53152830332817191</v>
      </c>
      <c r="BH40" s="141"/>
      <c r="BI40" s="197"/>
      <c r="BK40" s="141"/>
      <c r="BL40" s="141">
        <v>1.2479282842058483</v>
      </c>
      <c r="BM40" s="141"/>
      <c r="BN40" s="197"/>
      <c r="BP40" s="141"/>
      <c r="BQ40" s="141">
        <v>0.67502531392641685</v>
      </c>
      <c r="BR40" s="141"/>
      <c r="BS40" s="197"/>
      <c r="BU40" s="141"/>
      <c r="BV40" s="141">
        <v>0.79080613773689534</v>
      </c>
      <c r="BW40" s="141"/>
      <c r="BX40" s="197"/>
      <c r="BZ40" s="141"/>
      <c r="CA40" s="141">
        <v>0.44424595953687562</v>
      </c>
      <c r="CB40" s="141"/>
      <c r="CC40" s="197"/>
      <c r="CE40" s="141"/>
      <c r="CF40" s="141">
        <v>1.099022450887873</v>
      </c>
      <c r="CG40" s="141"/>
      <c r="CH40" s="197"/>
      <c r="CJ40" s="141"/>
      <c r="CK40" s="141">
        <v>0.70031240829260422</v>
      </c>
      <c r="CL40" s="141"/>
      <c r="CM40" s="197"/>
      <c r="CO40" s="141"/>
      <c r="CP40" s="141">
        <v>2.153231751620273</v>
      </c>
      <c r="CQ40" s="141"/>
      <c r="CR40" s="197"/>
    </row>
    <row r="41" spans="1:96" ht="12.75">
      <c r="A41" s="89"/>
      <c r="C41" s="123"/>
      <c r="D41" s="124"/>
      <c r="E41" s="126"/>
      <c r="F41" s="125"/>
      <c r="H41" s="123"/>
      <c r="I41" s="124"/>
      <c r="J41" s="126"/>
      <c r="K41" s="125"/>
      <c r="L41" s="161"/>
      <c r="M41" s="123"/>
      <c r="N41" s="124"/>
      <c r="O41" s="126"/>
      <c r="P41" s="125"/>
      <c r="Q41" s="161"/>
      <c r="R41" s="123"/>
      <c r="S41" s="124"/>
      <c r="T41" s="126"/>
      <c r="U41" s="125"/>
      <c r="V41" s="161"/>
      <c r="W41" s="123"/>
      <c r="X41" s="124"/>
      <c r="Y41" s="126"/>
      <c r="Z41" s="125"/>
      <c r="AA41" s="161"/>
      <c r="AB41" s="123"/>
      <c r="AC41" s="124"/>
      <c r="AD41" s="126"/>
      <c r="AE41" s="125"/>
      <c r="AF41" s="161"/>
      <c r="AG41" s="123"/>
      <c r="AH41" s="124"/>
      <c r="AI41" s="126"/>
      <c r="AJ41" s="125"/>
      <c r="AK41" s="161"/>
      <c r="AL41" s="123"/>
      <c r="AM41" s="124"/>
      <c r="AN41" s="126"/>
      <c r="AO41" s="125"/>
      <c r="AP41" s="161"/>
      <c r="AQ41" s="123"/>
      <c r="AR41" s="124"/>
      <c r="AS41" s="126"/>
      <c r="AT41" s="125"/>
      <c r="AU41" s="161"/>
      <c r="AV41" s="123"/>
      <c r="AW41" s="124"/>
      <c r="AX41" s="126"/>
      <c r="AY41" s="125"/>
      <c r="AZ41" s="161"/>
      <c r="BA41" s="123"/>
      <c r="BB41" s="124"/>
      <c r="BC41" s="126"/>
      <c r="BD41" s="125"/>
      <c r="BE41" s="161"/>
      <c r="BF41" s="123"/>
      <c r="BG41" s="124"/>
      <c r="BH41" s="126"/>
      <c r="BI41" s="125"/>
      <c r="BK41" s="123"/>
      <c r="BL41" s="124"/>
      <c r="BM41" s="126"/>
      <c r="BN41" s="125"/>
      <c r="BP41" s="123"/>
      <c r="BQ41" s="124"/>
      <c r="BR41" s="126"/>
      <c r="BS41" s="125"/>
      <c r="BU41" s="123"/>
      <c r="BV41" s="124"/>
      <c r="BW41" s="126"/>
      <c r="BX41" s="125"/>
      <c r="BZ41" s="123"/>
      <c r="CA41" s="124"/>
      <c r="CB41" s="126"/>
      <c r="CC41" s="125"/>
      <c r="CE41" s="123"/>
      <c r="CF41" s="124"/>
      <c r="CG41" s="126"/>
      <c r="CH41" s="125"/>
      <c r="CJ41" s="123"/>
      <c r="CK41" s="124"/>
      <c r="CL41" s="126"/>
      <c r="CM41" s="125"/>
      <c r="CO41" s="123"/>
      <c r="CP41" s="124"/>
      <c r="CQ41" s="126"/>
      <c r="CR41" s="125"/>
    </row>
    <row r="42" spans="1:96" ht="12.75">
      <c r="A42" s="88" t="s">
        <v>74</v>
      </c>
      <c r="B42" t="s">
        <v>65</v>
      </c>
      <c r="C42" s="123">
        <v>23184.827000122266</v>
      </c>
      <c r="D42" s="124">
        <v>5517.0848822847574</v>
      </c>
      <c r="E42" s="126">
        <v>119.0218420229549</v>
      </c>
      <c r="F42" s="125" t="s">
        <v>43</v>
      </c>
      <c r="H42" s="123">
        <v>2941.0886979279971</v>
      </c>
      <c r="I42" s="124">
        <v>1062.3125674728822</v>
      </c>
      <c r="J42" s="126">
        <v>94.301160511865291</v>
      </c>
      <c r="K42" s="125" t="s">
        <v>43</v>
      </c>
      <c r="L42" s="161"/>
      <c r="M42" s="123">
        <v>1368.8928427704177</v>
      </c>
      <c r="N42" s="124">
        <v>331.44949539573821</v>
      </c>
      <c r="O42" s="126">
        <v>111.61953964873663</v>
      </c>
      <c r="P42" s="125" t="s">
        <v>43</v>
      </c>
      <c r="Q42" s="161"/>
      <c r="R42" s="123">
        <v>4516.5073721678064</v>
      </c>
      <c r="S42" s="124">
        <v>1630.7053695700829</v>
      </c>
      <c r="T42" s="126">
        <v>94.212451092900352</v>
      </c>
      <c r="U42" s="125" t="s">
        <v>43</v>
      </c>
      <c r="V42" s="161"/>
      <c r="W42" s="123">
        <v>935.1074883313712</v>
      </c>
      <c r="X42" s="124">
        <v>223.2272033463347</v>
      </c>
      <c r="Y42" s="126">
        <v>95.358892084111645</v>
      </c>
      <c r="Z42" s="125" t="s">
        <v>141</v>
      </c>
      <c r="AA42" s="161"/>
      <c r="AB42" s="123">
        <v>577.72620980804913</v>
      </c>
      <c r="AC42" s="124">
        <v>208.78017195101498</v>
      </c>
      <c r="AD42" s="126">
        <v>87.411544854969847</v>
      </c>
      <c r="AE42" s="125" t="s">
        <v>43</v>
      </c>
      <c r="AF42" s="161"/>
      <c r="AG42" s="123">
        <v>15908.770122713795</v>
      </c>
      <c r="AH42" s="124">
        <v>11926.177183056059</v>
      </c>
      <c r="AI42" s="126">
        <v>87.170481906925019</v>
      </c>
      <c r="AJ42" s="125" t="s">
        <v>43</v>
      </c>
      <c r="AK42" s="161"/>
      <c r="AL42" s="123">
        <v>6030.2146533238938</v>
      </c>
      <c r="AM42" s="124">
        <v>2106.5881250805978</v>
      </c>
      <c r="AN42" s="126">
        <v>83.545395120258476</v>
      </c>
      <c r="AO42" s="125" t="s">
        <v>43</v>
      </c>
      <c r="AP42" s="161"/>
      <c r="AQ42" s="123">
        <v>3369.6156716888372</v>
      </c>
      <c r="AR42" s="124">
        <v>1216.3834990494054</v>
      </c>
      <c r="AS42" s="126">
        <v>77.420393590866283</v>
      </c>
      <c r="AT42" s="125" t="s">
        <v>43</v>
      </c>
      <c r="AU42" s="161"/>
      <c r="AV42" s="123">
        <v>5134.4509820398744</v>
      </c>
      <c r="AW42" s="124">
        <v>1225.7722070092029</v>
      </c>
      <c r="AX42" s="126">
        <v>114.28133341791545</v>
      </c>
      <c r="AY42" s="125" t="s">
        <v>43</v>
      </c>
      <c r="AZ42" s="161"/>
      <c r="BA42" s="123">
        <v>3453.2591429024587</v>
      </c>
      <c r="BB42" s="124">
        <v>1248.4096565258901</v>
      </c>
      <c r="BC42" s="126">
        <v>96.695949950976527</v>
      </c>
      <c r="BD42" s="125" t="s">
        <v>44</v>
      </c>
      <c r="BE42" s="161"/>
      <c r="BF42" s="123">
        <v>2351.1232341935465</v>
      </c>
      <c r="BG42" s="124">
        <v>564.40250606739426</v>
      </c>
      <c r="BH42" s="126">
        <v>59.586007430717366</v>
      </c>
      <c r="BI42" s="125" t="s">
        <v>43</v>
      </c>
      <c r="BK42" s="123">
        <v>1910.3437872904863</v>
      </c>
      <c r="BL42" s="124">
        <v>689.97309220196496</v>
      </c>
      <c r="BM42" s="126">
        <v>49.934545193328901</v>
      </c>
      <c r="BN42" s="125" t="s">
        <v>43</v>
      </c>
      <c r="BP42" s="123">
        <v>3448.6106783586779</v>
      </c>
      <c r="BQ42" s="124">
        <v>823.45629214443693</v>
      </c>
      <c r="BR42" s="126">
        <v>108.39681106331531</v>
      </c>
      <c r="BS42" s="125" t="s">
        <v>43</v>
      </c>
      <c r="BU42" s="123">
        <v>3739.8124786393332</v>
      </c>
      <c r="BV42" s="124">
        <v>1351.8430560249626</v>
      </c>
      <c r="BW42" s="126">
        <v>89.061558023354294</v>
      </c>
      <c r="BX42" s="125" t="s">
        <v>43</v>
      </c>
      <c r="BZ42" s="123">
        <v>46656.547029368463</v>
      </c>
      <c r="CA42" s="124">
        <v>11176.403328675531</v>
      </c>
      <c r="CB42" s="126">
        <v>105.2317649396568</v>
      </c>
      <c r="CC42" s="125" t="s">
        <v>43</v>
      </c>
      <c r="CE42" s="123">
        <v>24557.655785687086</v>
      </c>
      <c r="CF42" s="124">
        <v>8863.2885911187623</v>
      </c>
      <c r="CG42" s="126">
        <v>90.395498219361599</v>
      </c>
      <c r="CH42" s="125" t="s">
        <v>43</v>
      </c>
      <c r="CJ42" s="123">
        <v>7430.7053600446025</v>
      </c>
      <c r="CK42" s="124">
        <v>1774.8893951079503</v>
      </c>
      <c r="CL42" s="126">
        <v>194.83905196200718</v>
      </c>
      <c r="CM42" s="125" t="s">
        <v>43</v>
      </c>
      <c r="CO42" s="123">
        <v>4522.3587056837514</v>
      </c>
      <c r="CP42" s="124">
        <v>1633.6543138548816</v>
      </c>
      <c r="CQ42" s="126">
        <v>150.76148184207452</v>
      </c>
      <c r="CR42" s="125" t="s">
        <v>43</v>
      </c>
    </row>
    <row r="43" spans="1:96" ht="12.75">
      <c r="A43" s="47"/>
      <c r="B43" t="s">
        <v>66</v>
      </c>
      <c r="C43" s="123">
        <v>2114.7383924647706</v>
      </c>
      <c r="D43" s="124">
        <v>4735.0511377914845</v>
      </c>
      <c r="E43" s="126">
        <v>102.15077717989381</v>
      </c>
      <c r="F43" s="125"/>
      <c r="H43" s="123">
        <v>441.87181591118326</v>
      </c>
      <c r="I43" s="124">
        <v>1712.3897323056765</v>
      </c>
      <c r="J43" s="126">
        <v>152.00831087706189</v>
      </c>
      <c r="K43" s="125" t="s">
        <v>43</v>
      </c>
      <c r="L43" s="161"/>
      <c r="M43" s="123">
        <v>201.40859657703589</v>
      </c>
      <c r="N43" s="124">
        <v>412.83879600542139</v>
      </c>
      <c r="O43" s="126">
        <v>139.02834971658351</v>
      </c>
      <c r="P43" s="125" t="s">
        <v>43</v>
      </c>
      <c r="Q43" s="161"/>
      <c r="R43" s="123">
        <v>616.70248075840971</v>
      </c>
      <c r="S43" s="124">
        <v>2356.9268949075731</v>
      </c>
      <c r="T43" s="126">
        <v>136.16920871154224</v>
      </c>
      <c r="U43" s="125" t="s">
        <v>43</v>
      </c>
      <c r="V43" s="161"/>
      <c r="W43" s="123">
        <v>136.55140476405143</v>
      </c>
      <c r="X43" s="124">
        <v>292.98889754534258</v>
      </c>
      <c r="Y43" s="126">
        <v>125.1599099215607</v>
      </c>
      <c r="Z43" s="125" t="s">
        <v>43</v>
      </c>
      <c r="AA43" s="161"/>
      <c r="AB43" s="123">
        <v>84.122734872492259</v>
      </c>
      <c r="AC43" s="124">
        <v>332.04369231677094</v>
      </c>
      <c r="AD43" s="126">
        <v>139.01919820033049</v>
      </c>
      <c r="AE43" s="125" t="s">
        <v>43</v>
      </c>
      <c r="AF43" s="161"/>
      <c r="AG43" s="123">
        <v>1848.7727699515813</v>
      </c>
      <c r="AH43" s="124">
        <v>13429.212658374501</v>
      </c>
      <c r="AI43" s="126">
        <v>98.156426916433844</v>
      </c>
      <c r="AJ43" s="125"/>
      <c r="AK43" s="161"/>
      <c r="AL43" s="123">
        <v>994.76841759115189</v>
      </c>
      <c r="AM43" s="124">
        <v>3049.1507787452279</v>
      </c>
      <c r="AN43" s="126">
        <v>120.92658434679416</v>
      </c>
      <c r="AO43" s="125" t="s">
        <v>43</v>
      </c>
      <c r="AP43" s="161"/>
      <c r="AQ43" s="123">
        <v>620.44481326156154</v>
      </c>
      <c r="AR43" s="124">
        <v>2355.5537627657209</v>
      </c>
      <c r="AS43" s="126">
        <v>149.92631812276912</v>
      </c>
      <c r="AT43" s="125" t="s">
        <v>43</v>
      </c>
      <c r="AU43" s="161"/>
      <c r="AV43" s="123">
        <v>610.04611238570953</v>
      </c>
      <c r="AW43" s="124">
        <v>1329.1063929656809</v>
      </c>
      <c r="AX43" s="126">
        <v>123.915397962073</v>
      </c>
      <c r="AY43" s="125" t="s">
        <v>43</v>
      </c>
      <c r="AZ43" s="161"/>
      <c r="BA43" s="123">
        <v>568.46311694999133</v>
      </c>
      <c r="BB43" s="124">
        <v>2274.1760501866374</v>
      </c>
      <c r="BC43" s="126">
        <v>176.14699820611017</v>
      </c>
      <c r="BD43" s="125" t="s">
        <v>43</v>
      </c>
      <c r="BE43" s="161"/>
      <c r="BF43" s="123">
        <v>337.72750806925126</v>
      </c>
      <c r="BG43" s="124">
        <v>712.53170952280084</v>
      </c>
      <c r="BH43" s="126">
        <v>75.224541496237904</v>
      </c>
      <c r="BI43" s="125" t="s">
        <v>43</v>
      </c>
      <c r="BK43" s="123">
        <v>349.50574489317387</v>
      </c>
      <c r="BL43" s="124">
        <v>1351.8413995305132</v>
      </c>
      <c r="BM43" s="126">
        <v>97.835098530639712</v>
      </c>
      <c r="BN43" s="125"/>
      <c r="BP43" s="123">
        <v>364.31197769965644</v>
      </c>
      <c r="BQ43" s="124">
        <v>792.53844393925749</v>
      </c>
      <c r="BR43" s="126">
        <v>104.32689723503741</v>
      </c>
      <c r="BS43" s="125"/>
      <c r="BU43" s="123">
        <v>508.53454371117942</v>
      </c>
      <c r="BV43" s="124">
        <v>2025.6441333707439</v>
      </c>
      <c r="BW43" s="126">
        <v>133.45263839231825</v>
      </c>
      <c r="BX43" s="125" t="s">
        <v>43</v>
      </c>
      <c r="BZ43" s="123">
        <v>6519.1722257776873</v>
      </c>
      <c r="CA43" s="124">
        <v>13951.40973075197</v>
      </c>
      <c r="CB43" s="126">
        <v>131.35992198818707</v>
      </c>
      <c r="CC43" s="125" t="s">
        <v>43</v>
      </c>
      <c r="CE43" s="123">
        <v>4076.4841527432332</v>
      </c>
      <c r="CF43" s="124">
        <v>15375.503657159627</v>
      </c>
      <c r="CG43" s="126">
        <v>156.81271112567089</v>
      </c>
      <c r="CH43" s="125" t="s">
        <v>43</v>
      </c>
      <c r="CJ43" s="123">
        <v>1068.6702039477341</v>
      </c>
      <c r="CK43" s="124">
        <v>2336.4965871374279</v>
      </c>
      <c r="CL43" s="126">
        <v>256.48966138683454</v>
      </c>
      <c r="CM43" s="125" t="s">
        <v>43</v>
      </c>
      <c r="CO43" s="123">
        <v>771.84290141937004</v>
      </c>
      <c r="CP43" s="124">
        <v>3003.623029535775</v>
      </c>
      <c r="CQ43" s="126">
        <v>277.18878773029076</v>
      </c>
      <c r="CR43" s="125" t="s">
        <v>43</v>
      </c>
    </row>
    <row r="44" spans="1:96" ht="12.75">
      <c r="A44" s="47"/>
      <c r="B44" t="s">
        <v>67</v>
      </c>
      <c r="C44" s="123">
        <v>2953.2275497320534</v>
      </c>
      <c r="D44" s="124">
        <v>8370.0952791995423</v>
      </c>
      <c r="E44" s="126">
        <v>180.57075054922993</v>
      </c>
      <c r="F44" s="125" t="s">
        <v>43</v>
      </c>
      <c r="H44" s="123">
        <v>672.33654574770242</v>
      </c>
      <c r="I44" s="124">
        <v>3266.6096483276369</v>
      </c>
      <c r="J44" s="126">
        <v>289.97593571669375</v>
      </c>
      <c r="K44" s="125" t="s">
        <v>43</v>
      </c>
      <c r="L44" s="161"/>
      <c r="M44" s="123">
        <v>143.33236715331435</v>
      </c>
      <c r="N44" s="124">
        <v>389.19590710758933</v>
      </c>
      <c r="O44" s="126">
        <v>131.06632711162715</v>
      </c>
      <c r="P44" s="125" t="s">
        <v>43</v>
      </c>
      <c r="Q44" s="161"/>
      <c r="R44" s="123">
        <v>701.08313678226318</v>
      </c>
      <c r="S44" s="124">
        <v>3368.742923299124</v>
      </c>
      <c r="T44" s="126">
        <v>194.62591699783627</v>
      </c>
      <c r="U44" s="125" t="s">
        <v>43</v>
      </c>
      <c r="V44" s="161"/>
      <c r="W44" s="123">
        <v>170.81613440776556</v>
      </c>
      <c r="X44" s="124">
        <v>473.93964912757468</v>
      </c>
      <c r="Y44" s="126">
        <v>202.45901564882104</v>
      </c>
      <c r="Z44" s="125" t="s">
        <v>43</v>
      </c>
      <c r="AA44" s="161"/>
      <c r="AB44" s="123">
        <v>82.906400016212743</v>
      </c>
      <c r="AC44" s="124">
        <v>408.72974914193054</v>
      </c>
      <c r="AD44" s="126">
        <v>171.12591903154023</v>
      </c>
      <c r="AE44" s="125" t="s">
        <v>43</v>
      </c>
      <c r="AF44" s="161"/>
      <c r="AG44" s="123">
        <v>2361.6975570498416</v>
      </c>
      <c r="AH44" s="124">
        <v>21407.463996386778</v>
      </c>
      <c r="AI44" s="126">
        <v>156.47083925781473</v>
      </c>
      <c r="AJ44" s="125" t="s">
        <v>43</v>
      </c>
      <c r="AK44" s="161"/>
      <c r="AL44" s="123">
        <v>1265.245996642298</v>
      </c>
      <c r="AM44" s="124">
        <v>5074.2930084306727</v>
      </c>
      <c r="AN44" s="126">
        <v>201.24190832466883</v>
      </c>
      <c r="AO44" s="125" t="s">
        <v>43</v>
      </c>
      <c r="AP44" s="161"/>
      <c r="AQ44" s="123">
        <v>1044.7239953051792</v>
      </c>
      <c r="AR44" s="124">
        <v>4993.4258412689624</v>
      </c>
      <c r="AS44" s="126">
        <v>317.82163626846727</v>
      </c>
      <c r="AT44" s="125" t="s">
        <v>43</v>
      </c>
      <c r="AU44" s="161"/>
      <c r="AV44" s="123">
        <v>480.6940537252114</v>
      </c>
      <c r="AW44" s="124">
        <v>1344.2852252729795</v>
      </c>
      <c r="AX44" s="126">
        <v>125.33055257716863</v>
      </c>
      <c r="AY44" s="125" t="s">
        <v>43</v>
      </c>
      <c r="AZ44" s="161"/>
      <c r="BA44" s="123">
        <v>620.13869375017282</v>
      </c>
      <c r="BB44" s="124">
        <v>3090.0281483922417</v>
      </c>
      <c r="BC44" s="126">
        <v>239.33907081072658</v>
      </c>
      <c r="BD44" s="125" t="s">
        <v>43</v>
      </c>
      <c r="BE44" s="161"/>
      <c r="BF44" s="123">
        <v>325.58785229621895</v>
      </c>
      <c r="BG44" s="124">
        <v>896.33085279897352</v>
      </c>
      <c r="BH44" s="126">
        <v>94.628879711039829</v>
      </c>
      <c r="BI44" s="125"/>
      <c r="BK44" s="123">
        <v>417.13228646969628</v>
      </c>
      <c r="BL44" s="124">
        <v>2023.5759695393451</v>
      </c>
      <c r="BM44" s="126">
        <v>146.44969035041595</v>
      </c>
      <c r="BN44" s="125" t="s">
        <v>43</v>
      </c>
      <c r="BP44" s="123">
        <v>392.653114982082</v>
      </c>
      <c r="BQ44" s="124">
        <v>1097.2648734217153</v>
      </c>
      <c r="BR44" s="126">
        <v>144.4399834033253</v>
      </c>
      <c r="BS44" s="125" t="s">
        <v>43</v>
      </c>
      <c r="BU44" s="123">
        <v>714.8844079688555</v>
      </c>
      <c r="BV44" s="124">
        <v>3549.9524672083148</v>
      </c>
      <c r="BW44" s="126">
        <v>233.87648161473038</v>
      </c>
      <c r="BX44" s="125" t="s">
        <v>43</v>
      </c>
      <c r="BZ44" s="123">
        <v>6113.9712700592618</v>
      </c>
      <c r="CA44" s="124">
        <v>16950.673595592925</v>
      </c>
      <c r="CB44" s="126">
        <v>159.59958198749672</v>
      </c>
      <c r="CC44" s="125" t="s">
        <v>43</v>
      </c>
      <c r="CE44" s="123">
        <v>4578.9492604866346</v>
      </c>
      <c r="CF44" s="124">
        <v>21771.378721215762</v>
      </c>
      <c r="CG44" s="126">
        <v>222.04338786832761</v>
      </c>
      <c r="CH44" s="125" t="s">
        <v>43</v>
      </c>
      <c r="CJ44" s="123">
        <v>846.60320734449522</v>
      </c>
      <c r="CK44" s="124">
        <v>2372.0467054063774</v>
      </c>
      <c r="CL44" s="126">
        <v>260.39218700885397</v>
      </c>
      <c r="CM44" s="125" t="s">
        <v>43</v>
      </c>
      <c r="CO44" s="123">
        <v>1054.5679393556566</v>
      </c>
      <c r="CP44" s="124">
        <v>5140.7399288516917</v>
      </c>
      <c r="CQ44" s="126">
        <v>474.41221981019891</v>
      </c>
      <c r="CR44" s="125" t="s">
        <v>43</v>
      </c>
    </row>
    <row r="45" spans="1:96" ht="12.75">
      <c r="A45" s="47"/>
      <c r="B45" t="s">
        <v>68</v>
      </c>
      <c r="C45" s="123">
        <v>2465.1823153540922</v>
      </c>
      <c r="D45" s="124">
        <v>11863.019099824462</v>
      </c>
      <c r="E45" s="126">
        <v>255.92471664671538</v>
      </c>
      <c r="F45" s="125" t="s">
        <v>43</v>
      </c>
      <c r="H45" s="123">
        <v>527.67140566693683</v>
      </c>
      <c r="I45" s="124">
        <v>5414.0276689745933</v>
      </c>
      <c r="J45" s="126">
        <v>480.60157420728797</v>
      </c>
      <c r="K45" s="125" t="s">
        <v>43</v>
      </c>
      <c r="L45" s="161"/>
      <c r="M45" s="123">
        <v>100.9670167482157</v>
      </c>
      <c r="N45" s="124">
        <v>515.41691954009468</v>
      </c>
      <c r="O45" s="126">
        <v>173.57274663383006</v>
      </c>
      <c r="P45" s="125" t="s">
        <v>43</v>
      </c>
      <c r="Q45" s="161"/>
      <c r="R45" s="123">
        <v>563.3867118388024</v>
      </c>
      <c r="S45" s="124">
        <v>5736.6476808835878</v>
      </c>
      <c r="T45" s="126">
        <v>331.42936127997939</v>
      </c>
      <c r="U45" s="125" t="s">
        <v>43</v>
      </c>
      <c r="V45" s="161"/>
      <c r="W45" s="123">
        <v>126.18276627880577</v>
      </c>
      <c r="X45" s="124">
        <v>613.02315447270234</v>
      </c>
      <c r="Y45" s="126">
        <v>261.87314071093908</v>
      </c>
      <c r="Z45" s="125" t="s">
        <v>43</v>
      </c>
      <c r="AA45" s="161"/>
      <c r="AB45" s="123">
        <v>71.373745037986424</v>
      </c>
      <c r="AC45" s="124">
        <v>739.65807266924799</v>
      </c>
      <c r="AD45" s="126">
        <v>309.67813749879519</v>
      </c>
      <c r="AE45" s="125" t="s">
        <v>43</v>
      </c>
      <c r="AF45" s="161"/>
      <c r="AG45" s="123">
        <v>1877.520970978775</v>
      </c>
      <c r="AH45" s="124">
        <v>28422.350807950261</v>
      </c>
      <c r="AI45" s="126">
        <v>207.74385444958034</v>
      </c>
      <c r="AJ45" s="125" t="s">
        <v>43</v>
      </c>
      <c r="AK45" s="161"/>
      <c r="AL45" s="123">
        <v>1120.480345199775</v>
      </c>
      <c r="AM45" s="124">
        <v>7944.117509675727</v>
      </c>
      <c r="AN45" s="126">
        <v>315.05657338794191</v>
      </c>
      <c r="AO45" s="125" t="s">
        <v>43</v>
      </c>
      <c r="AP45" s="161"/>
      <c r="AQ45" s="123">
        <v>878.36959267372629</v>
      </c>
      <c r="AR45" s="124">
        <v>8911.3627497302205</v>
      </c>
      <c r="AS45" s="126">
        <v>567.19053822603348</v>
      </c>
      <c r="AT45" s="125" t="s">
        <v>43</v>
      </c>
      <c r="AU45" s="161"/>
      <c r="AV45" s="123">
        <v>397.754244578304</v>
      </c>
      <c r="AW45" s="124">
        <v>1934.1309669691984</v>
      </c>
      <c r="AX45" s="126">
        <v>180.32311766101469</v>
      </c>
      <c r="AY45" s="125" t="s">
        <v>43</v>
      </c>
      <c r="AZ45" s="161"/>
      <c r="BA45" s="123">
        <v>472.73401617112495</v>
      </c>
      <c r="BB45" s="124">
        <v>4934.7025131033497</v>
      </c>
      <c r="BC45" s="126">
        <v>382.21888523184771</v>
      </c>
      <c r="BD45" s="125" t="s">
        <v>43</v>
      </c>
      <c r="BE45" s="161"/>
      <c r="BF45" s="123">
        <v>192.50984762601351</v>
      </c>
      <c r="BG45" s="124">
        <v>953.54339765275404</v>
      </c>
      <c r="BH45" s="126">
        <v>100.66901434215811</v>
      </c>
      <c r="BI45" s="125"/>
      <c r="BK45" s="123">
        <v>251.35824064913345</v>
      </c>
      <c r="BL45" s="124">
        <v>2576.2860448375709</v>
      </c>
      <c r="BM45" s="126">
        <v>186.45027377274565</v>
      </c>
      <c r="BN45" s="125" t="s">
        <v>43</v>
      </c>
      <c r="BP45" s="123">
        <v>336.14380660024023</v>
      </c>
      <c r="BQ45" s="124">
        <v>1635.5230277032797</v>
      </c>
      <c r="BR45" s="126">
        <v>215.29434204937422</v>
      </c>
      <c r="BS45" s="125" t="s">
        <v>43</v>
      </c>
      <c r="BU45" s="123">
        <v>523.67322456387296</v>
      </c>
      <c r="BV45" s="124">
        <v>5453.7162515754962</v>
      </c>
      <c r="BW45" s="126">
        <v>359.29944990125568</v>
      </c>
      <c r="BX45" s="125" t="s">
        <v>43</v>
      </c>
      <c r="BZ45" s="123">
        <v>4484.0686926349817</v>
      </c>
      <c r="CA45" s="124">
        <v>22054.461057676963</v>
      </c>
      <c r="CB45" s="126">
        <v>207.65444782559658</v>
      </c>
      <c r="CC45" s="125" t="s">
        <v>43</v>
      </c>
      <c r="CE45" s="123">
        <v>3352.2580661398224</v>
      </c>
      <c r="CF45" s="124">
        <v>33887.048445040142</v>
      </c>
      <c r="CG45" s="126">
        <v>345.60948748103345</v>
      </c>
      <c r="CH45" s="125" t="s">
        <v>43</v>
      </c>
      <c r="CJ45" s="123">
        <v>1340.0259842151625</v>
      </c>
      <c r="CK45" s="124">
        <v>6529.1460746640141</v>
      </c>
      <c r="CL45" s="126">
        <v>716.73910206197661</v>
      </c>
      <c r="CM45" s="125" t="s">
        <v>43</v>
      </c>
      <c r="CO45" s="123">
        <v>1270.4398626129675</v>
      </c>
      <c r="CP45" s="124">
        <v>13064.664360849409</v>
      </c>
      <c r="CQ45" s="126">
        <v>1205.6700993022696</v>
      </c>
      <c r="CR45" s="125" t="s">
        <v>43</v>
      </c>
    </row>
    <row r="46" spans="1:96" ht="12.75">
      <c r="A46" s="47"/>
      <c r="B46" t="s">
        <v>69</v>
      </c>
      <c r="C46" s="123">
        <v>1228.0247423268211</v>
      </c>
      <c r="D46" s="124">
        <v>8872.5773963316478</v>
      </c>
      <c r="E46" s="126">
        <v>191.41095845625239</v>
      </c>
      <c r="F46" s="125" t="s">
        <v>43</v>
      </c>
      <c r="H46" s="123">
        <v>244.03153474618054</v>
      </c>
      <c r="I46" s="124">
        <v>3171.5757849474144</v>
      </c>
      <c r="J46" s="126">
        <v>281.53980883738916</v>
      </c>
      <c r="K46" s="125" t="s">
        <v>43</v>
      </c>
      <c r="L46" s="161"/>
      <c r="M46" s="123">
        <v>57.399176751016419</v>
      </c>
      <c r="N46" s="124">
        <v>465.84077588336055</v>
      </c>
      <c r="O46" s="126">
        <v>156.87739361807934</v>
      </c>
      <c r="P46" s="125" t="s">
        <v>43</v>
      </c>
      <c r="Q46" s="161"/>
      <c r="R46" s="123">
        <v>412.32029845271751</v>
      </c>
      <c r="S46" s="124">
        <v>5388.0711773442945</v>
      </c>
      <c r="T46" s="126">
        <v>311.29068546235584</v>
      </c>
      <c r="U46" s="125" t="s">
        <v>43</v>
      </c>
      <c r="V46" s="161"/>
      <c r="W46" s="123">
        <v>75.342206218006041</v>
      </c>
      <c r="X46" s="124">
        <v>558.67851262362115</v>
      </c>
      <c r="Y46" s="126">
        <v>238.65802732085632</v>
      </c>
      <c r="Z46" s="125" t="s">
        <v>43</v>
      </c>
      <c r="AA46" s="161"/>
      <c r="AB46" s="123">
        <v>48.870910265259369</v>
      </c>
      <c r="AC46" s="124">
        <v>630.69292783965159</v>
      </c>
      <c r="AD46" s="126">
        <v>264.05689120949091</v>
      </c>
      <c r="AE46" s="125" t="s">
        <v>43</v>
      </c>
      <c r="AF46" s="161"/>
      <c r="AG46" s="123">
        <v>1030.2385793060071</v>
      </c>
      <c r="AH46" s="124">
        <v>23216.232569609074</v>
      </c>
      <c r="AI46" s="126">
        <v>169.69144010633289</v>
      </c>
      <c r="AJ46" s="125" t="s">
        <v>43</v>
      </c>
      <c r="AK46" s="161"/>
      <c r="AL46" s="123">
        <v>439.29058724288166</v>
      </c>
      <c r="AM46" s="124">
        <v>4779.4017314833955</v>
      </c>
      <c r="AN46" s="126">
        <v>189.54678484193519</v>
      </c>
      <c r="AO46" s="125" t="s">
        <v>43</v>
      </c>
      <c r="AP46" s="161"/>
      <c r="AQ46" s="123">
        <v>411.84592707069584</v>
      </c>
      <c r="AR46" s="124">
        <v>5396.1060726975265</v>
      </c>
      <c r="AS46" s="126">
        <v>343.45143314817187</v>
      </c>
      <c r="AT46" s="125" t="s">
        <v>43</v>
      </c>
      <c r="AU46" s="161"/>
      <c r="AV46" s="123">
        <v>203.05460727090099</v>
      </c>
      <c r="AW46" s="124">
        <v>1501.2716572593349</v>
      </c>
      <c r="AX46" s="126">
        <v>139.96672940785027</v>
      </c>
      <c r="AY46" s="125" t="s">
        <v>43</v>
      </c>
      <c r="AZ46" s="161"/>
      <c r="BA46" s="123">
        <v>286.40503022625228</v>
      </c>
      <c r="BB46" s="124">
        <v>3677.5201718637813</v>
      </c>
      <c r="BC46" s="126">
        <v>284.84344431604626</v>
      </c>
      <c r="BD46" s="125" t="s">
        <v>43</v>
      </c>
      <c r="BE46" s="161"/>
      <c r="BF46" s="123">
        <v>121.05155781496953</v>
      </c>
      <c r="BG46" s="124">
        <v>929.04962613049486</v>
      </c>
      <c r="BH46" s="126">
        <v>98.083118574081283</v>
      </c>
      <c r="BI46" s="125"/>
      <c r="BK46" s="123">
        <v>146.65994069751045</v>
      </c>
      <c r="BL46" s="124">
        <v>1907.5049287279678</v>
      </c>
      <c r="BM46" s="126">
        <v>138.04942851624014</v>
      </c>
      <c r="BN46" s="125" t="s">
        <v>43</v>
      </c>
      <c r="BP46" s="123">
        <v>114.28042235934339</v>
      </c>
      <c r="BQ46" s="124">
        <v>846.04317535954885</v>
      </c>
      <c r="BR46" s="126">
        <v>111.37006676095737</v>
      </c>
      <c r="BS46" s="125"/>
      <c r="BU46" s="123">
        <v>253.09534511675889</v>
      </c>
      <c r="BV46" s="124">
        <v>3255.0662335596767</v>
      </c>
      <c r="BW46" s="126">
        <v>214.44891027696582</v>
      </c>
      <c r="BX46" s="125" t="s">
        <v>43</v>
      </c>
      <c r="BZ46" s="123">
        <v>1875.2407821596114</v>
      </c>
      <c r="CA46" s="124">
        <v>14178.087166717532</v>
      </c>
      <c r="CB46" s="126">
        <v>133.49421027012929</v>
      </c>
      <c r="CC46" s="125" t="s">
        <v>43</v>
      </c>
      <c r="CE46" s="123">
        <v>1830.6527349432233</v>
      </c>
      <c r="CF46" s="124">
        <v>24048.922570427847</v>
      </c>
      <c r="CG46" s="126">
        <v>245.27175382408197</v>
      </c>
      <c r="CH46" s="125" t="s">
        <v>43</v>
      </c>
      <c r="CJ46" s="123">
        <v>704.99524444800568</v>
      </c>
      <c r="CK46" s="124">
        <v>5223.0060121604793</v>
      </c>
      <c r="CL46" s="126">
        <v>573.3571582579192</v>
      </c>
      <c r="CM46" s="125" t="s">
        <v>43</v>
      </c>
      <c r="CO46" s="123">
        <v>814.79059092825503</v>
      </c>
      <c r="CP46" s="124">
        <v>10572.395757319866</v>
      </c>
      <c r="CQ46" s="126">
        <v>975.67155883383077</v>
      </c>
      <c r="CR46" s="125" t="s">
        <v>43</v>
      </c>
    </row>
    <row r="47" spans="1:96" s="45" customFormat="1" ht="12.75">
      <c r="A47" s="164"/>
      <c r="B47" s="169" t="s">
        <v>26</v>
      </c>
      <c r="C47" s="141"/>
      <c r="D47" s="141">
        <v>1.6082002698238893</v>
      </c>
      <c r="E47" s="141"/>
      <c r="F47" s="197"/>
      <c r="G47" s="22"/>
      <c r="H47" s="141"/>
      <c r="I47" s="141">
        <v>2.9855391737407602</v>
      </c>
      <c r="J47" s="141"/>
      <c r="K47" s="197"/>
      <c r="L47" s="141"/>
      <c r="M47" s="141"/>
      <c r="N47" s="141">
        <v>1.405465334400839</v>
      </c>
      <c r="O47" s="141"/>
      <c r="P47" s="197"/>
      <c r="Q47" s="141"/>
      <c r="R47" s="141"/>
      <c r="S47" s="141">
        <v>3.3041353011333978</v>
      </c>
      <c r="T47" s="141"/>
      <c r="U47" s="197"/>
      <c r="V47" s="141"/>
      <c r="W47" s="141"/>
      <c r="X47" s="141">
        <v>2.5027349008034525</v>
      </c>
      <c r="Y47" s="141"/>
      <c r="Z47" s="197"/>
      <c r="AA47" s="141"/>
      <c r="AB47" s="141"/>
      <c r="AC47" s="141">
        <v>3.0208468646516291</v>
      </c>
      <c r="AD47" s="141"/>
      <c r="AE47" s="197"/>
      <c r="AF47" s="141"/>
      <c r="AG47" s="141"/>
      <c r="AH47" s="141">
        <v>1.9466617184417816</v>
      </c>
      <c r="AI47" s="141"/>
      <c r="AJ47" s="197"/>
      <c r="AK47" s="141"/>
      <c r="AL47" s="141"/>
      <c r="AM47" s="141">
        <v>2.2687879394082011</v>
      </c>
      <c r="AN47" s="141"/>
      <c r="AO47" s="197"/>
      <c r="AP47" s="141"/>
      <c r="AQ47" s="141"/>
      <c r="AR47" s="141">
        <v>4.4361881568720252</v>
      </c>
      <c r="AS47" s="141"/>
      <c r="AT47" s="197"/>
      <c r="AU47" s="141"/>
      <c r="AV47" s="141"/>
      <c r="AW47" s="141">
        <v>1.2247558303857542</v>
      </c>
      <c r="AX47" s="141"/>
      <c r="AY47" s="197"/>
      <c r="AZ47" s="141"/>
      <c r="BA47" s="141"/>
      <c r="BB47" s="141">
        <v>2.9457639586813906</v>
      </c>
      <c r="BC47" s="141"/>
      <c r="BD47" s="197"/>
      <c r="BE47" s="141"/>
      <c r="BF47" s="141"/>
      <c r="BG47" s="141">
        <v>1.646076365967728</v>
      </c>
      <c r="BH47" s="141"/>
      <c r="BI47" s="197"/>
      <c r="BK47" s="141"/>
      <c r="BL47" s="141">
        <v>2.7646077075852316</v>
      </c>
      <c r="BM47" s="141"/>
      <c r="BN47" s="197"/>
      <c r="BP47" s="141"/>
      <c r="BQ47" s="141">
        <v>1.0274293650198378</v>
      </c>
      <c r="BR47" s="141"/>
      <c r="BS47" s="197"/>
      <c r="BU47" s="141"/>
      <c r="BV47" s="141">
        <v>2.4078728806959746</v>
      </c>
      <c r="BW47" s="141"/>
      <c r="BX47" s="197"/>
      <c r="BZ47" s="141"/>
      <c r="CA47" s="141">
        <v>1.2685733280885201</v>
      </c>
      <c r="CB47" s="141"/>
      <c r="CC47" s="197"/>
      <c r="CE47" s="141"/>
      <c r="CF47" s="141">
        <v>2.7133182365883326</v>
      </c>
      <c r="CG47" s="141"/>
      <c r="CH47" s="197"/>
      <c r="CJ47" s="141"/>
      <c r="CK47" s="141">
        <v>2.9427219671019622</v>
      </c>
      <c r="CL47" s="141"/>
      <c r="CM47" s="197"/>
      <c r="CO47" s="141"/>
      <c r="CP47" s="141">
        <v>6.4716235666605151</v>
      </c>
      <c r="CQ47" s="141"/>
      <c r="CR47" s="197"/>
    </row>
    <row r="48" spans="1:96" ht="12.75">
      <c r="A48" s="89"/>
      <c r="C48" s="123"/>
      <c r="D48" s="124"/>
      <c r="E48" s="126"/>
      <c r="F48" s="125"/>
      <c r="H48" s="123"/>
      <c r="I48" s="124"/>
      <c r="J48" s="126"/>
      <c r="K48" s="125"/>
      <c r="L48" s="161"/>
      <c r="M48" s="123"/>
      <c r="N48" s="124"/>
      <c r="O48" s="126"/>
      <c r="P48" s="125"/>
      <c r="Q48" s="161"/>
      <c r="R48" s="123"/>
      <c r="S48" s="124"/>
      <c r="T48" s="126"/>
      <c r="U48" s="125"/>
      <c r="V48" s="161"/>
      <c r="W48" s="123"/>
      <c r="X48" s="124"/>
      <c r="Y48" s="126"/>
      <c r="Z48" s="125"/>
      <c r="AA48" s="161"/>
      <c r="AB48" s="123"/>
      <c r="AC48" s="124"/>
      <c r="AD48" s="126"/>
      <c r="AE48" s="125"/>
      <c r="AF48" s="161"/>
      <c r="AG48" s="123"/>
      <c r="AH48" s="124"/>
      <c r="AI48" s="126"/>
      <c r="AJ48" s="125"/>
      <c r="AK48" s="161"/>
      <c r="AL48" s="123"/>
      <c r="AM48" s="124"/>
      <c r="AN48" s="126"/>
      <c r="AO48" s="125"/>
      <c r="AP48" s="161"/>
      <c r="AQ48" s="123"/>
      <c r="AR48" s="124"/>
      <c r="AS48" s="126"/>
      <c r="AT48" s="125"/>
      <c r="AU48" s="161"/>
      <c r="AV48" s="123"/>
      <c r="AW48" s="124"/>
      <c r="AX48" s="126"/>
      <c r="AY48" s="125"/>
      <c r="AZ48" s="161"/>
      <c r="BA48" s="123"/>
      <c r="BB48" s="124"/>
      <c r="BC48" s="126"/>
      <c r="BD48" s="125"/>
      <c r="BE48" s="161"/>
      <c r="BF48" s="123"/>
      <c r="BG48" s="124"/>
      <c r="BH48" s="126"/>
      <c r="BI48" s="125"/>
      <c r="BK48" s="123"/>
      <c r="BL48" s="124"/>
      <c r="BM48" s="126"/>
      <c r="BN48" s="125"/>
      <c r="BP48" s="123"/>
      <c r="BQ48" s="124"/>
      <c r="BR48" s="126"/>
      <c r="BS48" s="125"/>
      <c r="BU48" s="123"/>
      <c r="BV48" s="124"/>
      <c r="BW48" s="126"/>
      <c r="BX48" s="125"/>
      <c r="BZ48" s="123"/>
      <c r="CA48" s="124"/>
      <c r="CB48" s="126"/>
      <c r="CC48" s="125"/>
      <c r="CE48" s="123"/>
      <c r="CF48" s="124"/>
      <c r="CG48" s="126"/>
      <c r="CH48" s="125"/>
      <c r="CJ48" s="123"/>
      <c r="CK48" s="124"/>
      <c r="CL48" s="126"/>
      <c r="CM48" s="125"/>
      <c r="CO48" s="123"/>
      <c r="CP48" s="124"/>
      <c r="CQ48" s="126"/>
      <c r="CR48" s="125"/>
    </row>
    <row r="49" spans="1:96" ht="12.75">
      <c r="A49" s="88" t="s">
        <v>75</v>
      </c>
      <c r="B49" t="s">
        <v>65</v>
      </c>
      <c r="C49" s="123" t="s">
        <v>78</v>
      </c>
      <c r="D49" s="124" t="s">
        <v>78</v>
      </c>
      <c r="E49" s="126" t="s">
        <v>78</v>
      </c>
      <c r="F49" s="125"/>
      <c r="H49" s="123" t="s">
        <v>78</v>
      </c>
      <c r="I49" s="124" t="s">
        <v>78</v>
      </c>
      <c r="J49" s="126" t="s">
        <v>78</v>
      </c>
      <c r="K49" s="125"/>
      <c r="L49" s="161"/>
      <c r="M49" s="123" t="s">
        <v>78</v>
      </c>
      <c r="N49" s="124" t="s">
        <v>78</v>
      </c>
      <c r="O49" s="126" t="s">
        <v>78</v>
      </c>
      <c r="P49" s="125"/>
      <c r="Q49" s="161"/>
      <c r="R49" s="123" t="s">
        <v>78</v>
      </c>
      <c r="S49" s="124" t="s">
        <v>78</v>
      </c>
      <c r="T49" s="126" t="s">
        <v>78</v>
      </c>
      <c r="U49" s="125"/>
      <c r="V49" s="161"/>
      <c r="W49" s="123" t="s">
        <v>78</v>
      </c>
      <c r="X49" s="124" t="s">
        <v>78</v>
      </c>
      <c r="Y49" s="126" t="s">
        <v>78</v>
      </c>
      <c r="Z49" s="125"/>
      <c r="AA49" s="161"/>
      <c r="AB49" s="123" t="s">
        <v>78</v>
      </c>
      <c r="AC49" s="124" t="s">
        <v>78</v>
      </c>
      <c r="AD49" s="126" t="s">
        <v>78</v>
      </c>
      <c r="AE49" s="125"/>
      <c r="AF49" s="161"/>
      <c r="AG49" s="123" t="s">
        <v>78</v>
      </c>
      <c r="AH49" s="124" t="s">
        <v>78</v>
      </c>
      <c r="AI49" s="126" t="s">
        <v>78</v>
      </c>
      <c r="AJ49" s="125"/>
      <c r="AK49" s="161"/>
      <c r="AL49" s="123" t="s">
        <v>78</v>
      </c>
      <c r="AM49" s="124" t="s">
        <v>78</v>
      </c>
      <c r="AN49" s="126" t="s">
        <v>78</v>
      </c>
      <c r="AO49" s="125"/>
      <c r="AP49" s="161"/>
      <c r="AQ49" s="123" t="s">
        <v>78</v>
      </c>
      <c r="AR49" s="124" t="s">
        <v>78</v>
      </c>
      <c r="AS49" s="126" t="s">
        <v>78</v>
      </c>
      <c r="AT49" s="125"/>
      <c r="AU49" s="161"/>
      <c r="AV49" s="123" t="s">
        <v>78</v>
      </c>
      <c r="AW49" s="124" t="s">
        <v>78</v>
      </c>
      <c r="AX49" s="126" t="s">
        <v>78</v>
      </c>
      <c r="AY49" s="125"/>
      <c r="AZ49" s="161"/>
      <c r="BA49" s="123" t="s">
        <v>78</v>
      </c>
      <c r="BB49" s="124" t="s">
        <v>78</v>
      </c>
      <c r="BC49" s="126" t="s">
        <v>78</v>
      </c>
      <c r="BD49" s="125"/>
      <c r="BE49" s="161"/>
      <c r="BF49" s="123" t="s">
        <v>78</v>
      </c>
      <c r="BG49" s="124" t="s">
        <v>78</v>
      </c>
      <c r="BH49" s="126" t="s">
        <v>78</v>
      </c>
      <c r="BI49" s="125"/>
      <c r="BK49" s="123" t="s">
        <v>78</v>
      </c>
      <c r="BL49" s="124" t="s">
        <v>78</v>
      </c>
      <c r="BM49" s="126" t="s">
        <v>78</v>
      </c>
      <c r="BN49" s="125"/>
      <c r="BP49" s="123" t="s">
        <v>78</v>
      </c>
      <c r="BQ49" s="124" t="s">
        <v>78</v>
      </c>
      <c r="BR49" s="126" t="s">
        <v>78</v>
      </c>
      <c r="BS49" s="125"/>
      <c r="BU49" s="123" t="s">
        <v>78</v>
      </c>
      <c r="BV49" s="124" t="s">
        <v>78</v>
      </c>
      <c r="BW49" s="126" t="s">
        <v>78</v>
      </c>
      <c r="BX49" s="125"/>
      <c r="BZ49" s="123" t="s">
        <v>78</v>
      </c>
      <c r="CA49" s="124" t="s">
        <v>78</v>
      </c>
      <c r="CB49" s="126" t="s">
        <v>78</v>
      </c>
      <c r="CC49" s="125"/>
      <c r="CE49" s="123" t="s">
        <v>78</v>
      </c>
      <c r="CF49" s="124" t="s">
        <v>78</v>
      </c>
      <c r="CG49" s="126" t="s">
        <v>78</v>
      </c>
      <c r="CH49" s="125"/>
      <c r="CJ49" s="123" t="s">
        <v>78</v>
      </c>
      <c r="CK49" s="124" t="s">
        <v>78</v>
      </c>
      <c r="CL49" s="126" t="s">
        <v>78</v>
      </c>
      <c r="CM49" s="125"/>
      <c r="CO49" s="123" t="s">
        <v>78</v>
      </c>
      <c r="CP49" s="124" t="s">
        <v>78</v>
      </c>
      <c r="CQ49" s="126" t="s">
        <v>78</v>
      </c>
      <c r="CR49" s="125"/>
    </row>
    <row r="50" spans="1:96" ht="12.75">
      <c r="A50" s="47"/>
      <c r="B50" t="s">
        <v>66</v>
      </c>
      <c r="C50" s="123">
        <v>1927.2585309482338</v>
      </c>
      <c r="D50" s="124">
        <v>3271.1639521676743</v>
      </c>
      <c r="E50" s="126">
        <v>70.569869315632261</v>
      </c>
      <c r="F50" s="125" t="s">
        <v>43</v>
      </c>
      <c r="H50" s="123">
        <v>343.49934219288377</v>
      </c>
      <c r="I50" s="124">
        <v>835.49991108602819</v>
      </c>
      <c r="J50" s="126">
        <v>74.167070630070441</v>
      </c>
      <c r="K50" s="125" t="s">
        <v>43</v>
      </c>
      <c r="L50" s="161"/>
      <c r="M50" s="123">
        <v>151.39459600751093</v>
      </c>
      <c r="N50" s="124">
        <v>251.39998682215065</v>
      </c>
      <c r="O50" s="126">
        <v>84.661920402934854</v>
      </c>
      <c r="P50" s="125" t="s">
        <v>44</v>
      </c>
      <c r="Q50" s="161"/>
      <c r="R50" s="123">
        <v>708.0237116127588</v>
      </c>
      <c r="S50" s="124">
        <v>1721.0573766761313</v>
      </c>
      <c r="T50" s="126">
        <v>99.432452332528413</v>
      </c>
      <c r="U50" s="125"/>
      <c r="V50" s="161"/>
      <c r="W50" s="123">
        <v>100.11933656963319</v>
      </c>
      <c r="X50" s="124">
        <v>168.76435292582678</v>
      </c>
      <c r="Y50" s="126">
        <v>72.093281988263954</v>
      </c>
      <c r="Z50" s="125" t="s">
        <v>43</v>
      </c>
      <c r="AA50" s="161"/>
      <c r="AB50" s="123">
        <v>85.383476602760979</v>
      </c>
      <c r="AC50" s="124">
        <v>207.84973968037414</v>
      </c>
      <c r="AD50" s="126">
        <v>87.021993867442575</v>
      </c>
      <c r="AE50" s="125" t="s">
        <v>141</v>
      </c>
      <c r="AF50" s="161"/>
      <c r="AG50" s="123">
        <v>1975.7679190536649</v>
      </c>
      <c r="AH50" s="124">
        <v>10615.02877337103</v>
      </c>
      <c r="AI50" s="126">
        <v>77.587072490022919</v>
      </c>
      <c r="AJ50" s="125" t="s">
        <v>43</v>
      </c>
      <c r="AK50" s="161"/>
      <c r="AL50" s="123">
        <v>634.19696239158429</v>
      </c>
      <c r="AM50" s="124">
        <v>1561.7738537120072</v>
      </c>
      <c r="AN50" s="126">
        <v>61.938549896585158</v>
      </c>
      <c r="AO50" s="125" t="s">
        <v>43</v>
      </c>
      <c r="AP50" s="161"/>
      <c r="AQ50" s="123">
        <v>474.22808735511325</v>
      </c>
      <c r="AR50" s="124">
        <v>1152.4000664485006</v>
      </c>
      <c r="AS50" s="126">
        <v>73.347975197219938</v>
      </c>
      <c r="AT50" s="125" t="s">
        <v>43</v>
      </c>
      <c r="AU50" s="161"/>
      <c r="AV50" s="123">
        <v>581.26473678281741</v>
      </c>
      <c r="AW50" s="124">
        <v>981.41037539622994</v>
      </c>
      <c r="AX50" s="126">
        <v>91.498963420057422</v>
      </c>
      <c r="AY50" s="125" t="s">
        <v>44</v>
      </c>
      <c r="AZ50" s="161"/>
      <c r="BA50" s="123">
        <v>616.82379394008512</v>
      </c>
      <c r="BB50" s="124">
        <v>1502.4253322082823</v>
      </c>
      <c r="BC50" s="126">
        <v>116.37081143106209</v>
      </c>
      <c r="BD50" s="125" t="s">
        <v>43</v>
      </c>
      <c r="BE50" s="161"/>
      <c r="BF50" s="123">
        <v>270.81526505827435</v>
      </c>
      <c r="BG50" s="124">
        <v>453.86014883354852</v>
      </c>
      <c r="BH50" s="126">
        <v>47.915652234317108</v>
      </c>
      <c r="BI50" s="125" t="s">
        <v>43</v>
      </c>
      <c r="BK50" s="123">
        <v>369.74129088390123</v>
      </c>
      <c r="BL50" s="124">
        <v>899.25096407762419</v>
      </c>
      <c r="BM50" s="126">
        <v>65.080346485069526</v>
      </c>
      <c r="BN50" s="125" t="s">
        <v>43</v>
      </c>
      <c r="BP50" s="123">
        <v>307.43226010372319</v>
      </c>
      <c r="BQ50" s="124">
        <v>518.91705652648159</v>
      </c>
      <c r="BR50" s="126">
        <v>68.308366418999313</v>
      </c>
      <c r="BS50" s="125" t="s">
        <v>43</v>
      </c>
      <c r="BU50" s="123">
        <v>654.19541853078147</v>
      </c>
      <c r="BV50" s="124">
        <v>1593.1520365346992</v>
      </c>
      <c r="BW50" s="126">
        <v>104.95937520963241</v>
      </c>
      <c r="BX50" s="125"/>
      <c r="BZ50" s="123">
        <v>5416.8231785976095</v>
      </c>
      <c r="CA50" s="124">
        <v>9106.0409663969149</v>
      </c>
      <c r="CB50" s="126">
        <v>85.738205246063089</v>
      </c>
      <c r="CC50" s="125" t="s">
        <v>43</v>
      </c>
      <c r="CE50" s="123">
        <v>3852.0014357094574</v>
      </c>
      <c r="CF50" s="124">
        <v>9357.7544084549663</v>
      </c>
      <c r="CG50" s="126">
        <v>95.438489142091797</v>
      </c>
      <c r="CH50" s="125" t="s">
        <v>43</v>
      </c>
      <c r="CJ50" s="123">
        <v>480.59354937994419</v>
      </c>
      <c r="CK50" s="124">
        <v>811.45312740536417</v>
      </c>
      <c r="CL50" s="126">
        <v>89.077527022832342</v>
      </c>
      <c r="CM50" s="125" t="s">
        <v>44</v>
      </c>
      <c r="CO50" s="123">
        <v>648.94818113122676</v>
      </c>
      <c r="CP50" s="124">
        <v>1578.7438575179456</v>
      </c>
      <c r="CQ50" s="126">
        <v>145.69408068151517</v>
      </c>
      <c r="CR50" s="125" t="s">
        <v>43</v>
      </c>
    </row>
    <row r="51" spans="1:96" ht="12.75">
      <c r="A51" s="47"/>
      <c r="B51" t="s">
        <v>67</v>
      </c>
      <c r="C51" s="123">
        <v>1449.7096622475699</v>
      </c>
      <c r="D51" s="124">
        <v>4496.0020913541557</v>
      </c>
      <c r="E51" s="126">
        <v>96.993695415181307</v>
      </c>
      <c r="F51" s="125"/>
      <c r="H51" s="123">
        <v>343.47030177870954</v>
      </c>
      <c r="I51" s="124">
        <v>1653.5864850039059</v>
      </c>
      <c r="J51" s="126">
        <v>146.78836466517191</v>
      </c>
      <c r="K51" s="125" t="s">
        <v>43</v>
      </c>
      <c r="L51" s="161"/>
      <c r="M51" s="123">
        <v>102.93885406877874</v>
      </c>
      <c r="N51" s="124">
        <v>294.6428233814774</v>
      </c>
      <c r="O51" s="126">
        <v>99.224457310992761</v>
      </c>
      <c r="P51" s="125"/>
      <c r="Q51" s="161"/>
      <c r="R51" s="123">
        <v>444.65508776801903</v>
      </c>
      <c r="S51" s="124">
        <v>2117.8109155948155</v>
      </c>
      <c r="T51" s="126">
        <v>122.35451052821969</v>
      </c>
      <c r="U51" s="125" t="s">
        <v>43</v>
      </c>
      <c r="V51" s="161"/>
      <c r="W51" s="123">
        <v>85.367660671341625</v>
      </c>
      <c r="X51" s="124">
        <v>256.78516854313875</v>
      </c>
      <c r="Y51" s="126">
        <v>109.69428819082883</v>
      </c>
      <c r="Z51" s="125" t="s">
        <v>141</v>
      </c>
      <c r="AA51" s="161"/>
      <c r="AB51" s="123">
        <v>56.330780583249691</v>
      </c>
      <c r="AC51" s="124">
        <v>275.06583047373056</v>
      </c>
      <c r="AD51" s="126">
        <v>115.16385370237809</v>
      </c>
      <c r="AE51" s="125" t="s">
        <v>141</v>
      </c>
      <c r="AF51" s="161"/>
      <c r="AG51" s="123">
        <v>1392.3073496279292</v>
      </c>
      <c r="AH51" s="124">
        <v>13869.170297144001</v>
      </c>
      <c r="AI51" s="126">
        <v>101.37215302896026</v>
      </c>
      <c r="AJ51" s="125"/>
      <c r="AK51" s="161"/>
      <c r="AL51" s="123">
        <v>701.72052073181897</v>
      </c>
      <c r="AM51" s="124">
        <v>3048.5845379912557</v>
      </c>
      <c r="AN51" s="126">
        <v>120.90412774649315</v>
      </c>
      <c r="AO51" s="125" t="s">
        <v>43</v>
      </c>
      <c r="AP51" s="161"/>
      <c r="AQ51" s="123">
        <v>542.05822190508911</v>
      </c>
      <c r="AR51" s="124">
        <v>2568.4681496562439</v>
      </c>
      <c r="AS51" s="126">
        <v>163.47789593281368</v>
      </c>
      <c r="AT51" s="125" t="s">
        <v>43</v>
      </c>
      <c r="AU51" s="161"/>
      <c r="AV51" s="123">
        <v>371.79386568108828</v>
      </c>
      <c r="AW51" s="124">
        <v>1128.4430621507031</v>
      </c>
      <c r="AX51" s="126">
        <v>105.20713154643239</v>
      </c>
      <c r="AY51" s="125"/>
      <c r="AZ51" s="161"/>
      <c r="BA51" s="123">
        <v>470.86310091172766</v>
      </c>
      <c r="BB51" s="124">
        <v>2323.1359338037205</v>
      </c>
      <c r="BC51" s="126">
        <v>179.93920089462318</v>
      </c>
      <c r="BD51" s="125" t="s">
        <v>43</v>
      </c>
      <c r="BE51" s="161"/>
      <c r="BF51" s="123">
        <v>209.89613382904403</v>
      </c>
      <c r="BG51" s="124">
        <v>619.45072907915289</v>
      </c>
      <c r="BH51" s="126">
        <v>65.39764680184868</v>
      </c>
      <c r="BI51" s="125" t="s">
        <v>43</v>
      </c>
      <c r="BK51" s="123">
        <v>404.43781571547942</v>
      </c>
      <c r="BL51" s="124">
        <v>1944.2131159842372</v>
      </c>
      <c r="BM51" s="126">
        <v>140.7060634723419</v>
      </c>
      <c r="BN51" s="125" t="s">
        <v>43</v>
      </c>
      <c r="BP51" s="123">
        <v>249.52452499299051</v>
      </c>
      <c r="BQ51" s="124">
        <v>756.43650169452212</v>
      </c>
      <c r="BR51" s="126">
        <v>99.574567998071799</v>
      </c>
      <c r="BS51" s="125"/>
      <c r="BU51" s="123">
        <v>537.5503498297677</v>
      </c>
      <c r="BV51" s="124">
        <v>2643.3592920125125</v>
      </c>
      <c r="BW51" s="126">
        <v>174.14868975574183</v>
      </c>
      <c r="BX51" s="125" t="s">
        <v>43</v>
      </c>
      <c r="BZ51" s="123">
        <v>4489.330482429029</v>
      </c>
      <c r="CA51" s="124">
        <v>13407.407107108509</v>
      </c>
      <c r="CB51" s="126">
        <v>126.23784876531697</v>
      </c>
      <c r="CC51" s="125" t="s">
        <v>43</v>
      </c>
      <c r="CE51" s="123">
        <v>3340.6293196535539</v>
      </c>
      <c r="CF51" s="124">
        <v>15748.682327568133</v>
      </c>
      <c r="CG51" s="126">
        <v>160.61871061328969</v>
      </c>
      <c r="CH51" s="125" t="s">
        <v>43</v>
      </c>
      <c r="CJ51" s="123">
        <v>458.82030152689299</v>
      </c>
      <c r="CK51" s="124">
        <v>1394.2844117251989</v>
      </c>
      <c r="CL51" s="126">
        <v>153.05801797830901</v>
      </c>
      <c r="CM51" s="125" t="s">
        <v>43</v>
      </c>
      <c r="CO51" s="123">
        <v>579.48570206801844</v>
      </c>
      <c r="CP51" s="124">
        <v>2798.8478078506068</v>
      </c>
      <c r="CQ51" s="126">
        <v>258.29114481772922</v>
      </c>
      <c r="CR51" s="125" t="s">
        <v>43</v>
      </c>
    </row>
    <row r="52" spans="1:96" ht="12.75">
      <c r="A52" s="47"/>
      <c r="B52" t="s">
        <v>68</v>
      </c>
      <c r="C52" s="123">
        <v>16.552705639040237</v>
      </c>
      <c r="D52" s="124">
        <v>1462.660306301734</v>
      </c>
      <c r="E52" s="126">
        <v>31.554440003068713</v>
      </c>
      <c r="F52" s="125" t="s">
        <v>43</v>
      </c>
      <c r="H52" s="123" t="s">
        <v>80</v>
      </c>
      <c r="I52" s="124" t="s">
        <v>78</v>
      </c>
      <c r="J52" s="126" t="s">
        <v>78</v>
      </c>
      <c r="K52" s="125" t="s">
        <v>78</v>
      </c>
      <c r="L52" s="161"/>
      <c r="M52" s="123" t="s">
        <v>80</v>
      </c>
      <c r="N52" s="124" t="s">
        <v>78</v>
      </c>
      <c r="O52" s="126" t="s">
        <v>78</v>
      </c>
      <c r="P52" s="125" t="s">
        <v>78</v>
      </c>
      <c r="Q52" s="161"/>
      <c r="R52" s="123" t="s">
        <v>80</v>
      </c>
      <c r="S52" s="124" t="s">
        <v>78</v>
      </c>
      <c r="T52" s="126" t="s">
        <v>78</v>
      </c>
      <c r="U52" s="125" t="s">
        <v>78</v>
      </c>
      <c r="V52" s="161"/>
      <c r="W52" s="123" t="s">
        <v>80</v>
      </c>
      <c r="X52" s="124" t="s">
        <v>78</v>
      </c>
      <c r="Y52" s="126" t="s">
        <v>78</v>
      </c>
      <c r="Z52" s="125" t="s">
        <v>78</v>
      </c>
      <c r="AA52" s="161"/>
      <c r="AB52" s="123" t="s">
        <v>80</v>
      </c>
      <c r="AC52" s="124" t="s">
        <v>78</v>
      </c>
      <c r="AD52" s="126" t="s">
        <v>78</v>
      </c>
      <c r="AE52" s="125" t="s">
        <v>78</v>
      </c>
      <c r="AF52" s="161"/>
      <c r="AG52" s="123">
        <v>15.938509753767256</v>
      </c>
      <c r="AH52" s="124">
        <v>4583.2666616623674</v>
      </c>
      <c r="AI52" s="126">
        <v>33.499884956654185</v>
      </c>
      <c r="AJ52" s="125" t="s">
        <v>43</v>
      </c>
      <c r="AK52" s="161"/>
      <c r="AL52" s="123">
        <v>10.786696643565218</v>
      </c>
      <c r="AM52" s="124">
        <v>1295.5387731083238</v>
      </c>
      <c r="AN52" s="126">
        <v>51.379905452001296</v>
      </c>
      <c r="AO52" s="125" t="s">
        <v>44</v>
      </c>
      <c r="AP52" s="161"/>
      <c r="AQ52" s="123" t="s">
        <v>80</v>
      </c>
      <c r="AR52" s="124" t="s">
        <v>78</v>
      </c>
      <c r="AS52" s="126" t="s">
        <v>78</v>
      </c>
      <c r="AT52" s="125" t="s">
        <v>78</v>
      </c>
      <c r="AU52" s="161"/>
      <c r="AV52" s="123">
        <v>6.5187972031926105</v>
      </c>
      <c r="AW52" s="124">
        <v>564.49563946016235</v>
      </c>
      <c r="AX52" s="126">
        <v>52.62912147723533</v>
      </c>
      <c r="AY52" s="125"/>
      <c r="AZ52" s="161"/>
      <c r="BA52" s="123">
        <v>7.5946845822541498</v>
      </c>
      <c r="BB52" s="124">
        <v>1117.8188422552066</v>
      </c>
      <c r="BC52" s="126">
        <v>86.580998680961727</v>
      </c>
      <c r="BD52" s="125"/>
      <c r="BE52" s="161"/>
      <c r="BF52" s="123" t="s">
        <v>80</v>
      </c>
      <c r="BG52" s="124" t="s">
        <v>78</v>
      </c>
      <c r="BH52" s="126" t="s">
        <v>78</v>
      </c>
      <c r="BI52" s="125" t="s">
        <v>78</v>
      </c>
      <c r="BK52" s="123" t="s">
        <v>80</v>
      </c>
      <c r="BL52" s="124" t="s">
        <v>78</v>
      </c>
      <c r="BM52" s="126" t="s">
        <v>78</v>
      </c>
      <c r="BN52" s="125" t="s">
        <v>78</v>
      </c>
      <c r="BP52" s="123" t="s">
        <v>80</v>
      </c>
      <c r="BQ52" s="124" t="s">
        <v>78</v>
      </c>
      <c r="BR52" s="126" t="s">
        <v>78</v>
      </c>
      <c r="BS52" s="125" t="s">
        <v>78</v>
      </c>
      <c r="BU52" s="123">
        <v>7.239990840486656</v>
      </c>
      <c r="BV52" s="124">
        <v>1063.7181036080617</v>
      </c>
      <c r="BW52" s="126">
        <v>70.07943058386536</v>
      </c>
      <c r="BX52" s="125"/>
      <c r="BZ52" s="123">
        <v>72.521574778799163</v>
      </c>
      <c r="CA52" s="124">
        <v>6230.5091628678601</v>
      </c>
      <c r="CB52" s="126">
        <v>58.66354822745884</v>
      </c>
      <c r="CC52" s="125" t="s">
        <v>43</v>
      </c>
      <c r="CE52" s="123">
        <v>53.08674047571558</v>
      </c>
      <c r="CF52" s="124">
        <v>7623.494862928922</v>
      </c>
      <c r="CG52" s="126">
        <v>77.751007340292276</v>
      </c>
      <c r="CH52" s="125"/>
      <c r="CJ52" s="123">
        <v>7.9099885605199241</v>
      </c>
      <c r="CK52" s="124">
        <v>689.68950362382145</v>
      </c>
      <c r="CL52" s="126">
        <v>75.710886213301009</v>
      </c>
      <c r="CM52" s="125"/>
      <c r="CO52" s="123">
        <v>14.213795735469255</v>
      </c>
      <c r="CP52" s="124">
        <v>2068.2273115299909</v>
      </c>
      <c r="CQ52" s="126">
        <v>190.86596939639301</v>
      </c>
      <c r="CR52" s="125" t="s">
        <v>44</v>
      </c>
    </row>
    <row r="53" spans="1:96" ht="12.75">
      <c r="A53" s="47"/>
      <c r="B53" t="s">
        <v>69</v>
      </c>
      <c r="C53" s="123" t="s">
        <v>80</v>
      </c>
      <c r="D53" s="124" t="s">
        <v>78</v>
      </c>
      <c r="E53" s="126" t="s">
        <v>78</v>
      </c>
      <c r="F53" s="125" t="s">
        <v>78</v>
      </c>
      <c r="H53" s="123" t="s">
        <v>80</v>
      </c>
      <c r="I53" s="124" t="s">
        <v>78</v>
      </c>
      <c r="J53" s="126" t="s">
        <v>78</v>
      </c>
      <c r="K53" s="125" t="s">
        <v>78</v>
      </c>
      <c r="L53" s="161"/>
      <c r="M53" s="123" t="s">
        <v>80</v>
      </c>
      <c r="N53" s="124" t="s">
        <v>78</v>
      </c>
      <c r="O53" s="126" t="s">
        <v>78</v>
      </c>
      <c r="P53" s="125" t="s">
        <v>78</v>
      </c>
      <c r="Q53" s="161"/>
      <c r="R53" s="123" t="s">
        <v>80</v>
      </c>
      <c r="S53" s="124" t="s">
        <v>78</v>
      </c>
      <c r="T53" s="126" t="s">
        <v>78</v>
      </c>
      <c r="U53" s="125" t="s">
        <v>78</v>
      </c>
      <c r="V53" s="161"/>
      <c r="W53" s="123" t="s">
        <v>80</v>
      </c>
      <c r="X53" s="124" t="s">
        <v>78</v>
      </c>
      <c r="Y53" s="126" t="s">
        <v>78</v>
      </c>
      <c r="Z53" s="125" t="s">
        <v>78</v>
      </c>
      <c r="AA53" s="161"/>
      <c r="AB53" s="123" t="s">
        <v>80</v>
      </c>
      <c r="AC53" s="124" t="s">
        <v>78</v>
      </c>
      <c r="AD53" s="126" t="s">
        <v>78</v>
      </c>
      <c r="AE53" s="125" t="s">
        <v>78</v>
      </c>
      <c r="AF53" s="161"/>
      <c r="AG53" s="123" t="s">
        <v>80</v>
      </c>
      <c r="AH53" s="124" t="s">
        <v>78</v>
      </c>
      <c r="AI53" s="126" t="s">
        <v>78</v>
      </c>
      <c r="AJ53" s="125" t="s">
        <v>78</v>
      </c>
      <c r="AK53" s="161"/>
      <c r="AL53" s="123" t="s">
        <v>80</v>
      </c>
      <c r="AM53" s="124" t="s">
        <v>78</v>
      </c>
      <c r="AN53" s="126" t="s">
        <v>78</v>
      </c>
      <c r="AO53" s="125" t="s">
        <v>78</v>
      </c>
      <c r="AP53" s="161"/>
      <c r="AQ53" s="123" t="s">
        <v>80</v>
      </c>
      <c r="AR53" s="124" t="s">
        <v>78</v>
      </c>
      <c r="AS53" s="126" t="s">
        <v>78</v>
      </c>
      <c r="AT53" s="125" t="s">
        <v>78</v>
      </c>
      <c r="AU53" s="161"/>
      <c r="AV53" s="123" t="s">
        <v>80</v>
      </c>
      <c r="AW53" s="124" t="s">
        <v>78</v>
      </c>
      <c r="AX53" s="126" t="s">
        <v>78</v>
      </c>
      <c r="AY53" s="125" t="s">
        <v>78</v>
      </c>
      <c r="AZ53" s="161"/>
      <c r="BA53" s="123" t="s">
        <v>80</v>
      </c>
      <c r="BB53" s="124" t="s">
        <v>78</v>
      </c>
      <c r="BC53" s="126" t="s">
        <v>78</v>
      </c>
      <c r="BD53" s="125" t="s">
        <v>78</v>
      </c>
      <c r="BE53" s="161"/>
      <c r="BF53" s="123" t="s">
        <v>80</v>
      </c>
      <c r="BG53" s="124" t="s">
        <v>78</v>
      </c>
      <c r="BH53" s="126" t="s">
        <v>78</v>
      </c>
      <c r="BI53" s="125" t="s">
        <v>78</v>
      </c>
      <c r="BK53" s="123" t="s">
        <v>80</v>
      </c>
      <c r="BL53" s="124" t="s">
        <v>78</v>
      </c>
      <c r="BM53" s="126" t="s">
        <v>78</v>
      </c>
      <c r="BN53" s="125" t="s">
        <v>78</v>
      </c>
      <c r="BP53" s="123" t="s">
        <v>80</v>
      </c>
      <c r="BQ53" s="124" t="s">
        <v>78</v>
      </c>
      <c r="BR53" s="126" t="s">
        <v>78</v>
      </c>
      <c r="BS53" s="125" t="s">
        <v>78</v>
      </c>
      <c r="BU53" s="123" t="s">
        <v>80</v>
      </c>
      <c r="BV53" s="124" t="s">
        <v>78</v>
      </c>
      <c r="BW53" s="126" t="s">
        <v>78</v>
      </c>
      <c r="BX53" s="125" t="s">
        <v>78</v>
      </c>
      <c r="BZ53" s="123">
        <v>11.324764194562604</v>
      </c>
      <c r="CA53" s="124">
        <v>2544.4231937482818</v>
      </c>
      <c r="CB53" s="126">
        <v>23.957093848299806</v>
      </c>
      <c r="CC53" s="125" t="s">
        <v>43</v>
      </c>
      <c r="CE53" s="123">
        <v>11.282504161272424</v>
      </c>
      <c r="CF53" s="124">
        <v>5344.60470584826</v>
      </c>
      <c r="CG53" s="126">
        <v>54.508910570147137</v>
      </c>
      <c r="CH53" s="125" t="s">
        <v>44</v>
      </c>
      <c r="CJ53" s="123" t="s">
        <v>80</v>
      </c>
      <c r="CK53" s="124" t="s">
        <v>78</v>
      </c>
      <c r="CL53" s="126" t="s">
        <v>78</v>
      </c>
      <c r="CM53" s="125" t="s">
        <v>78</v>
      </c>
      <c r="CO53" s="123" t="s">
        <v>80</v>
      </c>
      <c r="CP53" s="124" t="s">
        <v>78</v>
      </c>
      <c r="CQ53" s="126" t="s">
        <v>78</v>
      </c>
      <c r="CR53" s="125" t="s">
        <v>78</v>
      </c>
    </row>
    <row r="54" spans="1:96" s="45" customFormat="1" ht="12.75">
      <c r="A54" s="164"/>
      <c r="B54" s="169" t="s">
        <v>115</v>
      </c>
      <c r="C54" s="141"/>
      <c r="D54" s="141" t="s">
        <v>78</v>
      </c>
      <c r="E54" s="141"/>
      <c r="F54" s="197"/>
      <c r="G54" s="22"/>
      <c r="H54" s="141"/>
      <c r="I54" s="141" t="s">
        <v>78</v>
      </c>
      <c r="J54" s="141"/>
      <c r="K54" s="197"/>
      <c r="L54" s="141"/>
      <c r="M54" s="141"/>
      <c r="N54" s="141" t="s">
        <v>78</v>
      </c>
      <c r="O54" s="141"/>
      <c r="P54" s="197"/>
      <c r="Q54" s="141"/>
      <c r="R54" s="141"/>
      <c r="S54" s="141" t="s">
        <v>78</v>
      </c>
      <c r="T54" s="141"/>
      <c r="U54" s="197"/>
      <c r="V54" s="141"/>
      <c r="W54" s="141"/>
      <c r="X54" s="141" t="s">
        <v>78</v>
      </c>
      <c r="Y54" s="141"/>
      <c r="Z54" s="197"/>
      <c r="AA54" s="141"/>
      <c r="AB54" s="141"/>
      <c r="AC54" s="141" t="s">
        <v>78</v>
      </c>
      <c r="AD54" s="141"/>
      <c r="AE54" s="197"/>
      <c r="AF54" s="141"/>
      <c r="AG54" s="141"/>
      <c r="AH54" s="141" t="s">
        <v>78</v>
      </c>
      <c r="AI54" s="141"/>
      <c r="AJ54" s="197"/>
      <c r="AK54" s="141"/>
      <c r="AL54" s="141"/>
      <c r="AM54" s="141" t="s">
        <v>78</v>
      </c>
      <c r="AN54" s="141"/>
      <c r="AO54" s="197"/>
      <c r="AP54" s="141"/>
      <c r="AQ54" s="141"/>
      <c r="AR54" s="141" t="s">
        <v>78</v>
      </c>
      <c r="AS54" s="141"/>
      <c r="AT54" s="197"/>
      <c r="AU54" s="141"/>
      <c r="AV54" s="141"/>
      <c r="AW54" s="141" t="s">
        <v>78</v>
      </c>
      <c r="AX54" s="141"/>
      <c r="AY54" s="197"/>
      <c r="AZ54" s="141"/>
      <c r="BA54" s="141"/>
      <c r="BB54" s="141" t="s">
        <v>78</v>
      </c>
      <c r="BC54" s="141"/>
      <c r="BD54" s="197"/>
      <c r="BE54" s="141"/>
      <c r="BF54" s="141"/>
      <c r="BG54" s="141" t="s">
        <v>78</v>
      </c>
      <c r="BH54" s="141"/>
      <c r="BI54" s="197"/>
      <c r="BK54" s="141"/>
      <c r="BL54" s="141" t="s">
        <v>78</v>
      </c>
      <c r="BM54" s="141"/>
      <c r="BN54" s="197"/>
      <c r="BP54" s="141"/>
      <c r="BQ54" s="141" t="s">
        <v>78</v>
      </c>
      <c r="BR54" s="141"/>
      <c r="BS54" s="197"/>
      <c r="BU54" s="141"/>
      <c r="BV54" s="141" t="s">
        <v>78</v>
      </c>
      <c r="BW54" s="141"/>
      <c r="BX54" s="197"/>
      <c r="BZ54" s="141"/>
      <c r="CA54" s="141">
        <v>0.27942145254317485</v>
      </c>
      <c r="CB54" s="141"/>
      <c r="CC54" s="197"/>
      <c r="CE54" s="141"/>
      <c r="CF54" s="141">
        <v>0.57114180096661604</v>
      </c>
      <c r="CG54" s="141"/>
      <c r="CH54" s="197"/>
      <c r="CJ54" s="141"/>
      <c r="CK54" s="141" t="s">
        <v>78</v>
      </c>
      <c r="CL54" s="141"/>
      <c r="CM54" s="197"/>
      <c r="CO54" s="141"/>
      <c r="CP54" s="141" t="s">
        <v>78</v>
      </c>
      <c r="CQ54" s="141"/>
      <c r="CR54" s="197"/>
    </row>
    <row r="55" spans="1:96" ht="12.75">
      <c r="A55" s="89"/>
      <c r="C55" s="123"/>
      <c r="D55" s="124"/>
      <c r="E55" s="126"/>
      <c r="F55" s="125"/>
      <c r="H55" s="123"/>
      <c r="I55" s="124"/>
      <c r="J55" s="126"/>
      <c r="K55" s="125"/>
      <c r="L55" s="161"/>
      <c r="M55" s="123"/>
      <c r="N55" s="124"/>
      <c r="O55" s="126"/>
      <c r="P55" s="125"/>
      <c r="Q55" s="161"/>
      <c r="R55" s="123"/>
      <c r="S55" s="124"/>
      <c r="T55" s="126"/>
      <c r="U55" s="125"/>
      <c r="V55" s="161"/>
      <c r="W55" s="123"/>
      <c r="X55" s="124"/>
      <c r="Y55" s="126"/>
      <c r="Z55" s="125"/>
      <c r="AA55" s="161"/>
      <c r="AB55" s="123"/>
      <c r="AC55" s="124"/>
      <c r="AD55" s="126"/>
      <c r="AE55" s="125"/>
      <c r="AF55" s="161"/>
      <c r="AG55" s="123"/>
      <c r="AH55" s="124"/>
      <c r="AI55" s="126"/>
      <c r="AJ55" s="125"/>
      <c r="AK55" s="161"/>
      <c r="AL55" s="123"/>
      <c r="AM55" s="124"/>
      <c r="AN55" s="126"/>
      <c r="AO55" s="125"/>
      <c r="AP55" s="161"/>
      <c r="AQ55" s="123"/>
      <c r="AR55" s="124"/>
      <c r="AS55" s="126"/>
      <c r="AT55" s="125"/>
      <c r="AU55" s="161"/>
      <c r="AV55" s="123"/>
      <c r="AW55" s="124"/>
      <c r="AX55" s="126"/>
      <c r="AY55" s="125"/>
      <c r="AZ55" s="161"/>
      <c r="BA55" s="123"/>
      <c r="BB55" s="124"/>
      <c r="BC55" s="126"/>
      <c r="BD55" s="125"/>
      <c r="BE55" s="161"/>
      <c r="BF55" s="123"/>
      <c r="BG55" s="124"/>
      <c r="BH55" s="126"/>
      <c r="BI55" s="125"/>
      <c r="BK55" s="123"/>
      <c r="BL55" s="124"/>
      <c r="BM55" s="126"/>
      <c r="BN55" s="125"/>
      <c r="BP55" s="123"/>
      <c r="BQ55" s="124"/>
      <c r="BR55" s="126"/>
      <c r="BS55" s="125"/>
      <c r="BU55" s="123"/>
      <c r="BV55" s="124"/>
      <c r="BW55" s="126"/>
      <c r="BX55" s="125"/>
      <c r="BZ55" s="123"/>
      <c r="CA55" s="124"/>
      <c r="CB55" s="126"/>
      <c r="CC55" s="125"/>
      <c r="CE55" s="123"/>
      <c r="CF55" s="124"/>
      <c r="CG55" s="126"/>
      <c r="CH55" s="125"/>
      <c r="CJ55" s="123"/>
      <c r="CK55" s="124"/>
      <c r="CL55" s="126"/>
      <c r="CM55" s="125"/>
      <c r="CO55" s="123"/>
      <c r="CP55" s="124"/>
      <c r="CQ55" s="126"/>
      <c r="CR55" s="125"/>
    </row>
    <row r="56" spans="1:96" ht="12.75">
      <c r="A56" s="88" t="s">
        <v>76</v>
      </c>
      <c r="B56" t="s">
        <v>65</v>
      </c>
      <c r="C56" s="123" t="s">
        <v>78</v>
      </c>
      <c r="D56" s="124" t="s">
        <v>78</v>
      </c>
      <c r="E56" s="126" t="s">
        <v>78</v>
      </c>
      <c r="F56" s="125"/>
      <c r="H56" s="123" t="s">
        <v>78</v>
      </c>
      <c r="I56" s="124" t="s">
        <v>78</v>
      </c>
      <c r="J56" s="126" t="s">
        <v>78</v>
      </c>
      <c r="K56" s="125"/>
      <c r="L56" s="161"/>
      <c r="M56" s="123" t="s">
        <v>78</v>
      </c>
      <c r="N56" s="124" t="s">
        <v>78</v>
      </c>
      <c r="O56" s="126" t="s">
        <v>78</v>
      </c>
      <c r="P56" s="125"/>
      <c r="Q56" s="161"/>
      <c r="R56" s="123" t="s">
        <v>78</v>
      </c>
      <c r="S56" s="124" t="s">
        <v>78</v>
      </c>
      <c r="T56" s="126" t="s">
        <v>78</v>
      </c>
      <c r="U56" s="125"/>
      <c r="V56" s="161"/>
      <c r="W56" s="123" t="s">
        <v>78</v>
      </c>
      <c r="X56" s="124" t="s">
        <v>78</v>
      </c>
      <c r="Y56" s="126" t="s">
        <v>78</v>
      </c>
      <c r="Z56" s="125"/>
      <c r="AA56" s="161"/>
      <c r="AB56" s="123" t="s">
        <v>78</v>
      </c>
      <c r="AC56" s="124" t="s">
        <v>78</v>
      </c>
      <c r="AD56" s="126" t="s">
        <v>78</v>
      </c>
      <c r="AE56" s="125"/>
      <c r="AF56" s="161"/>
      <c r="AG56" s="123" t="s">
        <v>78</v>
      </c>
      <c r="AH56" s="124" t="s">
        <v>78</v>
      </c>
      <c r="AI56" s="126" t="s">
        <v>78</v>
      </c>
      <c r="AJ56" s="125"/>
      <c r="AK56" s="161"/>
      <c r="AL56" s="123" t="s">
        <v>78</v>
      </c>
      <c r="AM56" s="124" t="s">
        <v>78</v>
      </c>
      <c r="AN56" s="126" t="s">
        <v>78</v>
      </c>
      <c r="AO56" s="125"/>
      <c r="AP56" s="161"/>
      <c r="AQ56" s="123" t="s">
        <v>78</v>
      </c>
      <c r="AR56" s="124" t="s">
        <v>78</v>
      </c>
      <c r="AS56" s="126" t="s">
        <v>78</v>
      </c>
      <c r="AT56" s="125"/>
      <c r="AU56" s="161"/>
      <c r="AV56" s="123" t="s">
        <v>78</v>
      </c>
      <c r="AW56" s="124" t="s">
        <v>78</v>
      </c>
      <c r="AX56" s="126" t="s">
        <v>78</v>
      </c>
      <c r="AY56" s="125"/>
      <c r="AZ56" s="161"/>
      <c r="BA56" s="123" t="s">
        <v>78</v>
      </c>
      <c r="BB56" s="124" t="s">
        <v>78</v>
      </c>
      <c r="BC56" s="126" t="s">
        <v>78</v>
      </c>
      <c r="BD56" s="125"/>
      <c r="BE56" s="161"/>
      <c r="BF56" s="123" t="s">
        <v>78</v>
      </c>
      <c r="BG56" s="124" t="s">
        <v>78</v>
      </c>
      <c r="BH56" s="126" t="s">
        <v>78</v>
      </c>
      <c r="BI56" s="125"/>
      <c r="BK56" s="123" t="s">
        <v>78</v>
      </c>
      <c r="BL56" s="124" t="s">
        <v>78</v>
      </c>
      <c r="BM56" s="126" t="s">
        <v>78</v>
      </c>
      <c r="BN56" s="125"/>
      <c r="BP56" s="123" t="s">
        <v>78</v>
      </c>
      <c r="BQ56" s="124" t="s">
        <v>78</v>
      </c>
      <c r="BR56" s="126" t="s">
        <v>78</v>
      </c>
      <c r="BS56" s="125"/>
      <c r="BU56" s="123" t="s">
        <v>78</v>
      </c>
      <c r="BV56" s="124" t="s">
        <v>78</v>
      </c>
      <c r="BW56" s="126" t="s">
        <v>78</v>
      </c>
      <c r="BX56" s="125"/>
      <c r="BZ56" s="123" t="s">
        <v>78</v>
      </c>
      <c r="CA56" s="124" t="s">
        <v>78</v>
      </c>
      <c r="CB56" s="126" t="s">
        <v>78</v>
      </c>
      <c r="CC56" s="125"/>
      <c r="CE56" s="123" t="s">
        <v>78</v>
      </c>
      <c r="CF56" s="124" t="s">
        <v>78</v>
      </c>
      <c r="CG56" s="126" t="s">
        <v>78</v>
      </c>
      <c r="CH56" s="125"/>
      <c r="CJ56" s="123" t="s">
        <v>78</v>
      </c>
      <c r="CK56" s="124" t="s">
        <v>78</v>
      </c>
      <c r="CL56" s="126" t="s">
        <v>78</v>
      </c>
      <c r="CM56" s="125"/>
      <c r="CO56" s="123" t="s">
        <v>78</v>
      </c>
      <c r="CP56" s="124" t="s">
        <v>78</v>
      </c>
      <c r="CQ56" s="126" t="s">
        <v>78</v>
      </c>
      <c r="CR56" s="125"/>
    </row>
    <row r="57" spans="1:96" ht="12.75">
      <c r="A57"/>
      <c r="B57" t="s">
        <v>66</v>
      </c>
      <c r="C57" s="123" t="s">
        <v>78</v>
      </c>
      <c r="D57" s="124" t="s">
        <v>78</v>
      </c>
      <c r="E57" s="126" t="s">
        <v>78</v>
      </c>
      <c r="F57" s="125"/>
      <c r="H57" s="123" t="s">
        <v>78</v>
      </c>
      <c r="I57" s="124" t="s">
        <v>78</v>
      </c>
      <c r="J57" s="126" t="s">
        <v>78</v>
      </c>
      <c r="K57" s="125"/>
      <c r="L57" s="161"/>
      <c r="M57" s="123" t="s">
        <v>78</v>
      </c>
      <c r="N57" s="124" t="s">
        <v>78</v>
      </c>
      <c r="O57" s="126" t="s">
        <v>78</v>
      </c>
      <c r="P57" s="125"/>
      <c r="Q57" s="161"/>
      <c r="R57" s="123" t="s">
        <v>78</v>
      </c>
      <c r="S57" s="124" t="s">
        <v>78</v>
      </c>
      <c r="T57" s="126" t="s">
        <v>78</v>
      </c>
      <c r="U57" s="125"/>
      <c r="V57" s="161"/>
      <c r="W57" s="123" t="s">
        <v>78</v>
      </c>
      <c r="X57" s="124" t="s">
        <v>78</v>
      </c>
      <c r="Y57" s="126" t="s">
        <v>78</v>
      </c>
      <c r="Z57" s="125"/>
      <c r="AA57" s="161"/>
      <c r="AB57" s="123" t="s">
        <v>78</v>
      </c>
      <c r="AC57" s="124" t="s">
        <v>78</v>
      </c>
      <c r="AD57" s="126" t="s">
        <v>78</v>
      </c>
      <c r="AE57" s="125"/>
      <c r="AF57" s="161"/>
      <c r="AG57" s="123" t="s">
        <v>78</v>
      </c>
      <c r="AH57" s="124" t="s">
        <v>78</v>
      </c>
      <c r="AI57" s="126" t="s">
        <v>78</v>
      </c>
      <c r="AJ57" s="125"/>
      <c r="AK57" s="161"/>
      <c r="AL57" s="123" t="s">
        <v>78</v>
      </c>
      <c r="AM57" s="124" t="s">
        <v>78</v>
      </c>
      <c r="AN57" s="126" t="s">
        <v>78</v>
      </c>
      <c r="AO57" s="125"/>
      <c r="AP57" s="161"/>
      <c r="AQ57" s="123" t="s">
        <v>78</v>
      </c>
      <c r="AR57" s="124" t="s">
        <v>78</v>
      </c>
      <c r="AS57" s="126" t="s">
        <v>78</v>
      </c>
      <c r="AT57" s="125"/>
      <c r="AU57" s="161"/>
      <c r="AV57" s="123" t="s">
        <v>78</v>
      </c>
      <c r="AW57" s="124" t="s">
        <v>78</v>
      </c>
      <c r="AX57" s="126" t="s">
        <v>78</v>
      </c>
      <c r="AY57" s="125"/>
      <c r="AZ57" s="161"/>
      <c r="BA57" s="123" t="s">
        <v>78</v>
      </c>
      <c r="BB57" s="124" t="s">
        <v>78</v>
      </c>
      <c r="BC57" s="126" t="s">
        <v>78</v>
      </c>
      <c r="BD57" s="125"/>
      <c r="BE57" s="161"/>
      <c r="BF57" s="123" t="s">
        <v>78</v>
      </c>
      <c r="BG57" s="124" t="s">
        <v>78</v>
      </c>
      <c r="BH57" s="126" t="s">
        <v>78</v>
      </c>
      <c r="BI57" s="125"/>
      <c r="BK57" s="123" t="s">
        <v>78</v>
      </c>
      <c r="BL57" s="124" t="s">
        <v>78</v>
      </c>
      <c r="BM57" s="126" t="s">
        <v>78</v>
      </c>
      <c r="BN57" s="125"/>
      <c r="BP57" s="123" t="s">
        <v>78</v>
      </c>
      <c r="BQ57" s="124" t="s">
        <v>78</v>
      </c>
      <c r="BR57" s="126" t="s">
        <v>78</v>
      </c>
      <c r="BS57" s="125"/>
      <c r="BU57" s="123" t="s">
        <v>78</v>
      </c>
      <c r="BV57" s="124" t="s">
        <v>78</v>
      </c>
      <c r="BW57" s="126" t="s">
        <v>78</v>
      </c>
      <c r="BX57" s="125"/>
      <c r="BZ57" s="123" t="s">
        <v>78</v>
      </c>
      <c r="CA57" s="124" t="s">
        <v>78</v>
      </c>
      <c r="CB57" s="126" t="s">
        <v>78</v>
      </c>
      <c r="CC57" s="125"/>
      <c r="CE57" s="123" t="s">
        <v>78</v>
      </c>
      <c r="CF57" s="124" t="s">
        <v>78</v>
      </c>
      <c r="CG57" s="126" t="s">
        <v>78</v>
      </c>
      <c r="CH57" s="125"/>
      <c r="CJ57" s="123" t="s">
        <v>78</v>
      </c>
      <c r="CK57" s="124" t="s">
        <v>78</v>
      </c>
      <c r="CL57" s="126" t="s">
        <v>78</v>
      </c>
      <c r="CM57" s="125"/>
      <c r="CO57" s="123" t="s">
        <v>78</v>
      </c>
      <c r="CP57" s="124" t="s">
        <v>78</v>
      </c>
      <c r="CQ57" s="126" t="s">
        <v>78</v>
      </c>
      <c r="CR57" s="125"/>
    </row>
    <row r="58" spans="1:96" ht="12.75">
      <c r="A58"/>
      <c r="B58" t="s">
        <v>67</v>
      </c>
      <c r="C58" s="123">
        <v>2160</v>
      </c>
      <c r="D58" s="124">
        <v>6937.0087172460362</v>
      </c>
      <c r="E58" s="126">
        <v>149.65431442011726</v>
      </c>
      <c r="F58" s="125" t="s">
        <v>43</v>
      </c>
      <c r="H58" s="123">
        <v>343</v>
      </c>
      <c r="I58" s="124">
        <v>1910.1420807013781</v>
      </c>
      <c r="J58" s="126">
        <v>169.56272613925108</v>
      </c>
      <c r="K58" s="125" t="s">
        <v>43</v>
      </c>
      <c r="L58" s="161"/>
      <c r="M58" s="123">
        <v>82</v>
      </c>
      <c r="N58" s="124">
        <v>286.8865748263043</v>
      </c>
      <c r="O58" s="126">
        <v>96.612448829592211</v>
      </c>
      <c r="P58" s="125"/>
      <c r="Q58" s="161"/>
      <c r="R58" s="123">
        <v>492</v>
      </c>
      <c r="S58" s="124">
        <v>2741.7580782908208</v>
      </c>
      <c r="T58" s="126">
        <v>158.40246416042547</v>
      </c>
      <c r="U58" s="125" t="s">
        <v>43</v>
      </c>
      <c r="V58" s="161"/>
      <c r="W58" s="123">
        <v>152</v>
      </c>
      <c r="X58" s="124">
        <v>506.35035716085969</v>
      </c>
      <c r="Y58" s="126">
        <v>216.30432286668983</v>
      </c>
      <c r="Z58" s="125" t="s">
        <v>43</v>
      </c>
      <c r="AA58" s="161"/>
      <c r="AB58" s="123">
        <v>91</v>
      </c>
      <c r="AC58" s="124">
        <v>506.32917947297358</v>
      </c>
      <c r="AD58" s="126">
        <v>211.98859723741475</v>
      </c>
      <c r="AE58" s="125" t="s">
        <v>43</v>
      </c>
      <c r="AF58" s="161"/>
      <c r="AG58" s="123">
        <v>1756</v>
      </c>
      <c r="AH58" s="124">
        <v>17393.888366103711</v>
      </c>
      <c r="AI58" s="126">
        <v>127.13492411153204</v>
      </c>
      <c r="AJ58" s="125" t="s">
        <v>43</v>
      </c>
      <c r="AK58" s="161"/>
      <c r="AL58" s="123">
        <v>771</v>
      </c>
      <c r="AM58" s="124">
        <v>3841.2375509552153</v>
      </c>
      <c r="AN58" s="126">
        <v>152.3400351139116</v>
      </c>
      <c r="AO58" s="125" t="s">
        <v>43</v>
      </c>
      <c r="AP58" s="161"/>
      <c r="AQ58" s="123">
        <v>473</v>
      </c>
      <c r="AR58" s="124">
        <v>2636.733641322623</v>
      </c>
      <c r="AS58" s="126">
        <v>167.82285888044933</v>
      </c>
      <c r="AT58" s="125" t="s">
        <v>43</v>
      </c>
      <c r="AU58" s="161"/>
      <c r="AV58" s="123">
        <v>587</v>
      </c>
      <c r="AW58" s="124">
        <v>1930.6471225673092</v>
      </c>
      <c r="AX58" s="126">
        <v>179.99831148463721</v>
      </c>
      <c r="AY58" s="125" t="s">
        <v>43</v>
      </c>
      <c r="AZ58" s="161"/>
      <c r="BA58" s="123">
        <v>420</v>
      </c>
      <c r="BB58" s="124">
        <v>2335.4319288896936</v>
      </c>
      <c r="BC58" s="126">
        <v>180.89159093679848</v>
      </c>
      <c r="BD58" s="125" t="s">
        <v>43</v>
      </c>
      <c r="BE58" s="161"/>
      <c r="BF58" s="123">
        <v>753</v>
      </c>
      <c r="BG58" s="124">
        <v>2553.4804264183663</v>
      </c>
      <c r="BH58" s="126">
        <v>269.58013479229305</v>
      </c>
      <c r="BI58" s="125" t="s">
        <v>43</v>
      </c>
      <c r="BK58" s="123">
        <v>669</v>
      </c>
      <c r="BL58" s="124">
        <v>3725.9572876623356</v>
      </c>
      <c r="BM58" s="126">
        <v>269.65396864306615</v>
      </c>
      <c r="BN58" s="125" t="s">
        <v>43</v>
      </c>
      <c r="BP58" s="123">
        <v>343</v>
      </c>
      <c r="BQ58" s="124">
        <v>1129.6459166467841</v>
      </c>
      <c r="BR58" s="126">
        <v>148.70250693734326</v>
      </c>
      <c r="BS58" s="125" t="s">
        <v>43</v>
      </c>
      <c r="BU58" s="123">
        <v>582</v>
      </c>
      <c r="BV58" s="124">
        <v>3236.8944370218492</v>
      </c>
      <c r="BW58" s="126">
        <v>213.25172358837108</v>
      </c>
      <c r="BX58" s="125" t="s">
        <v>43</v>
      </c>
      <c r="BZ58" s="123">
        <v>4166</v>
      </c>
      <c r="CA58" s="124">
        <v>13936.606669321418</v>
      </c>
      <c r="CB58" s="126">
        <v>131.22054331375693</v>
      </c>
      <c r="CC58" s="125" t="s">
        <v>43</v>
      </c>
      <c r="CE58" s="123">
        <v>2584</v>
      </c>
      <c r="CF58" s="124">
        <v>14409.13823600831</v>
      </c>
      <c r="CG58" s="126">
        <v>146.95687908219341</v>
      </c>
      <c r="CH58" s="125" t="s">
        <v>43</v>
      </c>
      <c r="CJ58" s="123">
        <v>467</v>
      </c>
      <c r="CK58" s="124">
        <v>1531.9886196767532</v>
      </c>
      <c r="CL58" s="126">
        <v>168.17454152192289</v>
      </c>
      <c r="CM58" s="125" t="s">
        <v>43</v>
      </c>
      <c r="CO58" s="123">
        <v>304</v>
      </c>
      <c r="CP58" s="124">
        <v>1692.6152438252273</v>
      </c>
      <c r="CQ58" s="126">
        <v>156.20268020192881</v>
      </c>
      <c r="CR58" s="125" t="s">
        <v>43</v>
      </c>
    </row>
    <row r="59" spans="1:96" ht="12.75">
      <c r="A59"/>
      <c r="B59" t="s">
        <v>68</v>
      </c>
      <c r="C59" s="123">
        <v>1141.5405810369398</v>
      </c>
      <c r="D59" s="124">
        <v>10069.420080320313</v>
      </c>
      <c r="E59" s="126">
        <v>217.23082961999566</v>
      </c>
      <c r="F59" s="125" t="s">
        <v>43</v>
      </c>
      <c r="H59" s="123">
        <v>205.33211930120004</v>
      </c>
      <c r="I59" s="124">
        <v>3110.9839625445679</v>
      </c>
      <c r="J59" s="126">
        <v>276.1610913628233</v>
      </c>
      <c r="K59" s="125" t="s">
        <v>43</v>
      </c>
      <c r="L59" s="161"/>
      <c r="M59" s="123">
        <v>43.60377371364018</v>
      </c>
      <c r="N59" s="124">
        <v>399.00539425887382</v>
      </c>
      <c r="O59" s="126">
        <v>134.36978798644088</v>
      </c>
      <c r="P59" s="125"/>
      <c r="Q59" s="161"/>
      <c r="R59" s="123">
        <v>379.53746968536302</v>
      </c>
      <c r="S59" s="124">
        <v>5734.994173950412</v>
      </c>
      <c r="T59" s="126">
        <v>331.33383149024507</v>
      </c>
      <c r="U59" s="125" t="s">
        <v>43</v>
      </c>
      <c r="V59" s="161"/>
      <c r="W59" s="123">
        <v>80.057462081061587</v>
      </c>
      <c r="X59" s="124">
        <v>723.51601841109186</v>
      </c>
      <c r="Y59" s="126">
        <v>309.07382651632497</v>
      </c>
      <c r="Z59" s="125" t="s">
        <v>43</v>
      </c>
      <c r="AA59" s="161"/>
      <c r="AB59" s="123">
        <v>43.396602032680605</v>
      </c>
      <c r="AC59" s="124">
        <v>659.80082410948933</v>
      </c>
      <c r="AD59" s="126">
        <v>276.24371027687681</v>
      </c>
      <c r="AE59" s="125" t="s">
        <v>43</v>
      </c>
      <c r="AF59" s="161"/>
      <c r="AG59" s="123">
        <v>1110.8425219171027</v>
      </c>
      <c r="AH59" s="124">
        <v>30390.472188011754</v>
      </c>
      <c r="AI59" s="126">
        <v>222.12919239299333</v>
      </c>
      <c r="AJ59" s="125" t="s">
        <v>43</v>
      </c>
      <c r="AK59" s="161"/>
      <c r="AL59" s="123">
        <v>553.20052677686135</v>
      </c>
      <c r="AM59" s="124">
        <v>7458.3849263387992</v>
      </c>
      <c r="AN59" s="126">
        <v>295.79285490661096</v>
      </c>
      <c r="AO59" s="125" t="s">
        <v>43</v>
      </c>
      <c r="AP59" s="161"/>
      <c r="AQ59" s="123">
        <v>438.96414159520214</v>
      </c>
      <c r="AR59" s="124">
        <v>6624.4212263500649</v>
      </c>
      <c r="AS59" s="126">
        <v>421.63125285447524</v>
      </c>
      <c r="AT59" s="125" t="s">
        <v>43</v>
      </c>
      <c r="AU59" s="161"/>
      <c r="AV59" s="123">
        <v>288.07890343870065</v>
      </c>
      <c r="AW59" s="124">
        <v>2575.9545587712191</v>
      </c>
      <c r="AX59" s="126">
        <v>240.16168756069925</v>
      </c>
      <c r="AY59" s="125" t="s">
        <v>43</v>
      </c>
      <c r="AZ59" s="161"/>
      <c r="BA59" s="123">
        <v>236.02412219376262</v>
      </c>
      <c r="BB59" s="124">
        <v>3597.5722676360178</v>
      </c>
      <c r="BC59" s="126">
        <v>278.65105505865591</v>
      </c>
      <c r="BD59" s="125" t="s">
        <v>43</v>
      </c>
      <c r="BE59" s="161"/>
      <c r="BF59" s="123">
        <v>286.37430429858262</v>
      </c>
      <c r="BG59" s="124">
        <v>2598.0689100681093</v>
      </c>
      <c r="BH59" s="126">
        <v>274.28750176801793</v>
      </c>
      <c r="BI59" s="125" t="s">
        <v>43</v>
      </c>
      <c r="BK59" s="123">
        <v>359.1298254994814</v>
      </c>
      <c r="BL59" s="124">
        <v>5439.1661780451041</v>
      </c>
      <c r="BM59" s="126">
        <v>393.64185705392316</v>
      </c>
      <c r="BN59" s="125" t="s">
        <v>43</v>
      </c>
      <c r="BP59" s="123">
        <v>155.53055391876137</v>
      </c>
      <c r="BQ59" s="124">
        <v>1391.7792961173284</v>
      </c>
      <c r="BR59" s="126">
        <v>183.20879789525236</v>
      </c>
      <c r="BS59" s="125" t="s">
        <v>43</v>
      </c>
      <c r="BU59" s="123">
        <v>263.2244866519992</v>
      </c>
      <c r="BV59" s="124">
        <v>4008.9262788127821</v>
      </c>
      <c r="BW59" s="126">
        <v>264.11440203842824</v>
      </c>
      <c r="BX59" s="125" t="s">
        <v>43</v>
      </c>
      <c r="BZ59" s="123">
        <v>1606.4034671874042</v>
      </c>
      <c r="CA59" s="124">
        <v>14472.128538165469</v>
      </c>
      <c r="CB59" s="126">
        <v>136.26276573227457</v>
      </c>
      <c r="CC59" s="125" t="s">
        <v>43</v>
      </c>
      <c r="CE59" s="123">
        <v>1554.519572860429</v>
      </c>
      <c r="CF59" s="124">
        <v>23429.303474696728</v>
      </c>
      <c r="CG59" s="126">
        <v>238.95234130704299</v>
      </c>
      <c r="CH59" s="125" t="s">
        <v>43</v>
      </c>
      <c r="CJ59" s="123">
        <v>235.126555489341</v>
      </c>
      <c r="CK59" s="124">
        <v>2095.9199865144346</v>
      </c>
      <c r="CL59" s="126">
        <v>230.08028798090714</v>
      </c>
      <c r="CM59" s="125" t="s">
        <v>43</v>
      </c>
      <c r="CO59" s="123">
        <v>247.65185578254065</v>
      </c>
      <c r="CP59" s="124">
        <v>3755.161244251206</v>
      </c>
      <c r="CQ59" s="126">
        <v>346.5443508690359</v>
      </c>
      <c r="CR59" s="125" t="s">
        <v>43</v>
      </c>
    </row>
    <row r="60" spans="1:96" ht="12.75">
      <c r="A60"/>
      <c r="B60" t="s">
        <v>69</v>
      </c>
      <c r="C60" s="123">
        <v>978.4594189630601</v>
      </c>
      <c r="D60" s="124">
        <v>8852.9767811716338</v>
      </c>
      <c r="E60" s="126">
        <v>190.98810809761119</v>
      </c>
      <c r="F60" s="125" t="s">
        <v>43</v>
      </c>
      <c r="H60" s="123">
        <v>193.66788069879996</v>
      </c>
      <c r="I60" s="124">
        <v>2376.6700533915709</v>
      </c>
      <c r="J60" s="126">
        <v>210.97627106284159</v>
      </c>
      <c r="K60" s="125" t="s">
        <v>43</v>
      </c>
      <c r="L60" s="161"/>
      <c r="M60" s="123">
        <v>35.39622628635982</v>
      </c>
      <c r="N60" s="124">
        <v>313.38037492667144</v>
      </c>
      <c r="O60" s="126">
        <v>105.53454951711269</v>
      </c>
      <c r="P60" s="125"/>
      <c r="Q60" s="161"/>
      <c r="R60" s="123">
        <v>347.46253031463698</v>
      </c>
      <c r="S60" s="124">
        <v>4272.1308167949455</v>
      </c>
      <c r="T60" s="126">
        <v>246.81829296108694</v>
      </c>
      <c r="U60" s="125" t="s">
        <v>43</v>
      </c>
      <c r="V60" s="161"/>
      <c r="W60" s="123">
        <v>90.942537918938413</v>
      </c>
      <c r="X60" s="124">
        <v>804.68474206271981</v>
      </c>
      <c r="Y60" s="126">
        <v>343.74773472854179</v>
      </c>
      <c r="Z60" s="125" t="s">
        <v>43</v>
      </c>
      <c r="AA60" s="161"/>
      <c r="AB60" s="123">
        <v>59.603397967319395</v>
      </c>
      <c r="AC60" s="124">
        <v>729.64502183670584</v>
      </c>
      <c r="AD60" s="126">
        <v>305.48589915640503</v>
      </c>
      <c r="AE60" s="125" t="s">
        <v>43</v>
      </c>
      <c r="AF60" s="161"/>
      <c r="AG60" s="123">
        <v>1049.1574780828973</v>
      </c>
      <c r="AH60" s="124">
        <v>30452.137138686612</v>
      </c>
      <c r="AI60" s="126">
        <v>222.57991213198324</v>
      </c>
      <c r="AJ60" s="125" t="s">
        <v>43</v>
      </c>
      <c r="AK60" s="161"/>
      <c r="AL60" s="123">
        <v>432.79947322313865</v>
      </c>
      <c r="AM60" s="124">
        <v>5501.0559840569849</v>
      </c>
      <c r="AN60" s="126">
        <v>218.1669450686376</v>
      </c>
      <c r="AO60" s="125" t="s">
        <v>43</v>
      </c>
      <c r="AP60" s="161"/>
      <c r="AQ60" s="123">
        <v>337.03585840479781</v>
      </c>
      <c r="AR60" s="124">
        <v>4147.7363862242819</v>
      </c>
      <c r="AS60" s="126">
        <v>263.99518226249671</v>
      </c>
      <c r="AT60" s="125" t="s">
        <v>43</v>
      </c>
      <c r="AU60" s="161"/>
      <c r="AV60" s="123">
        <v>268.92109656129935</v>
      </c>
      <c r="AW60" s="124">
        <v>2405.8913914548198</v>
      </c>
      <c r="AX60" s="126">
        <v>224.30633905870283</v>
      </c>
      <c r="AY60" s="125" t="s">
        <v>43</v>
      </c>
      <c r="AZ60" s="161"/>
      <c r="BA60" s="123">
        <v>220.97587780623741</v>
      </c>
      <c r="BB60" s="124">
        <v>2700.3215935870917</v>
      </c>
      <c r="BC60" s="126">
        <v>209.15423098509459</v>
      </c>
      <c r="BD60" s="125" t="s">
        <v>43</v>
      </c>
      <c r="BE60" s="161"/>
      <c r="BF60" s="123">
        <v>198.62569570141738</v>
      </c>
      <c r="BG60" s="124">
        <v>1759.8060064552033</v>
      </c>
      <c r="BH60" s="126">
        <v>185.78906480748279</v>
      </c>
      <c r="BI60" s="125" t="s">
        <v>43</v>
      </c>
      <c r="BK60" s="123">
        <v>287.8701745005186</v>
      </c>
      <c r="BL60" s="124">
        <v>3533.6321833666966</v>
      </c>
      <c r="BM60" s="126">
        <v>255.73506844130125</v>
      </c>
      <c r="BN60" s="125" t="s">
        <v>43</v>
      </c>
      <c r="BP60" s="123">
        <v>137.46944608123863</v>
      </c>
      <c r="BQ60" s="124">
        <v>1229.113934812143</v>
      </c>
      <c r="BR60" s="126">
        <v>161.79611746017309</v>
      </c>
      <c r="BS60" s="125" t="s">
        <v>43</v>
      </c>
      <c r="BU60" s="123">
        <v>238.77551334800077</v>
      </c>
      <c r="BV60" s="124">
        <v>2919.4892900885402</v>
      </c>
      <c r="BW60" s="126">
        <v>192.34057063720323</v>
      </c>
      <c r="BX60" s="125" t="s">
        <v>43</v>
      </c>
      <c r="BZ60" s="123">
        <v>1110.5965328125958</v>
      </c>
      <c r="CA60" s="124">
        <v>9890.7808076064484</v>
      </c>
      <c r="CB60" s="126">
        <v>93.126947051494284</v>
      </c>
      <c r="CC60" s="125" t="s">
        <v>44</v>
      </c>
      <c r="CE60" s="123">
        <v>1398.480427139571</v>
      </c>
      <c r="CF60" s="124">
        <v>17226.146124443349</v>
      </c>
      <c r="CG60" s="126">
        <v>175.68716682416289</v>
      </c>
      <c r="CH60" s="125" t="s">
        <v>43</v>
      </c>
      <c r="CJ60" s="123">
        <v>335.873444510659</v>
      </c>
      <c r="CK60" s="124">
        <v>3016.1789277416028</v>
      </c>
      <c r="CL60" s="126">
        <v>331.10200807370006</v>
      </c>
      <c r="CM60" s="125" t="s">
        <v>43</v>
      </c>
      <c r="CO60" s="123">
        <v>369.34814421745932</v>
      </c>
      <c r="CP60" s="124">
        <v>4530.0421343880407</v>
      </c>
      <c r="CQ60" s="126">
        <v>418.05408842940955</v>
      </c>
      <c r="CR60" s="125" t="s">
        <v>43</v>
      </c>
    </row>
    <row r="61" spans="1:96" s="45" customFormat="1" ht="12.75">
      <c r="A61" s="30"/>
      <c r="B61" s="169" t="s">
        <v>115</v>
      </c>
      <c r="C61" s="141"/>
      <c r="D61" s="141">
        <v>1.276195135687566</v>
      </c>
      <c r="E61" s="141"/>
      <c r="F61" s="197"/>
      <c r="G61" s="22"/>
      <c r="H61" s="141"/>
      <c r="I61" s="141">
        <v>1.2442373148069124</v>
      </c>
      <c r="J61" s="141"/>
      <c r="K61" s="197"/>
      <c r="L61" s="141"/>
      <c r="M61" s="141"/>
      <c r="N61" s="141">
        <v>1.0923493897070919</v>
      </c>
      <c r="O61" s="141"/>
      <c r="P61" s="197"/>
      <c r="Q61" s="141"/>
      <c r="R61" s="141"/>
      <c r="S61" s="141">
        <v>1.5581720541362063</v>
      </c>
      <c r="T61" s="141"/>
      <c r="U61" s="197"/>
      <c r="V61" s="141"/>
      <c r="W61" s="141"/>
      <c r="X61" s="141">
        <v>1.5891856906641499</v>
      </c>
      <c r="Y61" s="141"/>
      <c r="Z61" s="197"/>
      <c r="AA61" s="141"/>
      <c r="AB61" s="141"/>
      <c r="AC61" s="141">
        <v>1.4410487315705893</v>
      </c>
      <c r="AD61" s="141"/>
      <c r="AE61" s="197"/>
      <c r="AF61" s="141"/>
      <c r="AG61" s="141"/>
      <c r="AH61" s="141">
        <v>1.750737759018284</v>
      </c>
      <c r="AI61" s="141"/>
      <c r="AJ61" s="197"/>
      <c r="AK61" s="141"/>
      <c r="AL61" s="141"/>
      <c r="AM61" s="141">
        <v>1.4321051252581387</v>
      </c>
      <c r="AN61" s="141"/>
      <c r="AO61" s="197"/>
      <c r="AP61" s="141"/>
      <c r="AQ61" s="141"/>
      <c r="AR61" s="141">
        <v>1.5730585453234172</v>
      </c>
      <c r="AS61" s="141"/>
      <c r="AT61" s="197"/>
      <c r="AU61" s="141"/>
      <c r="AV61" s="141"/>
      <c r="AW61" s="141">
        <v>1.2461580178647804</v>
      </c>
      <c r="AX61" s="141"/>
      <c r="AY61" s="197"/>
      <c r="AZ61" s="141"/>
      <c r="BA61" s="141"/>
      <c r="BB61" s="141">
        <v>1.1562407622263147</v>
      </c>
      <c r="BC61" s="141"/>
      <c r="BD61" s="197"/>
      <c r="BE61" s="141"/>
      <c r="BF61" s="141"/>
      <c r="BG61" s="141">
        <v>0.68917936015808479</v>
      </c>
      <c r="BH61" s="141"/>
      <c r="BI61" s="197"/>
      <c r="BK61" s="141"/>
      <c r="BL61" s="141">
        <v>0.94838236473282178</v>
      </c>
      <c r="BM61" s="141"/>
      <c r="BN61" s="197"/>
      <c r="BP61" s="141"/>
      <c r="BQ61" s="141">
        <v>1.0880523858844349</v>
      </c>
      <c r="BR61" s="141"/>
      <c r="BS61" s="197"/>
      <c r="BU61" s="141"/>
      <c r="BV61" s="141">
        <v>0.90194145867007569</v>
      </c>
      <c r="BW61" s="141"/>
      <c r="BX61" s="197"/>
      <c r="BZ61" s="141"/>
      <c r="CA61" s="141">
        <v>0.70969792305174073</v>
      </c>
      <c r="CB61" s="141"/>
      <c r="CC61" s="197"/>
      <c r="CE61" s="141"/>
      <c r="CF61" s="141">
        <v>1.1955014826213104</v>
      </c>
      <c r="CG61" s="141"/>
      <c r="CH61" s="197"/>
      <c r="CJ61" s="141"/>
      <c r="CK61" s="141">
        <v>1.9687998259269126</v>
      </c>
      <c r="CL61" s="141"/>
      <c r="CM61" s="197"/>
      <c r="CO61" s="141"/>
      <c r="CP61" s="141">
        <v>2.6763566917608328</v>
      </c>
      <c r="CQ61" s="141"/>
      <c r="CR61" s="197"/>
    </row>
    <row r="64" spans="1:96" ht="12.95" customHeight="1">
      <c r="B64" s="258" t="s">
        <v>626</v>
      </c>
      <c r="C64" s="299">
        <v>221230</v>
      </c>
      <c r="D64" s="364">
        <v>4635.3440637193753</v>
      </c>
      <c r="E64" s="405">
        <v>99.999764485329806</v>
      </c>
      <c r="F64" s="432"/>
      <c r="G64" s="370"/>
      <c r="H64" s="299">
        <v>36667</v>
      </c>
      <c r="I64" s="364">
        <v>1126.5079451883084</v>
      </c>
      <c r="J64" s="405">
        <v>99.999764485329791</v>
      </c>
      <c r="K64" s="432"/>
      <c r="L64" s="370"/>
      <c r="M64" s="299">
        <v>14166</v>
      </c>
      <c r="N64" s="364">
        <v>296.81455501807471</v>
      </c>
      <c r="O64" s="405">
        <v>99.955813637929296</v>
      </c>
      <c r="P64" s="432"/>
      <c r="Q64" s="370"/>
      <c r="R64" s="299">
        <v>56314</v>
      </c>
      <c r="S64" s="364">
        <v>1730.1161378169581</v>
      </c>
      <c r="T64" s="405">
        <v>99.955813637929296</v>
      </c>
      <c r="U64" s="432"/>
      <c r="V64" s="370"/>
      <c r="W64" s="299">
        <v>11172</v>
      </c>
      <c r="X64" s="364">
        <v>234.08246566863841</v>
      </c>
      <c r="Y64" s="405">
        <v>99.996076857381695</v>
      </c>
      <c r="Z64" s="432" t="s">
        <v>141</v>
      </c>
      <c r="AA64" s="370"/>
      <c r="AB64" s="299">
        <v>7774</v>
      </c>
      <c r="AC64" s="364">
        <v>238.83799508806041</v>
      </c>
      <c r="AD64" s="405">
        <v>99.996076857381695</v>
      </c>
      <c r="AE64" s="432" t="s">
        <v>141</v>
      </c>
      <c r="AF64" s="370"/>
      <c r="AG64" s="299">
        <v>207056</v>
      </c>
      <c r="AH64" s="364">
        <v>13681.312945100573</v>
      </c>
      <c r="AI64" s="405">
        <v>99.99907130662514</v>
      </c>
      <c r="AJ64" s="432"/>
      <c r="AK64" s="370"/>
      <c r="AL64" s="299">
        <v>82181</v>
      </c>
      <c r="AM64" s="364">
        <v>2521.4657950973465</v>
      </c>
      <c r="AN64" s="405">
        <v>99.999071306625169</v>
      </c>
      <c r="AO64" s="432"/>
      <c r="AP64" s="370"/>
      <c r="AQ64" s="299">
        <v>51139</v>
      </c>
      <c r="AR64" s="364">
        <v>1571.1263481873323</v>
      </c>
      <c r="AS64" s="405">
        <v>99.99907130662514</v>
      </c>
      <c r="AT64" s="432"/>
      <c r="AU64" s="370"/>
      <c r="AV64" s="299">
        <v>51191</v>
      </c>
      <c r="AW64" s="364">
        <v>1072.5846312247822</v>
      </c>
      <c r="AX64" s="405">
        <v>99.999331979478413</v>
      </c>
      <c r="AY64" s="432"/>
      <c r="AZ64" s="370"/>
      <c r="BA64" s="299">
        <v>42023</v>
      </c>
      <c r="BB64" s="364">
        <v>1291.0585371218885</v>
      </c>
      <c r="BC64" s="405">
        <v>99.999331979478413</v>
      </c>
      <c r="BD64" s="432"/>
      <c r="BE64" s="370"/>
      <c r="BF64" s="299">
        <v>45207</v>
      </c>
      <c r="BG64" s="364">
        <v>947.20426293252194</v>
      </c>
      <c r="BH64" s="405">
        <v>99.999769034981952</v>
      </c>
      <c r="BI64" s="432"/>
      <c r="BJ64" s="370"/>
      <c r="BK64" s="299">
        <v>44975</v>
      </c>
      <c r="BL64" s="364">
        <v>1381.7518432062664</v>
      </c>
      <c r="BM64" s="405">
        <v>99.999769034981966</v>
      </c>
      <c r="BN64" s="432"/>
      <c r="BO64" s="370"/>
      <c r="BP64" s="299">
        <v>36256</v>
      </c>
      <c r="BQ64" s="364">
        <v>759.65752553545951</v>
      </c>
      <c r="BR64" s="405">
        <v>99.998571938593372</v>
      </c>
      <c r="BS64" s="432"/>
      <c r="BT64" s="370"/>
      <c r="BU64" s="299">
        <v>49405</v>
      </c>
      <c r="BV64" s="364">
        <v>1517.8532476621588</v>
      </c>
      <c r="BW64" s="405">
        <v>99.998571938593358</v>
      </c>
      <c r="BX64" s="432"/>
      <c r="BY64" s="370"/>
      <c r="BZ64" s="299">
        <v>506861</v>
      </c>
      <c r="CA64" s="364">
        <v>10620.056626501228</v>
      </c>
      <c r="CB64" s="405">
        <v>99.993465670521758</v>
      </c>
      <c r="CC64" s="432"/>
      <c r="CD64" s="370"/>
      <c r="CE64" s="299">
        <v>319125</v>
      </c>
      <c r="CF64" s="364">
        <v>9804.3703604936018</v>
      </c>
      <c r="CG64" s="405">
        <v>99.993465670521758</v>
      </c>
      <c r="CH64" s="432"/>
      <c r="CI64" s="370"/>
      <c r="CJ64" s="299">
        <v>43475</v>
      </c>
      <c r="CK64" s="364">
        <v>910.91435686932095</v>
      </c>
      <c r="CL64" s="405">
        <v>99.995915351224113</v>
      </c>
      <c r="CM64" s="432"/>
      <c r="CN64" s="370"/>
      <c r="CO64" s="299">
        <v>35269</v>
      </c>
      <c r="CP64" s="364">
        <v>1083.5576599898125</v>
      </c>
      <c r="CQ64" s="405">
        <v>99.995915351224113</v>
      </c>
      <c r="CR64" s="432"/>
    </row>
    <row r="65" spans="2:96" ht="12.95" customHeight="1">
      <c r="B65" s="260" t="s">
        <v>627</v>
      </c>
      <c r="C65" s="301">
        <v>147807</v>
      </c>
      <c r="D65" s="365">
        <v>4543.3997996160979</v>
      </c>
      <c r="E65" s="406">
        <v>98.016221380499928</v>
      </c>
      <c r="F65" s="433" t="s">
        <v>43</v>
      </c>
      <c r="G65" s="371"/>
      <c r="H65" s="301">
        <v>20526</v>
      </c>
      <c r="I65" s="365">
        <v>900.82965143458875</v>
      </c>
      <c r="J65" s="406">
        <v>79.966371626258052</v>
      </c>
      <c r="K65" s="433" t="s">
        <v>43</v>
      </c>
      <c r="L65" s="371"/>
      <c r="M65" s="301">
        <v>8532</v>
      </c>
      <c r="N65" s="365">
        <v>267.78937214956721</v>
      </c>
      <c r="O65" s="406">
        <v>90.181239849138237</v>
      </c>
      <c r="P65" s="433" t="s">
        <v>43</v>
      </c>
      <c r="Q65" s="371"/>
      <c r="R65" s="301">
        <v>32496</v>
      </c>
      <c r="S65" s="365">
        <v>1430.1060184396024</v>
      </c>
      <c r="T65" s="406">
        <v>82.623014453815486</v>
      </c>
      <c r="U65" s="433" t="s">
        <v>43</v>
      </c>
      <c r="V65" s="371"/>
      <c r="W65" s="301">
        <v>6841</v>
      </c>
      <c r="X65" s="365">
        <v>211.84961770304733</v>
      </c>
      <c r="Y65" s="406">
        <v>90.498579607532875</v>
      </c>
      <c r="Z65" s="433" t="s">
        <v>43</v>
      </c>
      <c r="AA65" s="371"/>
      <c r="AB65" s="301">
        <v>4514</v>
      </c>
      <c r="AC65" s="365">
        <v>197.39884768562104</v>
      </c>
      <c r="AD65" s="406">
        <v>82.646441314549079</v>
      </c>
      <c r="AE65" s="433" t="s">
        <v>43</v>
      </c>
      <c r="AF65" s="371"/>
      <c r="AG65" s="301">
        <v>127955</v>
      </c>
      <c r="AH65" s="365">
        <v>12350.91641280468</v>
      </c>
      <c r="AI65" s="406">
        <v>90.274974048343623</v>
      </c>
      <c r="AJ65" s="433" t="s">
        <v>43</v>
      </c>
      <c r="AK65" s="371"/>
      <c r="AL65" s="301">
        <v>46176</v>
      </c>
      <c r="AM65" s="365">
        <v>2100.7919346505369</v>
      </c>
      <c r="AN65" s="406">
        <v>83.315523407840459</v>
      </c>
      <c r="AO65" s="433" t="s">
        <v>43</v>
      </c>
      <c r="AP65" s="371"/>
      <c r="AQ65" s="301">
        <v>24143</v>
      </c>
      <c r="AR65" s="365">
        <v>1063.9208745351302</v>
      </c>
      <c r="AS65" s="406">
        <v>67.716450379686449</v>
      </c>
      <c r="AT65" s="433" t="s">
        <v>43</v>
      </c>
      <c r="AU65" s="371"/>
      <c r="AV65" s="301">
        <v>31667</v>
      </c>
      <c r="AW65" s="365">
        <v>978.57210219188096</v>
      </c>
      <c r="AX65" s="406">
        <v>91.234345210782834</v>
      </c>
      <c r="AY65" s="433" t="s">
        <v>43</v>
      </c>
      <c r="AZ65" s="371"/>
      <c r="BA65" s="301">
        <v>22122</v>
      </c>
      <c r="BB65" s="365">
        <v>964.91717282908508</v>
      </c>
      <c r="BC65" s="406">
        <v>74.737953333657188</v>
      </c>
      <c r="BD65" s="433" t="s">
        <v>43</v>
      </c>
      <c r="BE65" s="371"/>
      <c r="BF65" s="301">
        <v>25798</v>
      </c>
      <c r="BG65" s="365">
        <v>802.96987072292291</v>
      </c>
      <c r="BH65" s="406">
        <v>84.772424234815631</v>
      </c>
      <c r="BI65" s="433" t="s">
        <v>43</v>
      </c>
      <c r="BJ65" s="371"/>
      <c r="BK65" s="301">
        <v>22321</v>
      </c>
      <c r="BL65" s="365">
        <v>979.97904494180352</v>
      </c>
      <c r="BM65" s="406">
        <v>70.922777223083159</v>
      </c>
      <c r="BN65" s="433" t="s">
        <v>43</v>
      </c>
      <c r="BO65" s="371"/>
      <c r="BP65" s="301">
        <v>22219</v>
      </c>
      <c r="BQ65" s="365">
        <v>686.8147146073245</v>
      </c>
      <c r="BR65" s="406">
        <v>90.409807496785106</v>
      </c>
      <c r="BS65" s="433" t="s">
        <v>43</v>
      </c>
      <c r="BT65" s="371"/>
      <c r="BU65" s="301">
        <v>25755</v>
      </c>
      <c r="BV65" s="365">
        <v>1124.3066940429703</v>
      </c>
      <c r="BW65" s="406">
        <v>74.071102722522426</v>
      </c>
      <c r="BX65" s="433" t="s">
        <v>43</v>
      </c>
      <c r="BY65" s="371"/>
      <c r="BZ65" s="301">
        <v>307059</v>
      </c>
      <c r="CA65" s="365">
        <v>9528.0650876490981</v>
      </c>
      <c r="CB65" s="406">
        <v>89.711786175495959</v>
      </c>
      <c r="CC65" s="433" t="s">
        <v>43</v>
      </c>
      <c r="CD65" s="371"/>
      <c r="CE65" s="301">
        <v>173037</v>
      </c>
      <c r="CF65" s="365">
        <v>7635.4475445626395</v>
      </c>
      <c r="CG65" s="406">
        <v>77.872911146112159</v>
      </c>
      <c r="CH65" s="433" t="s">
        <v>43</v>
      </c>
      <c r="CI65" s="371"/>
      <c r="CJ65" s="301">
        <v>22926</v>
      </c>
      <c r="CK65" s="365">
        <v>708.28551929833941</v>
      </c>
      <c r="CL65" s="406">
        <v>77.752269791500453</v>
      </c>
      <c r="CM65" s="433" t="s">
        <v>43</v>
      </c>
      <c r="CN65" s="371"/>
      <c r="CO65" s="301">
        <v>15250</v>
      </c>
      <c r="CP65" s="365">
        <v>668.73212799040459</v>
      </c>
      <c r="CQ65" s="406">
        <v>61.713818961698067</v>
      </c>
      <c r="CR65" s="433" t="s">
        <v>43</v>
      </c>
    </row>
    <row r="66" spans="2:96" ht="12.95" customHeight="1">
      <c r="B66" s="260" t="s">
        <v>628</v>
      </c>
      <c r="C66" s="301">
        <v>71697</v>
      </c>
      <c r="D66" s="365">
        <v>4720.9136297114383</v>
      </c>
      <c r="E66" s="406">
        <v>101.84578418283034</v>
      </c>
      <c r="F66" s="433" t="s">
        <v>43</v>
      </c>
      <c r="G66" s="371"/>
      <c r="H66" s="301">
        <v>15317</v>
      </c>
      <c r="I66" s="365">
        <v>1569.47520751001</v>
      </c>
      <c r="J66" s="406">
        <v>139.32183238204291</v>
      </c>
      <c r="K66" s="433" t="s">
        <v>43</v>
      </c>
      <c r="L66" s="371"/>
      <c r="M66" s="301">
        <v>5422</v>
      </c>
      <c r="N66" s="365">
        <v>341.92524542081236</v>
      </c>
      <c r="O66" s="406">
        <v>115.14737243025262</v>
      </c>
      <c r="P66" s="433" t="s">
        <v>43</v>
      </c>
      <c r="Q66" s="371"/>
      <c r="R66" s="301">
        <v>21747</v>
      </c>
      <c r="S66" s="365">
        <v>2214.0791497274618</v>
      </c>
      <c r="T66" s="406">
        <v>127.91631615495464</v>
      </c>
      <c r="U66" s="433" t="s">
        <v>43</v>
      </c>
      <c r="V66" s="371"/>
      <c r="W66" s="301">
        <v>4268</v>
      </c>
      <c r="X66" s="365">
        <v>276.65991828401968</v>
      </c>
      <c r="Y66" s="406">
        <v>118.18444569550783</v>
      </c>
      <c r="Z66" s="433" t="s">
        <v>43</v>
      </c>
      <c r="AA66" s="371"/>
      <c r="AB66" s="301">
        <v>3099</v>
      </c>
      <c r="AC66" s="365">
        <v>320.22329460015885</v>
      </c>
      <c r="AD66" s="406">
        <v>134.07026451781755</v>
      </c>
      <c r="AE66" s="433" t="s">
        <v>43</v>
      </c>
      <c r="AF66" s="371"/>
      <c r="AG66" s="301">
        <v>77679</v>
      </c>
      <c r="AH66" s="365">
        <v>16277.892857479643</v>
      </c>
      <c r="AI66" s="406">
        <v>118.9779208405312</v>
      </c>
      <c r="AJ66" s="433" t="s">
        <v>43</v>
      </c>
      <c r="AK66" s="371"/>
      <c r="AL66" s="301">
        <v>35470</v>
      </c>
      <c r="AM66" s="365">
        <v>3344.2066460180217</v>
      </c>
      <c r="AN66" s="406">
        <v>132.62823533417594</v>
      </c>
      <c r="AO66" s="433" t="s">
        <v>43</v>
      </c>
      <c r="AP66" s="371"/>
      <c r="AQ66" s="301">
        <v>26012</v>
      </c>
      <c r="AR66" s="365">
        <v>2640.1593535744155</v>
      </c>
      <c r="AS66" s="406">
        <v>168.04089866072428</v>
      </c>
      <c r="AT66" s="433" t="s">
        <v>43</v>
      </c>
      <c r="AU66" s="371"/>
      <c r="AV66" s="301">
        <v>19182</v>
      </c>
      <c r="AW66" s="365">
        <v>1248.948351931062</v>
      </c>
      <c r="AX66" s="406">
        <v>116.44209438966182</v>
      </c>
      <c r="AY66" s="433" t="s">
        <v>43</v>
      </c>
      <c r="AZ66" s="371"/>
      <c r="BA66" s="301">
        <v>18996</v>
      </c>
      <c r="BB66" s="365">
        <v>1974.8928950421721</v>
      </c>
      <c r="BC66" s="406">
        <v>152.96593032527278</v>
      </c>
      <c r="BD66" s="433" t="s">
        <v>43</v>
      </c>
      <c r="BE66" s="371"/>
      <c r="BF66" s="301">
        <v>19199</v>
      </c>
      <c r="BG66" s="365">
        <v>1231.4750981553718</v>
      </c>
      <c r="BH66" s="406">
        <v>130.01126600360519</v>
      </c>
      <c r="BI66" s="433" t="s">
        <v>43</v>
      </c>
      <c r="BJ66" s="371"/>
      <c r="BK66" s="301">
        <v>21791</v>
      </c>
      <c r="BL66" s="365">
        <v>2230.8668804927815</v>
      </c>
      <c r="BM66" s="406">
        <v>161.45169184606388</v>
      </c>
      <c r="BN66" s="433" t="s">
        <v>43</v>
      </c>
      <c r="BO66" s="371"/>
      <c r="BP66" s="301">
        <v>13790</v>
      </c>
      <c r="BQ66" s="365">
        <v>897.31196391432911</v>
      </c>
      <c r="BR66" s="406">
        <v>118.11890484675926</v>
      </c>
      <c r="BS66" s="433" t="s">
        <v>43</v>
      </c>
      <c r="BT66" s="371"/>
      <c r="BU66" s="301">
        <v>22461</v>
      </c>
      <c r="BV66" s="365">
        <v>2330.5579318995183</v>
      </c>
      <c r="BW66" s="406">
        <v>153.5408415596616</v>
      </c>
      <c r="BX66" s="433" t="s">
        <v>43</v>
      </c>
      <c r="BY66" s="371"/>
      <c r="BZ66" s="301">
        <v>196518</v>
      </c>
      <c r="CA66" s="365">
        <v>12685.213775064985</v>
      </c>
      <c r="CB66" s="406">
        <v>119.43801551631432</v>
      </c>
      <c r="CC66" s="433" t="s">
        <v>43</v>
      </c>
      <c r="CD66" s="371"/>
      <c r="CE66" s="301">
        <v>139046</v>
      </c>
      <c r="CF66" s="365">
        <v>14069.826808648324</v>
      </c>
      <c r="CG66" s="406">
        <v>143.49628708945801</v>
      </c>
      <c r="CH66" s="433" t="s">
        <v>43</v>
      </c>
      <c r="CI66" s="371"/>
      <c r="CJ66" s="301">
        <v>20059</v>
      </c>
      <c r="CK66" s="365">
        <v>1306.7147886242881</v>
      </c>
      <c r="CL66" s="406">
        <v>143.44503454808572</v>
      </c>
      <c r="CM66" s="433" t="s">
        <v>43</v>
      </c>
      <c r="CN66" s="371"/>
      <c r="CO66" s="301">
        <v>18801</v>
      </c>
      <c r="CP66" s="365">
        <v>1930.1606526698233</v>
      </c>
      <c r="CQ66" s="406">
        <v>178.12451368803929</v>
      </c>
      <c r="CR66" s="433" t="s">
        <v>43</v>
      </c>
    </row>
    <row r="67" spans="2:96" ht="12.95" customHeight="1">
      <c r="B67" s="262" t="s">
        <v>629</v>
      </c>
      <c r="C67" s="434">
        <v>159849</v>
      </c>
      <c r="D67" s="435">
        <v>4437.7083331505301</v>
      </c>
      <c r="E67" s="436">
        <v>95.736105469064142</v>
      </c>
      <c r="F67" s="437" t="s">
        <v>43</v>
      </c>
      <c r="G67" s="438"/>
      <c r="H67" s="434">
        <v>22909</v>
      </c>
      <c r="I67" s="435">
        <v>905.16897048637134</v>
      </c>
      <c r="J67" s="436">
        <v>80.351571646425171</v>
      </c>
      <c r="K67" s="437" t="s">
        <v>43</v>
      </c>
      <c r="L67" s="438"/>
      <c r="M67" s="434">
        <v>9619</v>
      </c>
      <c r="N67" s="435">
        <v>271.83411434483747</v>
      </c>
      <c r="O67" s="436">
        <v>91.543354645224568</v>
      </c>
      <c r="P67" s="437" t="s">
        <v>43</v>
      </c>
      <c r="Q67" s="438"/>
      <c r="R67" s="434">
        <v>36584</v>
      </c>
      <c r="S67" s="435">
        <v>1449.239130532733</v>
      </c>
      <c r="T67" s="436">
        <v>83.728411799630493</v>
      </c>
      <c r="U67" s="437" t="s">
        <v>43</v>
      </c>
      <c r="V67" s="438"/>
      <c r="W67" s="434">
        <v>7460</v>
      </c>
      <c r="X67" s="435">
        <v>208.44828414826264</v>
      </c>
      <c r="Y67" s="436">
        <v>89.045587344356235</v>
      </c>
      <c r="Z67" s="437" t="s">
        <v>43</v>
      </c>
      <c r="AA67" s="438"/>
      <c r="AB67" s="434">
        <v>5039</v>
      </c>
      <c r="AC67" s="435">
        <v>198.43078479560154</v>
      </c>
      <c r="AD67" s="436">
        <v>83.078490086870872</v>
      </c>
      <c r="AE67" s="437" t="s">
        <v>43</v>
      </c>
      <c r="AF67" s="438"/>
      <c r="AG67" s="434">
        <v>140073</v>
      </c>
      <c r="AH67" s="435">
        <v>12217.375130450635</v>
      </c>
      <c r="AI67" s="436">
        <v>89.298897828898433</v>
      </c>
      <c r="AJ67" s="437" t="s">
        <v>43</v>
      </c>
      <c r="AK67" s="438"/>
      <c r="AL67" s="434">
        <v>50689</v>
      </c>
      <c r="AM67" s="435">
        <v>2080.1317484290566</v>
      </c>
      <c r="AN67" s="436">
        <v>82.496158957532643</v>
      </c>
      <c r="AO67" s="437" t="s">
        <v>43</v>
      </c>
      <c r="AP67" s="438"/>
      <c r="AQ67" s="434">
        <v>27450</v>
      </c>
      <c r="AR67" s="435">
        <v>1088.7667440732121</v>
      </c>
      <c r="AS67" s="436">
        <v>69.297840624004039</v>
      </c>
      <c r="AT67" s="437" t="s">
        <v>43</v>
      </c>
      <c r="AU67" s="438"/>
      <c r="AV67" s="434">
        <v>34816</v>
      </c>
      <c r="AW67" s="435">
        <v>970.99031532358765</v>
      </c>
      <c r="AX67" s="436">
        <v>90.527479197632559</v>
      </c>
      <c r="AY67" s="437" t="s">
        <v>43</v>
      </c>
      <c r="AZ67" s="438"/>
      <c r="BA67" s="434">
        <v>25014</v>
      </c>
      <c r="BB67" s="435">
        <v>982.65151106157077</v>
      </c>
      <c r="BC67" s="436">
        <v>76.111571899628743</v>
      </c>
      <c r="BD67" s="437" t="s">
        <v>43</v>
      </c>
      <c r="BE67" s="438"/>
      <c r="BF67" s="434">
        <v>29462</v>
      </c>
      <c r="BG67" s="435">
        <v>826.75317654493188</v>
      </c>
      <c r="BH67" s="436">
        <v>87.283313577443806</v>
      </c>
      <c r="BI67" s="437" t="s">
        <v>43</v>
      </c>
      <c r="BJ67" s="438"/>
      <c r="BK67" s="434">
        <v>26032</v>
      </c>
      <c r="BL67" s="435">
        <v>1028.9294918311653</v>
      </c>
      <c r="BM67" s="436">
        <v>74.465405667664584</v>
      </c>
      <c r="BN67" s="437" t="s">
        <v>43</v>
      </c>
      <c r="BO67" s="438"/>
      <c r="BP67" s="434">
        <v>24500</v>
      </c>
      <c r="BQ67" s="435">
        <v>683.46079125044957</v>
      </c>
      <c r="BR67" s="436">
        <v>89.968309144165502</v>
      </c>
      <c r="BS67" s="437" t="s">
        <v>43</v>
      </c>
      <c r="BT67" s="438"/>
      <c r="BU67" s="434">
        <v>29346</v>
      </c>
      <c r="BV67" s="435">
        <v>1153.7209882300447</v>
      </c>
      <c r="BW67" s="436">
        <v>76.00896293253912</v>
      </c>
      <c r="BX67" s="437" t="s">
        <v>43</v>
      </c>
      <c r="BY67" s="438"/>
      <c r="BZ67" s="434">
        <v>341406</v>
      </c>
      <c r="CA67" s="435">
        <v>9555.2434022715115</v>
      </c>
      <c r="CB67" s="436">
        <v>89.967684422158527</v>
      </c>
      <c r="CC67" s="437" t="s">
        <v>43</v>
      </c>
      <c r="CD67" s="438"/>
      <c r="CE67" s="434">
        <v>196444</v>
      </c>
      <c r="CF67" s="435">
        <v>7801.4020608466817</v>
      </c>
      <c r="CG67" s="436">
        <v>79.565459123877559</v>
      </c>
      <c r="CH67" s="437" t="s">
        <v>43</v>
      </c>
      <c r="CI67" s="438"/>
      <c r="CJ67" s="434">
        <v>27500</v>
      </c>
      <c r="CK67" s="435">
        <v>766.76821864770534</v>
      </c>
      <c r="CL67" s="436">
        <v>84.172226848439493</v>
      </c>
      <c r="CM67" s="437" t="s">
        <v>43</v>
      </c>
      <c r="CN67" s="438"/>
      <c r="CO67" s="434">
        <v>18939</v>
      </c>
      <c r="CP67" s="435">
        <v>747.73321601050998</v>
      </c>
      <c r="CQ67" s="436">
        <v>69.004419547168823</v>
      </c>
      <c r="CR67" s="437" t="s">
        <v>43</v>
      </c>
    </row>
    <row r="68" spans="2:96" ht="12.95" customHeight="1">
      <c r="B68" s="262" t="s">
        <v>630</v>
      </c>
      <c r="C68" s="434">
        <v>59655</v>
      </c>
      <c r="D68" s="435">
        <v>5099.2714900797282</v>
      </c>
      <c r="E68" s="436">
        <v>110.00821968015202</v>
      </c>
      <c r="F68" s="437" t="s">
        <v>43</v>
      </c>
      <c r="G68" s="438"/>
      <c r="H68" s="434">
        <v>12934</v>
      </c>
      <c r="I68" s="435">
        <v>1787.4791926917112</v>
      </c>
      <c r="J68" s="436">
        <v>158.67397922499242</v>
      </c>
      <c r="K68" s="437" t="s">
        <v>43</v>
      </c>
      <c r="L68" s="438"/>
      <c r="M68" s="434">
        <v>4335</v>
      </c>
      <c r="N68" s="435">
        <v>351.50803986678164</v>
      </c>
      <c r="O68" s="436">
        <v>118.37449185407453</v>
      </c>
      <c r="P68" s="437" t="s">
        <v>43</v>
      </c>
      <c r="Q68" s="438"/>
      <c r="R68" s="434">
        <v>17659</v>
      </c>
      <c r="S68" s="435">
        <v>2418.5965103277213</v>
      </c>
      <c r="T68" s="436">
        <v>139.73211206312709</v>
      </c>
      <c r="U68" s="437" t="s">
        <v>43</v>
      </c>
      <c r="V68" s="438"/>
      <c r="W68" s="434">
        <v>3649</v>
      </c>
      <c r="X68" s="435">
        <v>305.85722652514858</v>
      </c>
      <c r="Y68" s="436">
        <v>130.65704278033832</v>
      </c>
      <c r="Z68" s="437" t="s">
        <v>43</v>
      </c>
      <c r="AA68" s="438"/>
      <c r="AB68" s="434">
        <v>2574</v>
      </c>
      <c r="AC68" s="435">
        <v>359.9604860816462</v>
      </c>
      <c r="AD68" s="436">
        <v>150.70732953761993</v>
      </c>
      <c r="AE68" s="437" t="s">
        <v>43</v>
      </c>
      <c r="AF68" s="438"/>
      <c r="AG68" s="434">
        <v>65561</v>
      </c>
      <c r="AH68" s="435">
        <v>17878.8911765909</v>
      </c>
      <c r="AI68" s="436">
        <v>130.67989313785569</v>
      </c>
      <c r="AJ68" s="437" t="s">
        <v>43</v>
      </c>
      <c r="AK68" s="438"/>
      <c r="AL68" s="434">
        <v>30957</v>
      </c>
      <c r="AM68" s="435">
        <v>3766.7382655804931</v>
      </c>
      <c r="AN68" s="436">
        <v>149.38546029280369</v>
      </c>
      <c r="AO68" s="437" t="s">
        <v>43</v>
      </c>
      <c r="AP68" s="438"/>
      <c r="AQ68" s="434">
        <v>22705</v>
      </c>
      <c r="AR68" s="435">
        <v>3096.3189814726561</v>
      </c>
      <c r="AS68" s="436">
        <v>197.07455289867156</v>
      </c>
      <c r="AT68" s="437" t="s">
        <v>43</v>
      </c>
      <c r="AU68" s="438"/>
      <c r="AV68" s="434">
        <v>16033</v>
      </c>
      <c r="AW68" s="435">
        <v>1351.5403692086616</v>
      </c>
      <c r="AX68" s="436">
        <v>126.00696497938134</v>
      </c>
      <c r="AY68" s="437" t="s">
        <v>43</v>
      </c>
      <c r="AZ68" s="438"/>
      <c r="BA68" s="434">
        <v>16104</v>
      </c>
      <c r="BB68" s="435">
        <v>2271.5433366626116</v>
      </c>
      <c r="BC68" s="436">
        <v>175.94308057873224</v>
      </c>
      <c r="BD68" s="437" t="s">
        <v>43</v>
      </c>
      <c r="BE68" s="438"/>
      <c r="BF68" s="434">
        <v>15535</v>
      </c>
      <c r="BG68" s="435">
        <v>1285.7237870018175</v>
      </c>
      <c r="BH68" s="436">
        <v>135.73849567030871</v>
      </c>
      <c r="BI68" s="437" t="s">
        <v>43</v>
      </c>
      <c r="BJ68" s="438"/>
      <c r="BK68" s="434">
        <v>18080</v>
      </c>
      <c r="BL68" s="435">
        <v>2495.5527691298976</v>
      </c>
      <c r="BM68" s="436">
        <v>180.60746707492987</v>
      </c>
      <c r="BN68" s="437" t="s">
        <v>43</v>
      </c>
      <c r="BO68" s="438"/>
      <c r="BP68" s="434">
        <v>11509</v>
      </c>
      <c r="BQ68" s="435">
        <v>969.42858156232194</v>
      </c>
      <c r="BR68" s="436">
        <v>127.61207582898264</v>
      </c>
      <c r="BS68" s="437" t="s">
        <v>43</v>
      </c>
      <c r="BT68" s="438"/>
      <c r="BU68" s="434">
        <v>18870</v>
      </c>
      <c r="BV68" s="435">
        <v>2654.345282152387</v>
      </c>
      <c r="BW68" s="436">
        <v>174.87246415686459</v>
      </c>
      <c r="BX68" s="437" t="s">
        <v>43</v>
      </c>
      <c r="BY68" s="438"/>
      <c r="BZ68" s="434">
        <v>162171</v>
      </c>
      <c r="CA68" s="435">
        <v>13526.663076118009</v>
      </c>
      <c r="CB68" s="436">
        <v>127.36070696302177</v>
      </c>
      <c r="CC68" s="437" t="s">
        <v>43</v>
      </c>
      <c r="CD68" s="438"/>
      <c r="CE68" s="434">
        <v>115639</v>
      </c>
      <c r="CF68" s="435">
        <v>15702.666970821656</v>
      </c>
      <c r="CG68" s="436">
        <v>160.14940612702856</v>
      </c>
      <c r="CH68" s="437" t="s">
        <v>43</v>
      </c>
      <c r="CI68" s="438"/>
      <c r="CJ68" s="434">
        <v>15485</v>
      </c>
      <c r="CK68" s="435">
        <v>1306.2882699546192</v>
      </c>
      <c r="CL68" s="436">
        <v>143.39821332448076</v>
      </c>
      <c r="CM68" s="437" t="s">
        <v>43</v>
      </c>
      <c r="CN68" s="438"/>
      <c r="CO68" s="434">
        <v>15112</v>
      </c>
      <c r="CP68" s="435">
        <v>2094.1087235466757</v>
      </c>
      <c r="CQ68" s="436">
        <v>193.25443064839035</v>
      </c>
      <c r="CR68" s="437" t="s">
        <v>43</v>
      </c>
    </row>
    <row r="69" spans="2:96" ht="12.95" customHeight="1">
      <c r="B69" s="20"/>
      <c r="C69" s="123"/>
      <c r="D69" s="124"/>
      <c r="E69" s="126"/>
      <c r="F69" s="125"/>
      <c r="G69" s="161"/>
      <c r="H69" s="123"/>
      <c r="I69" s="124"/>
      <c r="J69" s="126"/>
      <c r="K69" s="125"/>
      <c r="L69" s="161"/>
      <c r="M69" s="123"/>
      <c r="N69" s="124"/>
      <c r="O69" s="126"/>
      <c r="P69" s="125"/>
      <c r="Q69" s="161"/>
      <c r="R69" s="123"/>
      <c r="S69" s="124"/>
      <c r="T69" s="126"/>
      <c r="U69" s="125"/>
      <c r="V69" s="161"/>
      <c r="W69" s="123"/>
      <c r="X69" s="124"/>
      <c r="Y69" s="126"/>
      <c r="Z69" s="125"/>
      <c r="AA69" s="161"/>
      <c r="AB69" s="123"/>
      <c r="AC69" s="124"/>
      <c r="AD69" s="126"/>
      <c r="AE69" s="125"/>
      <c r="AF69" s="161"/>
      <c r="AG69" s="123"/>
      <c r="AH69" s="124"/>
      <c r="AI69" s="126"/>
      <c r="AJ69" s="125"/>
      <c r="AK69" s="161"/>
      <c r="AL69" s="123"/>
      <c r="AM69" s="124"/>
      <c r="AN69" s="126"/>
      <c r="AO69" s="125"/>
      <c r="AP69" s="161"/>
      <c r="AQ69" s="123"/>
      <c r="AR69" s="124"/>
      <c r="AS69" s="126"/>
      <c r="AT69" s="125"/>
      <c r="AU69" s="161"/>
      <c r="AV69" s="123"/>
      <c r="AW69" s="124"/>
      <c r="AX69" s="126"/>
      <c r="AY69" s="125"/>
      <c r="AZ69" s="161"/>
      <c r="BA69" s="123"/>
      <c r="BB69" s="124"/>
      <c r="BC69" s="126"/>
      <c r="BD69" s="125"/>
      <c r="BE69" s="161"/>
      <c r="BF69" s="123"/>
      <c r="BG69" s="124"/>
      <c r="BH69" s="126"/>
      <c r="BI69" s="125"/>
      <c r="BJ69" s="161"/>
      <c r="BK69" s="123"/>
      <c r="BL69" s="124"/>
      <c r="BM69" s="126"/>
      <c r="BN69" s="125"/>
      <c r="BO69" s="161"/>
      <c r="BP69" s="123"/>
      <c r="BQ69" s="124"/>
      <c r="BR69" s="126"/>
      <c r="BS69" s="125"/>
      <c r="BT69" s="161"/>
      <c r="BU69" s="123"/>
      <c r="BV69" s="124"/>
      <c r="BW69" s="126"/>
      <c r="BX69" s="125"/>
      <c r="BY69" s="161"/>
      <c r="BZ69" s="123"/>
      <c r="CA69" s="124"/>
      <c r="CB69" s="126"/>
      <c r="CC69" s="125"/>
      <c r="CD69" s="161"/>
      <c r="CE69" s="123"/>
      <c r="CF69" s="124"/>
      <c r="CG69" s="126"/>
      <c r="CH69" s="125"/>
      <c r="CI69" s="161"/>
      <c r="CJ69" s="123"/>
      <c r="CK69" s="124"/>
      <c r="CL69" s="126"/>
      <c r="CM69" s="125"/>
      <c r="CN69" s="161"/>
      <c r="CO69" s="123"/>
      <c r="CP69" s="124"/>
      <c r="CQ69" s="126"/>
      <c r="CR69" s="125"/>
    </row>
    <row r="70" spans="2:96" ht="12.95" customHeight="1">
      <c r="B70" s="258" t="s">
        <v>70</v>
      </c>
      <c r="C70" s="299">
        <v>62438</v>
      </c>
      <c r="D70" s="364">
        <v>4147.9824670245753</v>
      </c>
      <c r="E70" s="405">
        <v>89.485756416300134</v>
      </c>
      <c r="F70" s="432" t="s">
        <v>43</v>
      </c>
      <c r="G70" s="370"/>
      <c r="H70" s="299">
        <v>12080</v>
      </c>
      <c r="I70" s="364">
        <v>1182.0121287301756</v>
      </c>
      <c r="J70" s="405">
        <v>104.92685381998106</v>
      </c>
      <c r="K70" s="432" t="s">
        <v>43</v>
      </c>
      <c r="L70" s="370"/>
      <c r="M70" s="299">
        <v>4258</v>
      </c>
      <c r="N70" s="364">
        <v>285.66923747624622</v>
      </c>
      <c r="O70" s="405">
        <v>96.202496072088508</v>
      </c>
      <c r="P70" s="432" t="s">
        <v>44</v>
      </c>
      <c r="Q70" s="370"/>
      <c r="R70" s="299">
        <v>17590</v>
      </c>
      <c r="S70" s="364">
        <v>1721.8566305928912</v>
      </c>
      <c r="T70" s="405">
        <v>99.478628467070365</v>
      </c>
      <c r="U70" s="432"/>
      <c r="V70" s="370"/>
      <c r="W70" s="299">
        <v>3429</v>
      </c>
      <c r="X70" s="364">
        <v>229.5263152216512</v>
      </c>
      <c r="Y70" s="405">
        <v>98.049766316908929</v>
      </c>
      <c r="Z70" s="432" t="s">
        <v>141</v>
      </c>
      <c r="AA70" s="370"/>
      <c r="AB70" s="299">
        <v>2051</v>
      </c>
      <c r="AC70" s="364">
        <v>200.58189680560523</v>
      </c>
      <c r="AD70" s="405">
        <v>83.979112124842075</v>
      </c>
      <c r="AE70" s="432" t="s">
        <v>43</v>
      </c>
      <c r="AF70" s="370"/>
      <c r="AG70" s="299">
        <v>75560</v>
      </c>
      <c r="AH70" s="364">
        <v>15744.799225679277</v>
      </c>
      <c r="AI70" s="405">
        <v>115.08144772326338</v>
      </c>
      <c r="AJ70" s="432" t="s">
        <v>43</v>
      </c>
      <c r="AK70" s="370"/>
      <c r="AL70" s="299">
        <v>30332</v>
      </c>
      <c r="AM70" s="364">
        <v>2991.2131054951733</v>
      </c>
      <c r="AN70" s="405">
        <v>118.62882820434034</v>
      </c>
      <c r="AO70" s="432" t="s">
        <v>43</v>
      </c>
      <c r="AP70" s="370"/>
      <c r="AQ70" s="299">
        <v>19051</v>
      </c>
      <c r="AR70" s="364">
        <v>1865.2364008465368</v>
      </c>
      <c r="AS70" s="405">
        <v>118.71859196248795</v>
      </c>
      <c r="AT70" s="432" t="s">
        <v>43</v>
      </c>
      <c r="AU70" s="370"/>
      <c r="AV70" s="299">
        <v>17497</v>
      </c>
      <c r="AW70" s="364">
        <v>1167.1337993719267</v>
      </c>
      <c r="AX70" s="405">
        <v>108.814350746933</v>
      </c>
      <c r="AY70" s="432" t="s">
        <v>43</v>
      </c>
      <c r="AZ70" s="370"/>
      <c r="BA70" s="299">
        <v>14149</v>
      </c>
      <c r="BB70" s="364">
        <v>1383.206161990224</v>
      </c>
      <c r="BC70" s="405">
        <v>107.1366543125704</v>
      </c>
      <c r="BD70" s="432" t="s">
        <v>43</v>
      </c>
      <c r="BE70" s="370"/>
      <c r="BF70" s="299">
        <v>21261</v>
      </c>
      <c r="BG70" s="364">
        <v>1423.9410284606902</v>
      </c>
      <c r="BH70" s="405">
        <v>150.33058817182257</v>
      </c>
      <c r="BI70" s="432" t="s">
        <v>43</v>
      </c>
      <c r="BJ70" s="370"/>
      <c r="BK70" s="299">
        <v>20387</v>
      </c>
      <c r="BL70" s="364">
        <v>1994.9523952355144</v>
      </c>
      <c r="BM70" s="405">
        <v>144.37815280667235</v>
      </c>
      <c r="BN70" s="432" t="s">
        <v>43</v>
      </c>
      <c r="BO70" s="370"/>
      <c r="BP70" s="299">
        <v>12220</v>
      </c>
      <c r="BQ70" s="364">
        <v>815.31515071203762</v>
      </c>
      <c r="BR70" s="405">
        <v>107.32514061995835</v>
      </c>
      <c r="BS70" s="432" t="s">
        <v>43</v>
      </c>
      <c r="BT70" s="370"/>
      <c r="BU70" s="299">
        <v>17414</v>
      </c>
      <c r="BV70" s="364">
        <v>1702.5995761176973</v>
      </c>
      <c r="BW70" s="405">
        <v>112.16995217242487</v>
      </c>
      <c r="BX70" s="432" t="s">
        <v>43</v>
      </c>
      <c r="BY70" s="370"/>
      <c r="BZ70" s="299">
        <v>175025</v>
      </c>
      <c r="CA70" s="364">
        <v>11698.66338444045</v>
      </c>
      <c r="CB70" s="405">
        <v>110.14912035440085</v>
      </c>
      <c r="CC70" s="432" t="s">
        <v>43</v>
      </c>
      <c r="CD70" s="370"/>
      <c r="CE70" s="299">
        <v>111240</v>
      </c>
      <c r="CF70" s="364">
        <v>10893.353659340159</v>
      </c>
      <c r="CG70" s="405">
        <v>111.09986109472547</v>
      </c>
      <c r="CH70" s="432" t="s">
        <v>43</v>
      </c>
      <c r="CI70" s="370"/>
      <c r="CJ70" s="299">
        <v>8585</v>
      </c>
      <c r="CK70" s="364">
        <v>572.04068650748638</v>
      </c>
      <c r="CL70" s="405">
        <v>62.795949623686575</v>
      </c>
      <c r="CM70" s="432" t="s">
        <v>43</v>
      </c>
      <c r="CN70" s="370"/>
      <c r="CO70" s="299">
        <v>6707</v>
      </c>
      <c r="CP70" s="364">
        <v>656.19205242820487</v>
      </c>
      <c r="CQ70" s="405">
        <v>60.556560441253971</v>
      </c>
      <c r="CR70" s="432" t="s">
        <v>43</v>
      </c>
    </row>
    <row r="71" spans="2:96" ht="12.95" customHeight="1">
      <c r="B71" s="260" t="s">
        <v>631</v>
      </c>
      <c r="C71" s="301">
        <v>36207</v>
      </c>
      <c r="D71" s="365">
        <v>3658.781339825056</v>
      </c>
      <c r="E71" s="406">
        <v>78.932063565578574</v>
      </c>
      <c r="F71" s="433" t="s">
        <v>43</v>
      </c>
      <c r="G71" s="371"/>
      <c r="H71" s="301">
        <v>6033</v>
      </c>
      <c r="I71" s="365">
        <v>870.45097970469044</v>
      </c>
      <c r="J71" s="406">
        <v>77.269666262267762</v>
      </c>
      <c r="K71" s="433" t="s">
        <v>43</v>
      </c>
      <c r="L71" s="371"/>
      <c r="M71" s="301">
        <v>2159</v>
      </c>
      <c r="N71" s="365">
        <v>224.26439433835131</v>
      </c>
      <c r="O71" s="406">
        <v>75.523688535901684</v>
      </c>
      <c r="P71" s="433" t="s">
        <v>43</v>
      </c>
      <c r="Q71" s="371"/>
      <c r="R71" s="301">
        <v>8628</v>
      </c>
      <c r="S71" s="365">
        <v>1249.0290027798783</v>
      </c>
      <c r="T71" s="406">
        <v>72.161462170837652</v>
      </c>
      <c r="U71" s="433" t="s">
        <v>43</v>
      </c>
      <c r="V71" s="371"/>
      <c r="W71" s="301">
        <v>2005</v>
      </c>
      <c r="X71" s="365">
        <v>205.34477756981417</v>
      </c>
      <c r="Y71" s="406">
        <v>87.719821736669786</v>
      </c>
      <c r="Z71" s="433" t="s">
        <v>43</v>
      </c>
      <c r="AA71" s="371"/>
      <c r="AB71" s="301">
        <v>1071</v>
      </c>
      <c r="AC71" s="365">
        <v>153.85817097033606</v>
      </c>
      <c r="AD71" s="406">
        <v>64.416942889732923</v>
      </c>
      <c r="AE71" s="433" t="s">
        <v>43</v>
      </c>
      <c r="AF71" s="371"/>
      <c r="AG71" s="301">
        <v>40019</v>
      </c>
      <c r="AH71" s="365">
        <v>12643.674529404698</v>
      </c>
      <c r="AI71" s="406">
        <v>92.414793515594567</v>
      </c>
      <c r="AJ71" s="433" t="s">
        <v>43</v>
      </c>
      <c r="AK71" s="371"/>
      <c r="AL71" s="301">
        <v>13884</v>
      </c>
      <c r="AM71" s="365">
        <v>2099.8019581412186</v>
      </c>
      <c r="AN71" s="406">
        <v>83.276261827635949</v>
      </c>
      <c r="AO71" s="433" t="s">
        <v>43</v>
      </c>
      <c r="AP71" s="371"/>
      <c r="AQ71" s="301">
        <v>7122</v>
      </c>
      <c r="AR71" s="365">
        <v>1032.6803050164183</v>
      </c>
      <c r="AS71" s="406">
        <v>65.728050183505189</v>
      </c>
      <c r="AT71" s="433" t="s">
        <v>43</v>
      </c>
      <c r="AU71" s="371"/>
      <c r="AV71" s="301">
        <v>9431</v>
      </c>
      <c r="AW71" s="365">
        <v>961.045405147172</v>
      </c>
      <c r="AX71" s="406">
        <v>89.600294204219139</v>
      </c>
      <c r="AY71" s="433" t="s">
        <v>43</v>
      </c>
      <c r="AZ71" s="371"/>
      <c r="BA71" s="301">
        <v>6274</v>
      </c>
      <c r="BB71" s="365">
        <v>898.51606402153982</v>
      </c>
      <c r="BC71" s="406">
        <v>69.594835239063542</v>
      </c>
      <c r="BD71" s="433" t="s">
        <v>43</v>
      </c>
      <c r="BE71" s="371"/>
      <c r="BF71" s="301">
        <v>10862</v>
      </c>
      <c r="BG71" s="365">
        <v>1118.0934945790646</v>
      </c>
      <c r="BH71" s="406">
        <v>118.04116133437155</v>
      </c>
      <c r="BI71" s="433" t="s">
        <v>43</v>
      </c>
      <c r="BJ71" s="371"/>
      <c r="BK71" s="301">
        <v>9039</v>
      </c>
      <c r="BL71" s="365">
        <v>1304.7600473823882</v>
      </c>
      <c r="BM71" s="406">
        <v>94.42773970291978</v>
      </c>
      <c r="BN71" s="433" t="s">
        <v>43</v>
      </c>
      <c r="BO71" s="371"/>
      <c r="BP71" s="301">
        <v>6481</v>
      </c>
      <c r="BQ71" s="365">
        <v>660.74097837906163</v>
      </c>
      <c r="BR71" s="406">
        <v>86.977555066860162</v>
      </c>
      <c r="BS71" s="433" t="s">
        <v>43</v>
      </c>
      <c r="BT71" s="371"/>
      <c r="BU71" s="301">
        <v>7525</v>
      </c>
      <c r="BV71" s="365">
        <v>1078.747269255296</v>
      </c>
      <c r="BW71" s="406">
        <v>71.069575780357056</v>
      </c>
      <c r="BX71" s="433" t="s">
        <v>43</v>
      </c>
      <c r="BY71" s="371"/>
      <c r="BZ71" s="301">
        <v>91302</v>
      </c>
      <c r="CA71" s="365">
        <v>9355.5128164840353</v>
      </c>
      <c r="CB71" s="406">
        <v>88.087115026374349</v>
      </c>
      <c r="CC71" s="433" t="s">
        <v>43</v>
      </c>
      <c r="CD71" s="371"/>
      <c r="CE71" s="301">
        <v>52551</v>
      </c>
      <c r="CF71" s="365">
        <v>7632.0957450175774</v>
      </c>
      <c r="CG71" s="406">
        <v>77.838726589590905</v>
      </c>
      <c r="CH71" s="433" t="s">
        <v>43</v>
      </c>
      <c r="CI71" s="371"/>
      <c r="CJ71" s="301">
        <v>3501</v>
      </c>
      <c r="CK71" s="365">
        <v>356.33686434626287</v>
      </c>
      <c r="CL71" s="406">
        <v>39.116993441789944</v>
      </c>
      <c r="CM71" s="433" t="s">
        <v>43</v>
      </c>
      <c r="CN71" s="371"/>
      <c r="CO71" s="301">
        <v>1952</v>
      </c>
      <c r="CP71" s="365">
        <v>281.35871806249946</v>
      </c>
      <c r="CQ71" s="406">
        <v>25.965136506876014</v>
      </c>
      <c r="CR71" s="433" t="s">
        <v>43</v>
      </c>
    </row>
    <row r="72" spans="2:96" ht="12.95" customHeight="1">
      <c r="B72" s="260" t="s">
        <v>632</v>
      </c>
      <c r="C72" s="301">
        <v>26042</v>
      </c>
      <c r="D72" s="365">
        <v>5050.1278752428652</v>
      </c>
      <c r="E72" s="406">
        <v>108.9480287122132</v>
      </c>
      <c r="F72" s="433" t="s">
        <v>43</v>
      </c>
      <c r="G72" s="371"/>
      <c r="H72" s="301">
        <v>5962</v>
      </c>
      <c r="I72" s="365">
        <v>1812.7248588270281</v>
      </c>
      <c r="J72" s="406">
        <v>160.91502925805273</v>
      </c>
      <c r="K72" s="433" t="s">
        <v>43</v>
      </c>
      <c r="L72" s="371"/>
      <c r="M72" s="301">
        <v>2076</v>
      </c>
      <c r="N72" s="365">
        <v>393.30693581912732</v>
      </c>
      <c r="O72" s="406">
        <v>132.45076467644148</v>
      </c>
      <c r="P72" s="433" t="s">
        <v>43</v>
      </c>
      <c r="Q72" s="371"/>
      <c r="R72" s="301">
        <v>8467</v>
      </c>
      <c r="S72" s="365">
        <v>2559.5904889942667</v>
      </c>
      <c r="T72" s="406">
        <v>147.87790502327255</v>
      </c>
      <c r="U72" s="433" t="s">
        <v>43</v>
      </c>
      <c r="V72" s="371"/>
      <c r="W72" s="301">
        <v>1406</v>
      </c>
      <c r="X72" s="365">
        <v>271.66996579082576</v>
      </c>
      <c r="Y72" s="406">
        <v>116.05282224563167</v>
      </c>
      <c r="Z72" s="433" t="s">
        <v>43</v>
      </c>
      <c r="AA72" s="371"/>
      <c r="AB72" s="301">
        <v>971</v>
      </c>
      <c r="AC72" s="365">
        <v>297.4609947132347</v>
      </c>
      <c r="AD72" s="406">
        <v>124.54020340629121</v>
      </c>
      <c r="AE72" s="433" t="s">
        <v>43</v>
      </c>
      <c r="AF72" s="371"/>
      <c r="AG72" s="301">
        <v>35265</v>
      </c>
      <c r="AH72" s="365">
        <v>21583.262184765943</v>
      </c>
      <c r="AI72" s="406">
        <v>157.75577847716059</v>
      </c>
      <c r="AJ72" s="433" t="s">
        <v>43</v>
      </c>
      <c r="AK72" s="371"/>
      <c r="AL72" s="301">
        <v>16318</v>
      </c>
      <c r="AM72" s="365">
        <v>4624.8700910194711</v>
      </c>
      <c r="AN72" s="406">
        <v>183.41819861882323</v>
      </c>
      <c r="AO72" s="433" t="s">
        <v>43</v>
      </c>
      <c r="AP72" s="371"/>
      <c r="AQ72" s="301">
        <v>11799</v>
      </c>
      <c r="AR72" s="365">
        <v>3557.0202561216529</v>
      </c>
      <c r="AS72" s="406">
        <v>226.3972739311528</v>
      </c>
      <c r="AT72" s="433" t="s">
        <v>43</v>
      </c>
      <c r="AU72" s="371"/>
      <c r="AV72" s="301">
        <v>7994</v>
      </c>
      <c r="AW72" s="365">
        <v>1543.7934130181122</v>
      </c>
      <c r="AX72" s="406">
        <v>143.93112256311741</v>
      </c>
      <c r="AY72" s="433" t="s">
        <v>43</v>
      </c>
      <c r="AZ72" s="371"/>
      <c r="BA72" s="301">
        <v>7771</v>
      </c>
      <c r="BB72" s="365">
        <v>2393.6480983907104</v>
      </c>
      <c r="BC72" s="406">
        <v>185.40074206598243</v>
      </c>
      <c r="BD72" s="433" t="s">
        <v>43</v>
      </c>
      <c r="BE72" s="371"/>
      <c r="BF72" s="301">
        <v>10331</v>
      </c>
      <c r="BG72" s="365">
        <v>1980.5055948179149</v>
      </c>
      <c r="BH72" s="406">
        <v>209.0891160488685</v>
      </c>
      <c r="BI72" s="433" t="s">
        <v>43</v>
      </c>
      <c r="BJ72" s="371"/>
      <c r="BK72" s="301">
        <v>11201</v>
      </c>
      <c r="BL72" s="365">
        <v>3402.9241288900662</v>
      </c>
      <c r="BM72" s="406">
        <v>246.27550063038015</v>
      </c>
      <c r="BN72" s="433" t="s">
        <v>43</v>
      </c>
      <c r="BO72" s="371"/>
      <c r="BP72" s="301">
        <v>5683</v>
      </c>
      <c r="BQ72" s="365">
        <v>1097.2346207760786</v>
      </c>
      <c r="BR72" s="406">
        <v>144.43600105435971</v>
      </c>
      <c r="BS72" s="433" t="s">
        <v>43</v>
      </c>
      <c r="BT72" s="371"/>
      <c r="BU72" s="301">
        <v>9749</v>
      </c>
      <c r="BV72" s="365">
        <v>2997.6581714450663</v>
      </c>
      <c r="BW72" s="406">
        <v>197.49046013918868</v>
      </c>
      <c r="BX72" s="433" t="s">
        <v>43</v>
      </c>
      <c r="BY72" s="371"/>
      <c r="BZ72" s="301">
        <v>82959</v>
      </c>
      <c r="CA72" s="365">
        <v>15947.688327059652</v>
      </c>
      <c r="CB72" s="406">
        <v>150.15594373354875</v>
      </c>
      <c r="CC72" s="433" t="s">
        <v>43</v>
      </c>
      <c r="CD72" s="371"/>
      <c r="CE72" s="301">
        <v>57678</v>
      </c>
      <c r="CF72" s="365">
        <v>17340.485621761025</v>
      </c>
      <c r="CG72" s="406">
        <v>176.85330010752901</v>
      </c>
      <c r="CH72" s="433" t="s">
        <v>43</v>
      </c>
      <c r="CI72" s="371"/>
      <c r="CJ72" s="301">
        <v>5015</v>
      </c>
      <c r="CK72" s="365">
        <v>967.64216960880083</v>
      </c>
      <c r="CL72" s="406">
        <v>106.22322916835709</v>
      </c>
      <c r="CM72" s="433" t="s">
        <v>43</v>
      </c>
      <c r="CN72" s="371"/>
      <c r="CO72" s="301">
        <v>4602</v>
      </c>
      <c r="CP72" s="365">
        <v>1401.6256267288327</v>
      </c>
      <c r="CQ72" s="406">
        <v>129.34875798469326</v>
      </c>
      <c r="CR72" s="433" t="s">
        <v>43</v>
      </c>
    </row>
    <row r="73" spans="2:96" ht="12.95" customHeight="1">
      <c r="B73" s="262" t="s">
        <v>633</v>
      </c>
      <c r="C73" s="434">
        <v>40852</v>
      </c>
      <c r="D73" s="435">
        <v>3656.5668891603791</v>
      </c>
      <c r="E73" s="436">
        <v>78.884290511003115</v>
      </c>
      <c r="F73" s="437" t="s">
        <v>43</v>
      </c>
      <c r="G73" s="438"/>
      <c r="H73" s="434">
        <v>7013</v>
      </c>
      <c r="I73" s="435">
        <v>890.12731690757028</v>
      </c>
      <c r="J73" s="436">
        <v>79.016328675636728</v>
      </c>
      <c r="K73" s="437" t="s">
        <v>43</v>
      </c>
      <c r="L73" s="438"/>
      <c r="M73" s="434">
        <v>2602</v>
      </c>
      <c r="N73" s="435">
        <v>238.95117527863499</v>
      </c>
      <c r="O73" s="436">
        <v>80.4696358076542</v>
      </c>
      <c r="P73" s="437" t="s">
        <v>43</v>
      </c>
      <c r="Q73" s="438"/>
      <c r="R73" s="434">
        <v>10601</v>
      </c>
      <c r="S73" s="435">
        <v>1350.0149993094551</v>
      </c>
      <c r="T73" s="436">
        <v>77.995832031052728</v>
      </c>
      <c r="U73" s="437" t="s">
        <v>43</v>
      </c>
      <c r="V73" s="438"/>
      <c r="W73" s="434">
        <v>2212</v>
      </c>
      <c r="X73" s="435">
        <v>200.56150280417941</v>
      </c>
      <c r="Y73" s="436">
        <v>85.67648752225891</v>
      </c>
      <c r="Z73" s="437" t="s">
        <v>43</v>
      </c>
      <c r="AA73" s="438"/>
      <c r="AB73" s="434">
        <v>1259</v>
      </c>
      <c r="AC73" s="435">
        <v>159.11251732752271</v>
      </c>
      <c r="AD73" s="436">
        <v>66.616819094416428</v>
      </c>
      <c r="AE73" s="437" t="s">
        <v>43</v>
      </c>
      <c r="AF73" s="438"/>
      <c r="AG73" s="434">
        <v>45609</v>
      </c>
      <c r="AH73" s="435">
        <v>12766.797201935911</v>
      </c>
      <c r="AI73" s="436">
        <v>93.314718322469204</v>
      </c>
      <c r="AJ73" s="437" t="s">
        <v>43</v>
      </c>
      <c r="AK73" s="438"/>
      <c r="AL73" s="434">
        <v>15967</v>
      </c>
      <c r="AM73" s="435">
        <v>2137.599048073218</v>
      </c>
      <c r="AN73" s="436">
        <v>84.775260504771282</v>
      </c>
      <c r="AO73" s="437" t="s">
        <v>43</v>
      </c>
      <c r="AP73" s="438"/>
      <c r="AQ73" s="434">
        <v>8745</v>
      </c>
      <c r="AR73" s="435">
        <v>1115.4478527295116</v>
      </c>
      <c r="AS73" s="436">
        <v>70.9960401928289</v>
      </c>
      <c r="AT73" s="437" t="s">
        <v>43</v>
      </c>
      <c r="AU73" s="438"/>
      <c r="AV73" s="434">
        <v>10750</v>
      </c>
      <c r="AW73" s="435">
        <v>969.90778007588096</v>
      </c>
      <c r="AX73" s="436">
        <v>90.426552148648739</v>
      </c>
      <c r="AY73" s="437" t="s">
        <v>43</v>
      </c>
      <c r="AZ73" s="438"/>
      <c r="BA73" s="434">
        <v>7616</v>
      </c>
      <c r="BB73" s="435">
        <v>959.54004389562056</v>
      </c>
      <c r="BC73" s="436">
        <v>74.321466175365615</v>
      </c>
      <c r="BD73" s="437" t="s">
        <v>43</v>
      </c>
      <c r="BE73" s="438"/>
      <c r="BF73" s="434">
        <v>12564</v>
      </c>
      <c r="BG73" s="435">
        <v>1144.3502634211341</v>
      </c>
      <c r="BH73" s="436">
        <v>120.81318308571254</v>
      </c>
      <c r="BI73" s="437" t="s">
        <v>43</v>
      </c>
      <c r="BJ73" s="438"/>
      <c r="BK73" s="434">
        <v>10810</v>
      </c>
      <c r="BL73" s="435">
        <v>1372.6890463962961</v>
      </c>
      <c r="BM73" s="436">
        <v>99.343878766216307</v>
      </c>
      <c r="BN73" s="437"/>
      <c r="BO73" s="438"/>
      <c r="BP73" s="434">
        <v>7350</v>
      </c>
      <c r="BQ73" s="435">
        <v>663.44068995146961</v>
      </c>
      <c r="BR73" s="436">
        <v>87.332935343908829</v>
      </c>
      <c r="BS73" s="437" t="s">
        <v>43</v>
      </c>
      <c r="BT73" s="438"/>
      <c r="BU73" s="434">
        <v>9146</v>
      </c>
      <c r="BV73" s="435">
        <v>1153.4450266932306</v>
      </c>
      <c r="BW73" s="436">
        <v>75.990782150151958</v>
      </c>
      <c r="BX73" s="437" t="s">
        <v>43</v>
      </c>
      <c r="BY73" s="438"/>
      <c r="BZ73" s="434">
        <v>105292</v>
      </c>
      <c r="CA73" s="435">
        <v>9548.9839966702293</v>
      </c>
      <c r="CB73" s="436">
        <v>89.908748798637674</v>
      </c>
      <c r="CC73" s="437" t="s">
        <v>43</v>
      </c>
      <c r="CD73" s="438"/>
      <c r="CE73" s="434">
        <v>62613</v>
      </c>
      <c r="CF73" s="435">
        <v>7999.2457560398279</v>
      </c>
      <c r="CG73" s="436">
        <v>81.583240584188388</v>
      </c>
      <c r="CH73" s="437" t="s">
        <v>43</v>
      </c>
      <c r="CI73" s="438"/>
      <c r="CJ73" s="434">
        <v>3887</v>
      </c>
      <c r="CK73" s="435">
        <v>350.27777970341555</v>
      </c>
      <c r="CL73" s="436">
        <v>38.451855483997299</v>
      </c>
      <c r="CM73" s="437" t="s">
        <v>43</v>
      </c>
      <c r="CN73" s="438"/>
      <c r="CO73" s="434">
        <v>2246</v>
      </c>
      <c r="CP73" s="435">
        <v>284.79342423485247</v>
      </c>
      <c r="CQ73" s="436">
        <v>26.282107721559843</v>
      </c>
      <c r="CR73" s="437" t="s">
        <v>43</v>
      </c>
    </row>
    <row r="74" spans="2:96" ht="12.95" customHeight="1">
      <c r="B74" s="262" t="s">
        <v>634</v>
      </c>
      <c r="C74" s="434">
        <v>21397</v>
      </c>
      <c r="D74" s="435">
        <v>5514.1353353314998</v>
      </c>
      <c r="E74" s="436">
        <v>118.95821050033011</v>
      </c>
      <c r="F74" s="437" t="s">
        <v>43</v>
      </c>
      <c r="G74" s="438"/>
      <c r="H74" s="434">
        <v>4982</v>
      </c>
      <c r="I74" s="435">
        <v>2127.9566816526713</v>
      </c>
      <c r="J74" s="436">
        <v>188.89806140220338</v>
      </c>
      <c r="K74" s="437" t="s">
        <v>43</v>
      </c>
      <c r="L74" s="438"/>
      <c r="M74" s="434">
        <v>1633</v>
      </c>
      <c r="N74" s="435">
        <v>406.61375761262974</v>
      </c>
      <c r="O74" s="436">
        <v>136.93199437632418</v>
      </c>
      <c r="P74" s="437" t="s">
        <v>43</v>
      </c>
      <c r="Q74" s="438"/>
      <c r="R74" s="434">
        <v>6494</v>
      </c>
      <c r="S74" s="435">
        <v>2747.9553406235186</v>
      </c>
      <c r="T74" s="436">
        <v>158.7605050949341</v>
      </c>
      <c r="U74" s="437" t="s">
        <v>43</v>
      </c>
      <c r="V74" s="438"/>
      <c r="W74" s="434">
        <v>1199</v>
      </c>
      <c r="X74" s="435">
        <v>306.61608186148482</v>
      </c>
      <c r="Y74" s="436">
        <v>130.98121296676882</v>
      </c>
      <c r="Z74" s="437" t="s">
        <v>43</v>
      </c>
      <c r="AA74" s="438"/>
      <c r="AB74" s="434">
        <v>783</v>
      </c>
      <c r="AC74" s="435">
        <v>338.57845507551514</v>
      </c>
      <c r="AD74" s="436">
        <v>141.75515584738415</v>
      </c>
      <c r="AE74" s="437" t="s">
        <v>43</v>
      </c>
      <c r="AF74" s="438"/>
      <c r="AG74" s="434">
        <v>29675</v>
      </c>
      <c r="AH74" s="435">
        <v>24193.384016468623</v>
      </c>
      <c r="AI74" s="436">
        <v>176.8336082303997</v>
      </c>
      <c r="AJ74" s="437" t="s">
        <v>43</v>
      </c>
      <c r="AK74" s="438"/>
      <c r="AL74" s="434">
        <v>14235</v>
      </c>
      <c r="AM74" s="435">
        <v>5329.9194808997527</v>
      </c>
      <c r="AN74" s="436">
        <v>211.37982488812139</v>
      </c>
      <c r="AO74" s="437" t="s">
        <v>43</v>
      </c>
      <c r="AP74" s="438"/>
      <c r="AQ74" s="434">
        <v>10176</v>
      </c>
      <c r="AR74" s="435">
        <v>4286.7642945286907</v>
      </c>
      <c r="AS74" s="436">
        <v>272.84403247252828</v>
      </c>
      <c r="AT74" s="437" t="s">
        <v>43</v>
      </c>
      <c r="AU74" s="438"/>
      <c r="AV74" s="434">
        <v>6675</v>
      </c>
      <c r="AW74" s="435">
        <v>1708.0793592574105</v>
      </c>
      <c r="AX74" s="436">
        <v>159.24784853446261</v>
      </c>
      <c r="AY74" s="437" t="s">
        <v>43</v>
      </c>
      <c r="AZ74" s="438"/>
      <c r="BA74" s="434">
        <v>6429</v>
      </c>
      <c r="BB74" s="435">
        <v>2804.9775363075742</v>
      </c>
      <c r="BC74" s="436">
        <v>217.26038888484501</v>
      </c>
      <c r="BD74" s="437" t="s">
        <v>43</v>
      </c>
      <c r="BE74" s="438"/>
      <c r="BF74" s="434">
        <v>8629</v>
      </c>
      <c r="BG74" s="435">
        <v>2183.4846131318454</v>
      </c>
      <c r="BH74" s="436">
        <v>230.5183428214537</v>
      </c>
      <c r="BI74" s="437" t="s">
        <v>43</v>
      </c>
      <c r="BJ74" s="438"/>
      <c r="BK74" s="434">
        <v>9430</v>
      </c>
      <c r="BL74" s="435">
        <v>4022.6295504018349</v>
      </c>
      <c r="BM74" s="436">
        <v>291.124653049171</v>
      </c>
      <c r="BN74" s="437" t="s">
        <v>43</v>
      </c>
      <c r="BO74" s="438"/>
      <c r="BP74" s="434">
        <v>4814</v>
      </c>
      <c r="BQ74" s="435">
        <v>1231.3720061555407</v>
      </c>
      <c r="BR74" s="436">
        <v>162.09336181316763</v>
      </c>
      <c r="BS74" s="437" t="s">
        <v>43</v>
      </c>
      <c r="BT74" s="438"/>
      <c r="BU74" s="434">
        <v>8128</v>
      </c>
      <c r="BV74" s="435">
        <v>3536.0663416966918</v>
      </c>
      <c r="BW74" s="436">
        <v>232.96164170971247</v>
      </c>
      <c r="BX74" s="437" t="s">
        <v>43</v>
      </c>
      <c r="BY74" s="438"/>
      <c r="BZ74" s="434">
        <v>68969</v>
      </c>
      <c r="CA74" s="435">
        <v>17528.85788751478</v>
      </c>
      <c r="CB74" s="436">
        <v>165.04349374605107</v>
      </c>
      <c r="CC74" s="437" t="s">
        <v>43</v>
      </c>
      <c r="CD74" s="438"/>
      <c r="CE74" s="434">
        <v>47616</v>
      </c>
      <c r="CF74" s="435">
        <v>19970.069354059247</v>
      </c>
      <c r="CG74" s="436">
        <v>203.6720738783402</v>
      </c>
      <c r="CH74" s="437" t="s">
        <v>43</v>
      </c>
      <c r="CI74" s="438"/>
      <c r="CJ74" s="434">
        <v>4629</v>
      </c>
      <c r="CK74" s="435">
        <v>1183.6553978448758</v>
      </c>
      <c r="CL74" s="436">
        <v>129.9361505012437</v>
      </c>
      <c r="CM74" s="437" t="s">
        <v>43</v>
      </c>
      <c r="CN74" s="438"/>
      <c r="CO74" s="434">
        <v>4308</v>
      </c>
      <c r="CP74" s="435">
        <v>1845.2247381379063</v>
      </c>
      <c r="CQ74" s="436">
        <v>170.28621875143918</v>
      </c>
      <c r="CR74" s="437" t="s">
        <v>43</v>
      </c>
    </row>
    <row r="75" spans="2:96" ht="12.95" customHeight="1">
      <c r="B75" s="20"/>
      <c r="C75" s="123"/>
      <c r="D75" s="124"/>
      <c r="E75" s="126"/>
      <c r="F75" s="125"/>
      <c r="G75" s="161"/>
      <c r="H75" s="123"/>
      <c r="I75" s="124"/>
      <c r="J75" s="126"/>
      <c r="K75" s="125"/>
      <c r="L75" s="161"/>
      <c r="M75" s="123"/>
      <c r="N75" s="124"/>
      <c r="O75" s="126"/>
      <c r="P75" s="125"/>
      <c r="Q75" s="161"/>
      <c r="R75" s="123"/>
      <c r="S75" s="124"/>
      <c r="T75" s="126"/>
      <c r="U75" s="125"/>
      <c r="V75" s="161"/>
      <c r="W75" s="123"/>
      <c r="X75" s="124"/>
      <c r="Y75" s="126"/>
      <c r="Z75" s="125"/>
      <c r="AA75" s="161"/>
      <c r="AB75" s="123"/>
      <c r="AC75" s="124"/>
      <c r="AD75" s="126"/>
      <c r="AE75" s="125"/>
      <c r="AF75" s="161"/>
      <c r="AG75" s="123"/>
      <c r="AH75" s="124"/>
      <c r="AI75" s="126"/>
      <c r="AJ75" s="125"/>
      <c r="AK75" s="161"/>
      <c r="AL75" s="123"/>
      <c r="AM75" s="124"/>
      <c r="AN75" s="126"/>
      <c r="AO75" s="125"/>
      <c r="AP75" s="161"/>
      <c r="AQ75" s="123"/>
      <c r="AR75" s="124"/>
      <c r="AS75" s="126"/>
      <c r="AT75" s="125"/>
      <c r="AU75" s="161"/>
      <c r="AV75" s="123"/>
      <c r="AW75" s="124"/>
      <c r="AX75" s="126"/>
      <c r="AY75" s="125"/>
      <c r="AZ75" s="161"/>
      <c r="BA75" s="123"/>
      <c r="BB75" s="124"/>
      <c r="BC75" s="126"/>
      <c r="BD75" s="125"/>
      <c r="BE75" s="161"/>
      <c r="BF75" s="123"/>
      <c r="BG75" s="124"/>
      <c r="BH75" s="126"/>
      <c r="BI75" s="125"/>
      <c r="BJ75" s="161"/>
      <c r="BK75" s="123"/>
      <c r="BL75" s="124"/>
      <c r="BM75" s="126"/>
      <c r="BN75" s="125"/>
      <c r="BO75" s="161"/>
      <c r="BP75" s="123"/>
      <c r="BQ75" s="124"/>
      <c r="BR75" s="126"/>
      <c r="BS75" s="125"/>
      <c r="BT75" s="161"/>
      <c r="BU75" s="123"/>
      <c r="BV75" s="124"/>
      <c r="BW75" s="126"/>
      <c r="BX75" s="125"/>
      <c r="BY75" s="161"/>
      <c r="BZ75" s="123"/>
      <c r="CA75" s="124"/>
      <c r="CB75" s="126"/>
      <c r="CC75" s="125"/>
      <c r="CD75" s="161"/>
      <c r="CE75" s="123"/>
      <c r="CF75" s="124"/>
      <c r="CG75" s="126"/>
      <c r="CH75" s="125"/>
      <c r="CI75" s="161"/>
      <c r="CJ75" s="123"/>
      <c r="CK75" s="124"/>
      <c r="CL75" s="126"/>
      <c r="CM75" s="125"/>
      <c r="CN75" s="161"/>
      <c r="CO75" s="123"/>
      <c r="CP75" s="124"/>
      <c r="CQ75" s="126"/>
      <c r="CR75" s="125"/>
    </row>
    <row r="76" spans="2:96" ht="12.95" customHeight="1">
      <c r="B76" s="258" t="s">
        <v>71</v>
      </c>
      <c r="C76" s="299">
        <v>54269</v>
      </c>
      <c r="D76" s="364">
        <v>4482.3201835312175</v>
      </c>
      <c r="E76" s="405">
        <v>96.698531228619061</v>
      </c>
      <c r="F76" s="432" t="s">
        <v>43</v>
      </c>
      <c r="G76" s="370"/>
      <c r="H76" s="299">
        <v>6858</v>
      </c>
      <c r="I76" s="364">
        <v>824.05399658857061</v>
      </c>
      <c r="J76" s="405">
        <v>73.151020313733213</v>
      </c>
      <c r="K76" s="432" t="s">
        <v>43</v>
      </c>
      <c r="L76" s="370"/>
      <c r="M76" s="299">
        <v>2289</v>
      </c>
      <c r="N76" s="364">
        <v>193.56966244772053</v>
      </c>
      <c r="O76" s="405">
        <v>65.186874357974119</v>
      </c>
      <c r="P76" s="432" t="s">
        <v>43</v>
      </c>
      <c r="Q76" s="370"/>
      <c r="R76" s="299">
        <v>10420</v>
      </c>
      <c r="S76" s="364">
        <v>1254.1000788520228</v>
      </c>
      <c r="T76" s="405">
        <v>72.454438765721406</v>
      </c>
      <c r="U76" s="432" t="s">
        <v>43</v>
      </c>
      <c r="V76" s="370"/>
      <c r="W76" s="299">
        <v>2544</v>
      </c>
      <c r="X76" s="364">
        <v>211.59052235101132</v>
      </c>
      <c r="Y76" s="405">
        <v>90.387898447961263</v>
      </c>
      <c r="Z76" s="432" t="s">
        <v>43</v>
      </c>
      <c r="AA76" s="370"/>
      <c r="AB76" s="299">
        <v>2261</v>
      </c>
      <c r="AC76" s="364">
        <v>271.10788016417888</v>
      </c>
      <c r="AD76" s="405">
        <v>113.5067492571423</v>
      </c>
      <c r="AE76" s="432" t="s">
        <v>43</v>
      </c>
      <c r="AF76" s="370"/>
      <c r="AG76" s="299">
        <v>42555</v>
      </c>
      <c r="AH76" s="364">
        <v>11044.124593193153</v>
      </c>
      <c r="AI76" s="405">
        <v>80.72340769819705</v>
      </c>
      <c r="AJ76" s="432" t="s">
        <v>43</v>
      </c>
      <c r="AK76" s="370"/>
      <c r="AL76" s="299">
        <v>16009</v>
      </c>
      <c r="AM76" s="364">
        <v>1953.8882885866326</v>
      </c>
      <c r="AN76" s="405">
        <v>77.489456599196558</v>
      </c>
      <c r="AO76" s="432" t="s">
        <v>43</v>
      </c>
      <c r="AP76" s="370"/>
      <c r="AQ76" s="299">
        <v>8641</v>
      </c>
      <c r="AR76" s="364">
        <v>1040.8051545829846</v>
      </c>
      <c r="AS76" s="405">
        <v>66.245180719887614</v>
      </c>
      <c r="AT76" s="432" t="s">
        <v>43</v>
      </c>
      <c r="AU76" s="370"/>
      <c r="AV76" s="299">
        <v>10507</v>
      </c>
      <c r="AW76" s="364">
        <v>872.5495321490954</v>
      </c>
      <c r="AX76" s="405">
        <v>81.349636936602721</v>
      </c>
      <c r="AY76" s="432" t="s">
        <v>43</v>
      </c>
      <c r="AZ76" s="370"/>
      <c r="BA76" s="299">
        <v>7800</v>
      </c>
      <c r="BB76" s="364">
        <v>933.84931254171784</v>
      </c>
      <c r="BC76" s="405">
        <v>72.331582758319612</v>
      </c>
      <c r="BD76" s="432" t="s">
        <v>43</v>
      </c>
      <c r="BE76" s="370"/>
      <c r="BF76" s="299">
        <v>6604</v>
      </c>
      <c r="BG76" s="364">
        <v>552.78478362567614</v>
      </c>
      <c r="BH76" s="405">
        <v>58.359482586659425</v>
      </c>
      <c r="BI76" s="432" t="s">
        <v>43</v>
      </c>
      <c r="BJ76" s="370"/>
      <c r="BK76" s="299">
        <v>6870</v>
      </c>
      <c r="BL76" s="364">
        <v>825.68038653773556</v>
      </c>
      <c r="BM76" s="405">
        <v>59.755916633260867</v>
      </c>
      <c r="BN76" s="432" t="s">
        <v>43</v>
      </c>
      <c r="BO76" s="370"/>
      <c r="BP76" s="299">
        <v>7018</v>
      </c>
      <c r="BQ76" s="364">
        <v>582.98584157726225</v>
      </c>
      <c r="BR76" s="405">
        <v>76.742149795795072</v>
      </c>
      <c r="BS76" s="432" t="s">
        <v>43</v>
      </c>
      <c r="BT76" s="370"/>
      <c r="BU76" s="299">
        <v>9073</v>
      </c>
      <c r="BV76" s="364">
        <v>1086.7864171312465</v>
      </c>
      <c r="BW76" s="405">
        <v>71.599207553676663</v>
      </c>
      <c r="BX76" s="432" t="s">
        <v>43</v>
      </c>
      <c r="BY76" s="370"/>
      <c r="BZ76" s="299">
        <v>97854</v>
      </c>
      <c r="CA76" s="364">
        <v>8164.1256712829963</v>
      </c>
      <c r="CB76" s="405">
        <v>76.869573181382449</v>
      </c>
      <c r="CC76" s="432" t="s">
        <v>43</v>
      </c>
      <c r="CD76" s="370"/>
      <c r="CE76" s="299">
        <v>61022</v>
      </c>
      <c r="CF76" s="364">
        <v>7355.8227587499287</v>
      </c>
      <c r="CG76" s="405">
        <v>75.02105524994397</v>
      </c>
      <c r="CH76" s="432" t="s">
        <v>43</v>
      </c>
      <c r="CI76" s="370"/>
      <c r="CJ76" s="299">
        <v>8605</v>
      </c>
      <c r="CK76" s="364">
        <v>714.64354337641862</v>
      </c>
      <c r="CL76" s="405">
        <v>78.45022392156568</v>
      </c>
      <c r="CM76" s="432" t="s">
        <v>43</v>
      </c>
      <c r="CN76" s="370"/>
      <c r="CO76" s="299">
        <v>6880</v>
      </c>
      <c r="CP76" s="364">
        <v>826.29844558497882</v>
      </c>
      <c r="CQ76" s="405">
        <v>76.254797017761348</v>
      </c>
      <c r="CR76" s="432" t="s">
        <v>43</v>
      </c>
    </row>
    <row r="77" spans="2:96" ht="12.95" customHeight="1">
      <c r="B77" s="260" t="s">
        <v>635</v>
      </c>
      <c r="C77" s="301">
        <v>41717</v>
      </c>
      <c r="D77" s="365">
        <v>4468.3157329295618</v>
      </c>
      <c r="E77" s="406">
        <v>96.396408723221199</v>
      </c>
      <c r="F77" s="433" t="s">
        <v>43</v>
      </c>
      <c r="G77" s="371"/>
      <c r="H77" s="301">
        <v>4815</v>
      </c>
      <c r="I77" s="365">
        <v>732.21827934227542</v>
      </c>
      <c r="J77" s="406">
        <v>64.998791884988563</v>
      </c>
      <c r="K77" s="433" t="s">
        <v>43</v>
      </c>
      <c r="L77" s="371"/>
      <c r="M77" s="301">
        <v>1741</v>
      </c>
      <c r="N77" s="365">
        <v>194.03385994441987</v>
      </c>
      <c r="O77" s="406">
        <v>65.343198357881889</v>
      </c>
      <c r="P77" s="433" t="s">
        <v>43</v>
      </c>
      <c r="Q77" s="371"/>
      <c r="R77" s="301">
        <v>7485</v>
      </c>
      <c r="S77" s="365">
        <v>1142.8893524860457</v>
      </c>
      <c r="T77" s="406">
        <v>66.029344868150702</v>
      </c>
      <c r="U77" s="433" t="s">
        <v>43</v>
      </c>
      <c r="V77" s="371"/>
      <c r="W77" s="301">
        <v>1806</v>
      </c>
      <c r="X77" s="365">
        <v>195.8593871538061</v>
      </c>
      <c r="Y77" s="406">
        <v>83.667823111518217</v>
      </c>
      <c r="Z77" s="433" t="s">
        <v>43</v>
      </c>
      <c r="AA77" s="371"/>
      <c r="AB77" s="301">
        <v>1539</v>
      </c>
      <c r="AC77" s="365">
        <v>232.80627838213843</v>
      </c>
      <c r="AD77" s="406">
        <v>97.470733236552249</v>
      </c>
      <c r="AE77" s="433" t="s">
        <v>141</v>
      </c>
      <c r="AF77" s="371"/>
      <c r="AG77" s="301">
        <v>31145</v>
      </c>
      <c r="AH77" s="365">
        <v>10450.272706988046</v>
      </c>
      <c r="AI77" s="406">
        <v>76.382842041049003</v>
      </c>
      <c r="AJ77" s="433" t="s">
        <v>43</v>
      </c>
      <c r="AK77" s="371"/>
      <c r="AL77" s="301">
        <v>11232</v>
      </c>
      <c r="AM77" s="365">
        <v>1791.53670365063</v>
      </c>
      <c r="AN77" s="406">
        <v>71.050738393966199</v>
      </c>
      <c r="AO77" s="433" t="s">
        <v>43</v>
      </c>
      <c r="AP77" s="371"/>
      <c r="AQ77" s="301">
        <v>5444</v>
      </c>
      <c r="AR77" s="365">
        <v>832.886044354717</v>
      </c>
      <c r="AS77" s="406">
        <v>53.011542347190989</v>
      </c>
      <c r="AT77" s="433" t="s">
        <v>43</v>
      </c>
      <c r="AU77" s="371"/>
      <c r="AV77" s="301">
        <v>7444</v>
      </c>
      <c r="AW77" s="365">
        <v>804.84819501454808</v>
      </c>
      <c r="AX77" s="406">
        <v>75.037698194909737</v>
      </c>
      <c r="AY77" s="433" t="s">
        <v>43</v>
      </c>
      <c r="AZ77" s="371"/>
      <c r="BA77" s="301">
        <v>4972</v>
      </c>
      <c r="BB77" s="365">
        <v>749.28249200903588</v>
      </c>
      <c r="BC77" s="406">
        <v>58.03590349346689</v>
      </c>
      <c r="BD77" s="433" t="s">
        <v>43</v>
      </c>
      <c r="BE77" s="371"/>
      <c r="BF77" s="301">
        <v>4326</v>
      </c>
      <c r="BG77" s="365">
        <v>474.05337776757045</v>
      </c>
      <c r="BH77" s="406">
        <v>50.04752421641836</v>
      </c>
      <c r="BI77" s="433" t="s">
        <v>43</v>
      </c>
      <c r="BJ77" s="371"/>
      <c r="BK77" s="301">
        <v>4052</v>
      </c>
      <c r="BL77" s="365">
        <v>616.53308811074453</v>
      </c>
      <c r="BM77" s="406">
        <v>44.619565167676143</v>
      </c>
      <c r="BN77" s="433" t="s">
        <v>43</v>
      </c>
      <c r="BO77" s="371"/>
      <c r="BP77" s="301">
        <v>4980</v>
      </c>
      <c r="BQ77" s="365">
        <v>538.72513227478373</v>
      </c>
      <c r="BR77" s="406">
        <v>70.915829941835469</v>
      </c>
      <c r="BS77" s="433" t="s">
        <v>43</v>
      </c>
      <c r="BT77" s="371"/>
      <c r="BU77" s="301">
        <v>5847</v>
      </c>
      <c r="BV77" s="365">
        <v>882.21145035236884</v>
      </c>
      <c r="BW77" s="406">
        <v>58.121485274673915</v>
      </c>
      <c r="BX77" s="433" t="s">
        <v>43</v>
      </c>
      <c r="BY77" s="371"/>
      <c r="BZ77" s="301">
        <v>69621</v>
      </c>
      <c r="CA77" s="365">
        <v>7586.5910379460238</v>
      </c>
      <c r="CB77" s="406">
        <v>71.431778302962528</v>
      </c>
      <c r="CC77" s="433" t="s">
        <v>43</v>
      </c>
      <c r="CD77" s="371"/>
      <c r="CE77" s="301">
        <v>40193</v>
      </c>
      <c r="CF77" s="365">
        <v>6161.2674852192804</v>
      </c>
      <c r="CG77" s="406">
        <v>62.837945336365188</v>
      </c>
      <c r="CH77" s="433" t="s">
        <v>43</v>
      </c>
      <c r="CI77" s="371"/>
      <c r="CJ77" s="301">
        <v>5541</v>
      </c>
      <c r="CK77" s="365">
        <v>599.05080358344878</v>
      </c>
      <c r="CL77" s="406">
        <v>65.760993878820713</v>
      </c>
      <c r="CM77" s="433" t="s">
        <v>43</v>
      </c>
      <c r="CN77" s="371"/>
      <c r="CO77" s="301">
        <v>3906</v>
      </c>
      <c r="CP77" s="365">
        <v>593.27002503318363</v>
      </c>
      <c r="CQ77" s="406">
        <v>54.749812948758638</v>
      </c>
      <c r="CR77" s="433" t="s">
        <v>43</v>
      </c>
    </row>
    <row r="78" spans="2:96" ht="12.95" customHeight="1">
      <c r="B78" s="260" t="s">
        <v>636</v>
      </c>
      <c r="C78" s="301">
        <v>12489</v>
      </c>
      <c r="D78" s="365">
        <v>4506.7676829338834</v>
      </c>
      <c r="E78" s="406">
        <v>97.225944975886875</v>
      </c>
      <c r="F78" s="433" t="s">
        <v>43</v>
      </c>
      <c r="G78" s="371"/>
      <c r="H78" s="301">
        <v>2024</v>
      </c>
      <c r="I78" s="365">
        <v>1158.9806295778073</v>
      </c>
      <c r="J78" s="406">
        <v>102.88235471030464</v>
      </c>
      <c r="K78" s="433"/>
      <c r="L78" s="371"/>
      <c r="M78" s="301">
        <v>544</v>
      </c>
      <c r="N78" s="365">
        <v>190.70727019053899</v>
      </c>
      <c r="O78" s="406">
        <v>64.222929894401346</v>
      </c>
      <c r="P78" s="433" t="s">
        <v>43</v>
      </c>
      <c r="Q78" s="371"/>
      <c r="R78" s="301">
        <v>2605</v>
      </c>
      <c r="S78" s="365">
        <v>1480.4868157520464</v>
      </c>
      <c r="T78" s="406">
        <v>85.533717080661759</v>
      </c>
      <c r="U78" s="433" t="s">
        <v>43</v>
      </c>
      <c r="V78" s="371"/>
      <c r="W78" s="301">
        <v>738</v>
      </c>
      <c r="X78" s="365">
        <v>263.35304011687816</v>
      </c>
      <c r="Y78" s="406">
        <v>112.49997202879196</v>
      </c>
      <c r="Z78" s="433" t="s">
        <v>43</v>
      </c>
      <c r="AA78" s="371"/>
      <c r="AB78" s="301">
        <v>713</v>
      </c>
      <c r="AC78" s="365">
        <v>412.32772500867287</v>
      </c>
      <c r="AD78" s="406">
        <v>172.63231030387158</v>
      </c>
      <c r="AE78" s="433" t="s">
        <v>43</v>
      </c>
      <c r="AF78" s="371"/>
      <c r="AG78" s="301">
        <v>11355</v>
      </c>
      <c r="AH78" s="365">
        <v>13008.73550050122</v>
      </c>
      <c r="AI78" s="406">
        <v>95.083086991990768</v>
      </c>
      <c r="AJ78" s="433" t="s">
        <v>43</v>
      </c>
      <c r="AK78" s="371"/>
      <c r="AL78" s="301">
        <v>4758</v>
      </c>
      <c r="AM78" s="365">
        <v>2473.0655739780705</v>
      </c>
      <c r="AN78" s="406">
        <v>98.079561959175905</v>
      </c>
      <c r="AO78" s="433"/>
      <c r="AP78" s="371"/>
      <c r="AQ78" s="301">
        <v>3175</v>
      </c>
      <c r="AR78" s="365">
        <v>1797.9316996149544</v>
      </c>
      <c r="AS78" s="406">
        <v>114.43478141759242</v>
      </c>
      <c r="AT78" s="433" t="s">
        <v>43</v>
      </c>
      <c r="AU78" s="371"/>
      <c r="AV78" s="301">
        <v>3052</v>
      </c>
      <c r="AW78" s="365">
        <v>1092.8201981855645</v>
      </c>
      <c r="AX78" s="406">
        <v>101.88593665326864</v>
      </c>
      <c r="AY78" s="433"/>
      <c r="AZ78" s="371"/>
      <c r="BA78" s="301">
        <v>2801</v>
      </c>
      <c r="BB78" s="365">
        <v>1631.4821887965079</v>
      </c>
      <c r="BC78" s="406">
        <v>126.36694954185907</v>
      </c>
      <c r="BD78" s="433" t="s">
        <v>43</v>
      </c>
      <c r="BE78" s="371"/>
      <c r="BF78" s="301">
        <v>2273</v>
      </c>
      <c r="BG78" s="365">
        <v>805.6773496322138</v>
      </c>
      <c r="BH78" s="406">
        <v>85.058262544662284</v>
      </c>
      <c r="BI78" s="433" t="s">
        <v>43</v>
      </c>
      <c r="BJ78" s="371"/>
      <c r="BK78" s="301">
        <v>2787</v>
      </c>
      <c r="BL78" s="365">
        <v>1594.2327599789596</v>
      </c>
      <c r="BM78" s="406">
        <v>115.37738022188353</v>
      </c>
      <c r="BN78" s="433" t="s">
        <v>43</v>
      </c>
      <c r="BO78" s="371"/>
      <c r="BP78" s="301">
        <v>2028</v>
      </c>
      <c r="BQ78" s="365">
        <v>725.8457589971473</v>
      </c>
      <c r="BR78" s="406">
        <v>95.547713156974538</v>
      </c>
      <c r="BS78" s="433" t="s">
        <v>44</v>
      </c>
      <c r="BT78" s="371"/>
      <c r="BU78" s="301">
        <v>3201</v>
      </c>
      <c r="BV78" s="365">
        <v>1860.177293664583</v>
      </c>
      <c r="BW78" s="406">
        <v>122.55142136142705</v>
      </c>
      <c r="BX78" s="433" t="s">
        <v>43</v>
      </c>
      <c r="BY78" s="371"/>
      <c r="BZ78" s="301">
        <v>28085</v>
      </c>
      <c r="CA78" s="365">
        <v>9998.2100251021129</v>
      </c>
      <c r="CB78" s="406">
        <v>94.138450111172673</v>
      </c>
      <c r="CC78" s="433" t="s">
        <v>43</v>
      </c>
      <c r="CD78" s="371"/>
      <c r="CE78" s="301">
        <v>20493</v>
      </c>
      <c r="CF78" s="365">
        <v>11563.296035894473</v>
      </c>
      <c r="CG78" s="406">
        <v>117.93251404112426</v>
      </c>
      <c r="CH78" s="433" t="s">
        <v>43</v>
      </c>
      <c r="CI78" s="371"/>
      <c r="CJ78" s="301">
        <v>3040</v>
      </c>
      <c r="CK78" s="365">
        <v>1089.0845808626618</v>
      </c>
      <c r="CL78" s="406">
        <v>119.55460876975661</v>
      </c>
      <c r="CM78" s="433" t="s">
        <v>43</v>
      </c>
      <c r="CN78" s="371"/>
      <c r="CO78" s="301">
        <v>2834</v>
      </c>
      <c r="CP78" s="365">
        <v>1626.4540595607227</v>
      </c>
      <c r="CQ78" s="406">
        <v>150.09700772547535</v>
      </c>
      <c r="CR78" s="433" t="s">
        <v>43</v>
      </c>
    </row>
    <row r="79" spans="2:96" ht="12.95" customHeight="1">
      <c r="B79" s="262" t="s">
        <v>637</v>
      </c>
      <c r="C79" s="434">
        <v>44448</v>
      </c>
      <c r="D79" s="435">
        <v>4462.0815362905532</v>
      </c>
      <c r="E79" s="436">
        <v>96.261916399224035</v>
      </c>
      <c r="F79" s="437" t="s">
        <v>43</v>
      </c>
      <c r="G79" s="438"/>
      <c r="H79" s="434">
        <v>5091</v>
      </c>
      <c r="I79" s="435">
        <v>730.55294736636858</v>
      </c>
      <c r="J79" s="436">
        <v>64.850960876701507</v>
      </c>
      <c r="K79" s="437" t="s">
        <v>43</v>
      </c>
      <c r="L79" s="438"/>
      <c r="M79" s="434">
        <v>1829</v>
      </c>
      <c r="N79" s="435">
        <v>191.0870229116768</v>
      </c>
      <c r="O79" s="436">
        <v>64.350816116895501</v>
      </c>
      <c r="P79" s="437" t="s">
        <v>43</v>
      </c>
      <c r="Q79" s="438"/>
      <c r="R79" s="434">
        <v>7835</v>
      </c>
      <c r="S79" s="435">
        <v>1128.5309636543755</v>
      </c>
      <c r="T79" s="436">
        <v>65.199802615565105</v>
      </c>
      <c r="U79" s="437" t="s">
        <v>43</v>
      </c>
      <c r="V79" s="438"/>
      <c r="W79" s="434">
        <v>1896</v>
      </c>
      <c r="X79" s="435">
        <v>192.74779209145279</v>
      </c>
      <c r="Y79" s="436">
        <v>82.338602240081457</v>
      </c>
      <c r="Z79" s="437" t="s">
        <v>43</v>
      </c>
      <c r="AA79" s="438"/>
      <c r="AB79" s="434">
        <v>1641</v>
      </c>
      <c r="AC79" s="435">
        <v>234.34314375851818</v>
      </c>
      <c r="AD79" s="436">
        <v>98.114184075432632</v>
      </c>
      <c r="AE79" s="437" t="s">
        <v>141</v>
      </c>
      <c r="AF79" s="438"/>
      <c r="AG79" s="434">
        <v>32929</v>
      </c>
      <c r="AH79" s="435">
        <v>10354.331389544421</v>
      </c>
      <c r="AI79" s="436">
        <v>75.681590437288833</v>
      </c>
      <c r="AJ79" s="437" t="s">
        <v>43</v>
      </c>
      <c r="AK79" s="438"/>
      <c r="AL79" s="434">
        <v>11893</v>
      </c>
      <c r="AM79" s="435">
        <v>1778.4560993826631</v>
      </c>
      <c r="AN79" s="436">
        <v>70.531973363931087</v>
      </c>
      <c r="AO79" s="437" t="s">
        <v>43</v>
      </c>
      <c r="AP79" s="438"/>
      <c r="AQ79" s="434">
        <v>5741</v>
      </c>
      <c r="AR79" s="435">
        <v>828.41534847010632</v>
      </c>
      <c r="AS79" s="436">
        <v>52.72699143435625</v>
      </c>
      <c r="AT79" s="437" t="s">
        <v>43</v>
      </c>
      <c r="AU79" s="438"/>
      <c r="AV79" s="434">
        <v>7853</v>
      </c>
      <c r="AW79" s="435">
        <v>795.85574546413011</v>
      </c>
      <c r="AX79" s="436">
        <v>74.199313118597289</v>
      </c>
      <c r="AY79" s="437" t="s">
        <v>43</v>
      </c>
      <c r="AZ79" s="438"/>
      <c r="BA79" s="434">
        <v>5298</v>
      </c>
      <c r="BB79" s="435">
        <v>753.95419397887611</v>
      </c>
      <c r="BC79" s="436">
        <v>58.397751591565275</v>
      </c>
      <c r="BD79" s="437" t="s">
        <v>43</v>
      </c>
      <c r="BE79" s="438"/>
      <c r="BF79" s="434">
        <v>4685</v>
      </c>
      <c r="BG79" s="435">
        <v>481.25693033198155</v>
      </c>
      <c r="BH79" s="436">
        <v>50.808029231928174</v>
      </c>
      <c r="BI79" s="437" t="s">
        <v>43</v>
      </c>
      <c r="BJ79" s="438"/>
      <c r="BK79" s="434">
        <v>4354</v>
      </c>
      <c r="BL79" s="435">
        <v>625.11542097785684</v>
      </c>
      <c r="BM79" s="436">
        <v>45.240683430490328</v>
      </c>
      <c r="BN79" s="437" t="s">
        <v>43</v>
      </c>
      <c r="BO79" s="438"/>
      <c r="BP79" s="434">
        <v>5236</v>
      </c>
      <c r="BQ79" s="435">
        <v>530.92198113242398</v>
      </c>
      <c r="BR79" s="436">
        <v>69.888651319064692</v>
      </c>
      <c r="BS79" s="437" t="s">
        <v>43</v>
      </c>
      <c r="BT79" s="438"/>
      <c r="BU79" s="434">
        <v>6247</v>
      </c>
      <c r="BV79" s="435">
        <v>889.99549438651047</v>
      </c>
      <c r="BW79" s="436">
        <v>58.634310403532844</v>
      </c>
      <c r="BX79" s="437" t="s">
        <v>43</v>
      </c>
      <c r="BY79" s="438"/>
      <c r="BZ79" s="434">
        <v>73597</v>
      </c>
      <c r="CA79" s="435">
        <v>7517.5276937372055</v>
      </c>
      <c r="CB79" s="436">
        <v>70.781510288288956</v>
      </c>
      <c r="CC79" s="437" t="s">
        <v>43</v>
      </c>
      <c r="CD79" s="438"/>
      <c r="CE79" s="434">
        <v>42773</v>
      </c>
      <c r="CF79" s="435">
        <v>6183.2044788624989</v>
      </c>
      <c r="CG79" s="436">
        <v>63.061677808734494</v>
      </c>
      <c r="CH79" s="437" t="s">
        <v>43</v>
      </c>
      <c r="CI79" s="438"/>
      <c r="CJ79" s="434">
        <v>5871</v>
      </c>
      <c r="CK79" s="435">
        <v>594.93298630839377</v>
      </c>
      <c r="CL79" s="436">
        <v>65.308959168243334</v>
      </c>
      <c r="CM79" s="437" t="s">
        <v>43</v>
      </c>
      <c r="CN79" s="438"/>
      <c r="CO79" s="434">
        <v>4266</v>
      </c>
      <c r="CP79" s="435">
        <v>611.4872429128369</v>
      </c>
      <c r="CQ79" s="436">
        <v>56.430985482803329</v>
      </c>
      <c r="CR79" s="437" t="s">
        <v>43</v>
      </c>
    </row>
    <row r="80" spans="2:96" ht="12.95" customHeight="1">
      <c r="B80" s="262" t="s">
        <v>638</v>
      </c>
      <c r="C80" s="434">
        <v>9758</v>
      </c>
      <c r="D80" s="435">
        <v>4546.9044149521251</v>
      </c>
      <c r="E80" s="436">
        <v>98.091827571409766</v>
      </c>
      <c r="F80" s="437"/>
      <c r="G80" s="438"/>
      <c r="H80" s="434">
        <v>1748</v>
      </c>
      <c r="I80" s="435">
        <v>1291.3939636935359</v>
      </c>
      <c r="J80" s="436">
        <v>114.63664573226163</v>
      </c>
      <c r="K80" s="437" t="s">
        <v>43</v>
      </c>
      <c r="L80" s="438"/>
      <c r="M80" s="434">
        <v>456</v>
      </c>
      <c r="N80" s="435">
        <v>202.33888855990688</v>
      </c>
      <c r="O80" s="436">
        <v>68.140015018361154</v>
      </c>
      <c r="P80" s="437" t="s">
        <v>43</v>
      </c>
      <c r="Q80" s="438"/>
      <c r="R80" s="434">
        <v>2255</v>
      </c>
      <c r="S80" s="435">
        <v>1650.6931369199658</v>
      </c>
      <c r="T80" s="436">
        <v>95.367225332960388</v>
      </c>
      <c r="U80" s="437" t="s">
        <v>44</v>
      </c>
      <c r="V80" s="438"/>
      <c r="W80" s="434">
        <v>648</v>
      </c>
      <c r="X80" s="435">
        <v>296.35940547958654</v>
      </c>
      <c r="Y80" s="436">
        <v>126.59973400013213</v>
      </c>
      <c r="Z80" s="437" t="s">
        <v>43</v>
      </c>
      <c r="AA80" s="438"/>
      <c r="AB80" s="434">
        <v>611</v>
      </c>
      <c r="AC80" s="435">
        <v>456.89016874247483</v>
      </c>
      <c r="AD80" s="436">
        <v>191.28959951330006</v>
      </c>
      <c r="AE80" s="437" t="s">
        <v>43</v>
      </c>
      <c r="AF80" s="438"/>
      <c r="AG80" s="434">
        <v>9571</v>
      </c>
      <c r="AH80" s="435">
        <v>14222.13636667583</v>
      </c>
      <c r="AI80" s="436">
        <v>103.95204278790131</v>
      </c>
      <c r="AJ80" s="437" t="s">
        <v>43</v>
      </c>
      <c r="AK80" s="438"/>
      <c r="AL80" s="434">
        <v>4097</v>
      </c>
      <c r="AM80" s="435">
        <v>2720.1895327897619</v>
      </c>
      <c r="AN80" s="436">
        <v>107.88027645898603</v>
      </c>
      <c r="AO80" s="437" t="s">
        <v>43</v>
      </c>
      <c r="AP80" s="438"/>
      <c r="AQ80" s="434">
        <v>2878</v>
      </c>
      <c r="AR80" s="435">
        <v>2097.4722220739318</v>
      </c>
      <c r="AS80" s="436">
        <v>133.49994068957449</v>
      </c>
      <c r="AT80" s="437" t="s">
        <v>43</v>
      </c>
      <c r="AU80" s="438"/>
      <c r="AV80" s="434">
        <v>2643</v>
      </c>
      <c r="AW80" s="435">
        <v>1215.5316702904099</v>
      </c>
      <c r="AX80" s="436">
        <v>113.32658653717628</v>
      </c>
      <c r="AY80" s="437" t="s">
        <v>43</v>
      </c>
      <c r="AZ80" s="438"/>
      <c r="BA80" s="434">
        <v>2475</v>
      </c>
      <c r="BB80" s="435">
        <v>1867.1168082057618</v>
      </c>
      <c r="BC80" s="436">
        <v>144.61810071327915</v>
      </c>
      <c r="BD80" s="437" t="s">
        <v>43</v>
      </c>
      <c r="BE80" s="438"/>
      <c r="BF80" s="434">
        <v>1914</v>
      </c>
      <c r="BG80" s="435">
        <v>865.33563808832287</v>
      </c>
      <c r="BH80" s="436">
        <v>91.3566031456254</v>
      </c>
      <c r="BI80" s="437" t="s">
        <v>43</v>
      </c>
      <c r="BJ80" s="438"/>
      <c r="BK80" s="434">
        <v>2485</v>
      </c>
      <c r="BL80" s="435">
        <v>1833.5463588385217</v>
      </c>
      <c r="BM80" s="436">
        <v>132.69691898750983</v>
      </c>
      <c r="BN80" s="437" t="s">
        <v>43</v>
      </c>
      <c r="BO80" s="438"/>
      <c r="BP80" s="434">
        <v>1772</v>
      </c>
      <c r="BQ80" s="435">
        <v>814.36111005681653</v>
      </c>
      <c r="BR80" s="436">
        <v>107.19955415515471</v>
      </c>
      <c r="BS80" s="437" t="s">
        <v>43</v>
      </c>
      <c r="BT80" s="438"/>
      <c r="BU80" s="434">
        <v>2801</v>
      </c>
      <c r="BV80" s="435">
        <v>2107.0767417153334</v>
      </c>
      <c r="BW80" s="436">
        <v>138.81754738878152</v>
      </c>
      <c r="BX80" s="437" t="s">
        <v>43</v>
      </c>
      <c r="BY80" s="438"/>
      <c r="BZ80" s="434">
        <v>24109</v>
      </c>
      <c r="CA80" s="435">
        <v>10979.607266391951</v>
      </c>
      <c r="CB80" s="436">
        <v>103.37882563903746</v>
      </c>
      <c r="CC80" s="437" t="s">
        <v>43</v>
      </c>
      <c r="CD80" s="438"/>
      <c r="CE80" s="434">
        <v>17913</v>
      </c>
      <c r="CF80" s="435">
        <v>12998.0435931909</v>
      </c>
      <c r="CG80" s="436">
        <v>132.56531302171709</v>
      </c>
      <c r="CH80" s="437" t="s">
        <v>43</v>
      </c>
      <c r="CI80" s="438"/>
      <c r="CJ80" s="434">
        <v>2710</v>
      </c>
      <c r="CK80" s="435">
        <v>1247.3364043276056</v>
      </c>
      <c r="CL80" s="436">
        <v>136.92675338910809</v>
      </c>
      <c r="CM80" s="437" t="s">
        <v>43</v>
      </c>
      <c r="CN80" s="438"/>
      <c r="CO80" s="434">
        <v>2474</v>
      </c>
      <c r="CP80" s="435">
        <v>1832.7880156366352</v>
      </c>
      <c r="CQ80" s="436">
        <v>169.13849814883142</v>
      </c>
      <c r="CR80" s="437" t="s">
        <v>43</v>
      </c>
    </row>
    <row r="81" spans="2:96" ht="12.95" customHeight="1">
      <c r="B81" s="20"/>
      <c r="C81" s="123"/>
      <c r="D81" s="124"/>
      <c r="E81" s="126"/>
      <c r="F81" s="125"/>
      <c r="G81" s="161"/>
      <c r="H81" s="123"/>
      <c r="I81" s="124"/>
      <c r="J81" s="126"/>
      <c r="K81" s="125"/>
      <c r="L81" s="161"/>
      <c r="M81" s="123"/>
      <c r="N81" s="124"/>
      <c r="O81" s="126"/>
      <c r="P81" s="125"/>
      <c r="Q81" s="161"/>
      <c r="R81" s="123"/>
      <c r="S81" s="124"/>
      <c r="T81" s="126"/>
      <c r="U81" s="125"/>
      <c r="V81" s="161"/>
      <c r="W81" s="123"/>
      <c r="X81" s="124"/>
      <c r="Y81" s="126"/>
      <c r="Z81" s="125"/>
      <c r="AA81" s="161"/>
      <c r="AB81" s="123"/>
      <c r="AC81" s="124"/>
      <c r="AD81" s="126"/>
      <c r="AE81" s="125"/>
      <c r="AF81" s="161"/>
      <c r="AG81" s="123"/>
      <c r="AH81" s="124"/>
      <c r="AI81" s="126"/>
      <c r="AJ81" s="125"/>
      <c r="AK81" s="161"/>
      <c r="AL81" s="123"/>
      <c r="AM81" s="124"/>
      <c r="AN81" s="126"/>
      <c r="AO81" s="125"/>
      <c r="AP81" s="161"/>
      <c r="AQ81" s="123"/>
      <c r="AR81" s="124"/>
      <c r="AS81" s="126"/>
      <c r="AT81" s="125"/>
      <c r="AU81" s="161"/>
      <c r="AV81" s="123"/>
      <c r="AW81" s="124"/>
      <c r="AX81" s="126"/>
      <c r="AY81" s="125"/>
      <c r="AZ81" s="161"/>
      <c r="BA81" s="123"/>
      <c r="BB81" s="124"/>
      <c r="BC81" s="126"/>
      <c r="BD81" s="125"/>
      <c r="BE81" s="161"/>
      <c r="BF81" s="123"/>
      <c r="BG81" s="124"/>
      <c r="BH81" s="126"/>
      <c r="BI81" s="125"/>
      <c r="BJ81" s="161"/>
      <c r="BK81" s="123"/>
      <c r="BL81" s="124"/>
      <c r="BM81" s="126"/>
      <c r="BN81" s="125"/>
      <c r="BO81" s="161"/>
      <c r="BP81" s="123"/>
      <c r="BQ81" s="124"/>
      <c r="BR81" s="126"/>
      <c r="BS81" s="125"/>
      <c r="BT81" s="161"/>
      <c r="BU81" s="123"/>
      <c r="BV81" s="124"/>
      <c r="BW81" s="126"/>
      <c r="BX81" s="125"/>
      <c r="BY81" s="161"/>
      <c r="BZ81" s="123"/>
      <c r="CA81" s="124"/>
      <c r="CB81" s="126"/>
      <c r="CC81" s="125"/>
      <c r="CD81" s="161"/>
      <c r="CE81" s="123"/>
      <c r="CF81" s="124"/>
      <c r="CG81" s="126"/>
      <c r="CH81" s="125"/>
      <c r="CI81" s="161"/>
      <c r="CJ81" s="123"/>
      <c r="CK81" s="124"/>
      <c r="CL81" s="126"/>
      <c r="CM81" s="125"/>
      <c r="CN81" s="161"/>
      <c r="CO81" s="123"/>
      <c r="CP81" s="124"/>
      <c r="CQ81" s="126"/>
      <c r="CR81" s="125"/>
    </row>
    <row r="82" spans="2:96" ht="12.95" customHeight="1">
      <c r="B82" s="258" t="s">
        <v>72</v>
      </c>
      <c r="C82" s="299">
        <v>43394</v>
      </c>
      <c r="D82" s="364">
        <v>4420.7060845943315</v>
      </c>
      <c r="E82" s="405">
        <v>95.369310506712068</v>
      </c>
      <c r="F82" s="432" t="s">
        <v>43</v>
      </c>
      <c r="G82" s="370"/>
      <c r="H82" s="299">
        <v>7801</v>
      </c>
      <c r="I82" s="364">
        <v>1143.2310487458431</v>
      </c>
      <c r="J82" s="405">
        <v>101.48426925456842</v>
      </c>
      <c r="K82" s="432"/>
      <c r="L82" s="370"/>
      <c r="M82" s="299">
        <v>3629</v>
      </c>
      <c r="N82" s="364">
        <v>354.35483706206065</v>
      </c>
      <c r="O82" s="405">
        <v>119.33318449601376</v>
      </c>
      <c r="P82" s="432" t="s">
        <v>43</v>
      </c>
      <c r="Q82" s="370"/>
      <c r="R82" s="299">
        <v>13249</v>
      </c>
      <c r="S82" s="364">
        <v>1937.9380664037035</v>
      </c>
      <c r="T82" s="405">
        <v>111.96252781718835</v>
      </c>
      <c r="U82" s="432" t="s">
        <v>43</v>
      </c>
      <c r="V82" s="370"/>
      <c r="W82" s="299">
        <v>2409</v>
      </c>
      <c r="X82" s="364">
        <v>241.36119196482684</v>
      </c>
      <c r="Y82" s="405">
        <v>103.10542583001181</v>
      </c>
      <c r="Z82" s="432" t="s">
        <v>141</v>
      </c>
      <c r="AA82" s="370"/>
      <c r="AB82" s="299">
        <v>1585</v>
      </c>
      <c r="AC82" s="364">
        <v>232.85767580763579</v>
      </c>
      <c r="AD82" s="405">
        <v>97.492252178328712</v>
      </c>
      <c r="AE82" s="432" t="s">
        <v>141</v>
      </c>
      <c r="AF82" s="370"/>
      <c r="AG82" s="299">
        <v>39732</v>
      </c>
      <c r="AH82" s="364">
        <v>12893.72059062144</v>
      </c>
      <c r="AI82" s="405">
        <v>94.242423217940356</v>
      </c>
      <c r="AJ82" s="432" t="s">
        <v>43</v>
      </c>
      <c r="AK82" s="370"/>
      <c r="AL82" s="299">
        <v>15946</v>
      </c>
      <c r="AM82" s="364">
        <v>2320.7928448507055</v>
      </c>
      <c r="AN82" s="405">
        <v>92.040562133095023</v>
      </c>
      <c r="AO82" s="432" t="s">
        <v>43</v>
      </c>
      <c r="AP82" s="370"/>
      <c r="AQ82" s="299">
        <v>9910</v>
      </c>
      <c r="AR82" s="364">
        <v>1448.2125076500918</v>
      </c>
      <c r="AS82" s="405">
        <v>92.175849502321782</v>
      </c>
      <c r="AT82" s="432" t="s">
        <v>43</v>
      </c>
      <c r="AU82" s="370"/>
      <c r="AV82" s="299">
        <v>9544</v>
      </c>
      <c r="AW82" s="364">
        <v>961.15142111934529</v>
      </c>
      <c r="AX82" s="405">
        <v>89.610178297359994</v>
      </c>
      <c r="AY82" s="432" t="s">
        <v>43</v>
      </c>
      <c r="AZ82" s="370"/>
      <c r="BA82" s="299">
        <v>8409</v>
      </c>
      <c r="BB82" s="364">
        <v>1237.6101770939065</v>
      </c>
      <c r="BC82" s="405">
        <v>95.859472984307033</v>
      </c>
      <c r="BD82" s="432" t="s">
        <v>43</v>
      </c>
      <c r="BE82" s="370"/>
      <c r="BF82" s="299">
        <v>9096</v>
      </c>
      <c r="BG82" s="364">
        <v>902.49605516743691</v>
      </c>
      <c r="BH82" s="405">
        <v>95.279762352753806</v>
      </c>
      <c r="BI82" s="432" t="s">
        <v>43</v>
      </c>
      <c r="BJ82" s="370"/>
      <c r="BK82" s="299">
        <v>8966</v>
      </c>
      <c r="BL82" s="364">
        <v>1313.6167421745697</v>
      </c>
      <c r="BM82" s="405">
        <v>95.068714012442925</v>
      </c>
      <c r="BN82" s="432" t="s">
        <v>43</v>
      </c>
      <c r="BO82" s="370"/>
      <c r="BP82" s="299">
        <v>7803</v>
      </c>
      <c r="BQ82" s="364">
        <v>785.31747188083023</v>
      </c>
      <c r="BR82" s="405">
        <v>103.37635456340095</v>
      </c>
      <c r="BS82" s="432" t="s">
        <v>43</v>
      </c>
      <c r="BT82" s="370"/>
      <c r="BU82" s="299">
        <v>10167</v>
      </c>
      <c r="BV82" s="364">
        <v>1495.4879719737944</v>
      </c>
      <c r="BW82" s="405">
        <v>98.525112212961716</v>
      </c>
      <c r="BX82" s="432"/>
      <c r="BY82" s="370"/>
      <c r="BZ82" s="299">
        <v>107619</v>
      </c>
      <c r="CA82" s="364">
        <v>10746.248968047132</v>
      </c>
      <c r="CB82" s="405">
        <v>101.18163349448281</v>
      </c>
      <c r="CC82" s="432" t="s">
        <v>43</v>
      </c>
      <c r="CD82" s="370"/>
      <c r="CE82" s="299">
        <v>66263</v>
      </c>
      <c r="CF82" s="364">
        <v>9674.6236130059078</v>
      </c>
      <c r="CG82" s="405">
        <v>98.670195897579447</v>
      </c>
      <c r="CH82" s="432" t="s">
        <v>43</v>
      </c>
      <c r="CI82" s="370"/>
      <c r="CJ82" s="299">
        <v>9315</v>
      </c>
      <c r="CK82" s="364">
        <v>938.84705962427461</v>
      </c>
      <c r="CL82" s="405">
        <v>103.06223674483451</v>
      </c>
      <c r="CM82" s="432" t="s">
        <v>43</v>
      </c>
      <c r="CN82" s="370"/>
      <c r="CO82" s="299">
        <v>7929</v>
      </c>
      <c r="CP82" s="364">
        <v>1162.6479394608821</v>
      </c>
      <c r="CQ82" s="405">
        <v>107.29474695301271</v>
      </c>
      <c r="CR82" s="432" t="s">
        <v>43</v>
      </c>
    </row>
    <row r="83" spans="2:96" ht="12.95" customHeight="1">
      <c r="B83" s="260" t="s">
        <v>639</v>
      </c>
      <c r="C83" s="301">
        <v>25515</v>
      </c>
      <c r="D83" s="365">
        <v>5087.3135500348417</v>
      </c>
      <c r="E83" s="406">
        <v>109.75024720350723</v>
      </c>
      <c r="F83" s="433" t="s">
        <v>43</v>
      </c>
      <c r="G83" s="371"/>
      <c r="H83" s="301">
        <v>3839</v>
      </c>
      <c r="I83" s="365">
        <v>1067.8232333485928</v>
      </c>
      <c r="J83" s="406">
        <v>94.790340630019102</v>
      </c>
      <c r="K83" s="433" t="s">
        <v>43</v>
      </c>
      <c r="L83" s="371"/>
      <c r="M83" s="301">
        <v>1764</v>
      </c>
      <c r="N83" s="365">
        <v>346.53860253039511</v>
      </c>
      <c r="O83" s="406">
        <v>116.70097502720947</v>
      </c>
      <c r="P83" s="433" t="s">
        <v>43</v>
      </c>
      <c r="Q83" s="371"/>
      <c r="R83" s="301">
        <v>6784</v>
      </c>
      <c r="S83" s="365">
        <v>1889.7380764484844</v>
      </c>
      <c r="T83" s="406">
        <v>109.17781926034367</v>
      </c>
      <c r="U83" s="433" t="s">
        <v>43</v>
      </c>
      <c r="V83" s="371"/>
      <c r="W83" s="301">
        <v>1207</v>
      </c>
      <c r="X83" s="365">
        <v>239.1840886407613</v>
      </c>
      <c r="Y83" s="406">
        <v>102.17540405030323</v>
      </c>
      <c r="Z83" s="433" t="s">
        <v>141</v>
      </c>
      <c r="AA83" s="371"/>
      <c r="AB83" s="301">
        <v>740</v>
      </c>
      <c r="AC83" s="365">
        <v>205.44205193853784</v>
      </c>
      <c r="AD83" s="406">
        <v>86.013949362662373</v>
      </c>
      <c r="AE83" s="433" t="s">
        <v>43</v>
      </c>
      <c r="AF83" s="371"/>
      <c r="AG83" s="301">
        <v>22842</v>
      </c>
      <c r="AH83" s="365">
        <v>14416.813935874778</v>
      </c>
      <c r="AI83" s="406">
        <v>105.37497465140331</v>
      </c>
      <c r="AJ83" s="433" t="s">
        <v>43</v>
      </c>
      <c r="AK83" s="371"/>
      <c r="AL83" s="301">
        <v>8621</v>
      </c>
      <c r="AM83" s="365">
        <v>2493.6127093596224</v>
      </c>
      <c r="AN83" s="406">
        <v>98.894442914595487</v>
      </c>
      <c r="AO83" s="433"/>
      <c r="AP83" s="371"/>
      <c r="AQ83" s="301">
        <v>4356</v>
      </c>
      <c r="AR83" s="365">
        <v>1214.2550455072362</v>
      </c>
      <c r="AS83" s="406">
        <v>77.284921750691382</v>
      </c>
      <c r="AT83" s="433" t="s">
        <v>43</v>
      </c>
      <c r="AU83" s="371"/>
      <c r="AV83" s="301">
        <v>4956</v>
      </c>
      <c r="AW83" s="365">
        <v>984.07996284287685</v>
      </c>
      <c r="AX83" s="406">
        <v>91.74785469963939</v>
      </c>
      <c r="AY83" s="433" t="s">
        <v>43</v>
      </c>
      <c r="AZ83" s="371"/>
      <c r="BA83" s="301">
        <v>3849</v>
      </c>
      <c r="BB83" s="365">
        <v>1067.1192043396602</v>
      </c>
      <c r="BC83" s="406">
        <v>82.654042793695552</v>
      </c>
      <c r="BD83" s="433" t="s">
        <v>43</v>
      </c>
      <c r="BE83" s="371"/>
      <c r="BF83" s="301">
        <v>4668</v>
      </c>
      <c r="BG83" s="365">
        <v>922.03388195000355</v>
      </c>
      <c r="BH83" s="406">
        <v>97.342441166775714</v>
      </c>
      <c r="BI83" s="433"/>
      <c r="BJ83" s="371"/>
      <c r="BK83" s="301">
        <v>4041</v>
      </c>
      <c r="BL83" s="365">
        <v>1124.2354924251945</v>
      </c>
      <c r="BM83" s="406">
        <v>81.3628656521837</v>
      </c>
      <c r="BN83" s="433" t="s">
        <v>43</v>
      </c>
      <c r="BO83" s="371"/>
      <c r="BP83" s="301">
        <v>4132</v>
      </c>
      <c r="BQ83" s="365">
        <v>820.27517003195271</v>
      </c>
      <c r="BR83" s="406">
        <v>107.97805964215816</v>
      </c>
      <c r="BS83" s="433" t="s">
        <v>43</v>
      </c>
      <c r="BT83" s="371"/>
      <c r="BU83" s="301">
        <v>4657</v>
      </c>
      <c r="BV83" s="365">
        <v>1291.6979925666192</v>
      </c>
      <c r="BW83" s="406">
        <v>85.09910614320448</v>
      </c>
      <c r="BX83" s="433" t="s">
        <v>43</v>
      </c>
      <c r="BY83" s="371"/>
      <c r="BZ83" s="301">
        <v>56855</v>
      </c>
      <c r="CA83" s="365">
        <v>11255.84027411804</v>
      </c>
      <c r="CB83" s="406">
        <v>105.97970591176569</v>
      </c>
      <c r="CC83" s="433" t="s">
        <v>43</v>
      </c>
      <c r="CD83" s="371"/>
      <c r="CE83" s="301">
        <v>31257</v>
      </c>
      <c r="CF83" s="365">
        <v>8719.1506318832016</v>
      </c>
      <c r="CG83" s="406">
        <v>88.925454397198763</v>
      </c>
      <c r="CH83" s="433" t="s">
        <v>43</v>
      </c>
      <c r="CI83" s="371"/>
      <c r="CJ83" s="301">
        <v>3117</v>
      </c>
      <c r="CK83" s="365">
        <v>619.15039390737763</v>
      </c>
      <c r="CL83" s="406">
        <v>67.967432845853281</v>
      </c>
      <c r="CM83" s="433" t="s">
        <v>43</v>
      </c>
      <c r="CN83" s="371"/>
      <c r="CO83" s="301">
        <v>2526</v>
      </c>
      <c r="CP83" s="365">
        <v>702.30570282239296</v>
      </c>
      <c r="CQ83" s="406">
        <v>64.812150015874778</v>
      </c>
      <c r="CR83" s="433" t="s">
        <v>43</v>
      </c>
    </row>
    <row r="84" spans="2:96" ht="12.95" customHeight="1">
      <c r="B84" s="260" t="s">
        <v>640</v>
      </c>
      <c r="C84" s="301">
        <v>17781</v>
      </c>
      <c r="D84" s="365">
        <v>3703.8643761088206</v>
      </c>
      <c r="E84" s="406">
        <v>79.904654369775017</v>
      </c>
      <c r="F84" s="433" t="s">
        <v>43</v>
      </c>
      <c r="G84" s="371"/>
      <c r="H84" s="301">
        <v>3930</v>
      </c>
      <c r="I84" s="365">
        <v>1217.2917899949005</v>
      </c>
      <c r="J84" s="406">
        <v>108.05861852049985</v>
      </c>
      <c r="K84" s="433" t="s">
        <v>43</v>
      </c>
      <c r="L84" s="371"/>
      <c r="M84" s="301">
        <v>1828</v>
      </c>
      <c r="N84" s="365">
        <v>354.8959770990453</v>
      </c>
      <c r="O84" s="406">
        <v>119.51541980683118</v>
      </c>
      <c r="P84" s="433" t="s">
        <v>43</v>
      </c>
      <c r="Q84" s="371"/>
      <c r="R84" s="301">
        <v>6017</v>
      </c>
      <c r="S84" s="365">
        <v>1853.2479582810599</v>
      </c>
      <c r="T84" s="406">
        <v>107.06963740396762</v>
      </c>
      <c r="U84" s="433" t="s">
        <v>43</v>
      </c>
      <c r="V84" s="371"/>
      <c r="W84" s="301">
        <v>1197</v>
      </c>
      <c r="X84" s="365">
        <v>242.57434029646302</v>
      </c>
      <c r="Y84" s="406">
        <v>103.6236623133092</v>
      </c>
      <c r="Z84" s="433" t="s">
        <v>141</v>
      </c>
      <c r="AA84" s="371"/>
      <c r="AB84" s="301">
        <v>830</v>
      </c>
      <c r="AC84" s="365">
        <v>258.99105046192682</v>
      </c>
      <c r="AD84" s="406">
        <v>108.43370619409254</v>
      </c>
      <c r="AE84" s="433" t="s">
        <v>44</v>
      </c>
      <c r="AF84" s="371"/>
      <c r="AG84" s="301">
        <v>16800</v>
      </c>
      <c r="AH84" s="365">
        <v>11221.695277536572</v>
      </c>
      <c r="AI84" s="406">
        <v>82.021302395648775</v>
      </c>
      <c r="AJ84" s="433" t="s">
        <v>43</v>
      </c>
      <c r="AK84" s="371"/>
      <c r="AL84" s="301">
        <v>7295</v>
      </c>
      <c r="AM84" s="365">
        <v>2136.980711597249</v>
      </c>
      <c r="AN84" s="406">
        <v>84.750737834873419</v>
      </c>
      <c r="AO84" s="433" t="s">
        <v>43</v>
      </c>
      <c r="AP84" s="371"/>
      <c r="AQ84" s="301">
        <v>5518</v>
      </c>
      <c r="AR84" s="365">
        <v>1694.9602018434634</v>
      </c>
      <c r="AS84" s="406">
        <v>107.88085011850789</v>
      </c>
      <c r="AT84" s="433" t="s">
        <v>43</v>
      </c>
      <c r="AU84" s="371"/>
      <c r="AV84" s="301">
        <v>4567</v>
      </c>
      <c r="AW84" s="365">
        <v>933.26342280467634</v>
      </c>
      <c r="AX84" s="406">
        <v>87.010121275726931</v>
      </c>
      <c r="AY84" s="433" t="s">
        <v>43</v>
      </c>
      <c r="AZ84" s="371"/>
      <c r="BA84" s="301">
        <v>4530</v>
      </c>
      <c r="BB84" s="365">
        <v>1421.1143525358868</v>
      </c>
      <c r="BC84" s="406">
        <v>110.07284475019978</v>
      </c>
      <c r="BD84" s="433" t="s">
        <v>43</v>
      </c>
      <c r="BE84" s="371"/>
      <c r="BF84" s="301">
        <v>4418</v>
      </c>
      <c r="BG84" s="365">
        <v>880.78259909387407</v>
      </c>
      <c r="BH84" s="406">
        <v>92.987394510589453</v>
      </c>
      <c r="BI84" s="433" t="s">
        <v>43</v>
      </c>
      <c r="BJ84" s="371"/>
      <c r="BK84" s="301">
        <v>4872</v>
      </c>
      <c r="BL84" s="365">
        <v>1507.8978835867181</v>
      </c>
      <c r="BM84" s="406">
        <v>109.12917600103411</v>
      </c>
      <c r="BN84" s="433" t="s">
        <v>43</v>
      </c>
      <c r="BO84" s="371"/>
      <c r="BP84" s="301">
        <v>3657</v>
      </c>
      <c r="BQ84" s="365">
        <v>746.51315831939053</v>
      </c>
      <c r="BR84" s="406">
        <v>98.268294930257454</v>
      </c>
      <c r="BS84" s="433"/>
      <c r="BT84" s="371"/>
      <c r="BU84" s="301">
        <v>5475</v>
      </c>
      <c r="BV84" s="365">
        <v>1714.625043882389</v>
      </c>
      <c r="BW84" s="406">
        <v>112.96220900306047</v>
      </c>
      <c r="BX84" s="433" t="s">
        <v>43</v>
      </c>
      <c r="BY84" s="371"/>
      <c r="BZ84" s="301">
        <v>50558</v>
      </c>
      <c r="CA84" s="365">
        <v>10186.144984346825</v>
      </c>
      <c r="CB84" s="406">
        <v>95.907957427040742</v>
      </c>
      <c r="CC84" s="433" t="s">
        <v>43</v>
      </c>
      <c r="CD84" s="371"/>
      <c r="CE84" s="301">
        <v>34553</v>
      </c>
      <c r="CF84" s="365">
        <v>10585.157315713852</v>
      </c>
      <c r="CG84" s="406">
        <v>107.95660769108457</v>
      </c>
      <c r="CH84" s="433" t="s">
        <v>43</v>
      </c>
      <c r="CI84" s="371"/>
      <c r="CJ84" s="301">
        <v>6139</v>
      </c>
      <c r="CK84" s="365">
        <v>1256.0804597533022</v>
      </c>
      <c r="CL84" s="406">
        <v>137.88663487476109</v>
      </c>
      <c r="CM84" s="433" t="s">
        <v>43</v>
      </c>
      <c r="CN84" s="371"/>
      <c r="CO84" s="301">
        <v>5242</v>
      </c>
      <c r="CP84" s="365">
        <v>1626.4082734036715</v>
      </c>
      <c r="CQ84" s="406">
        <v>150.09278235856243</v>
      </c>
      <c r="CR84" s="433" t="s">
        <v>43</v>
      </c>
    </row>
    <row r="85" spans="2:96" ht="12.95" customHeight="1">
      <c r="B85" s="262" t="s">
        <v>641</v>
      </c>
      <c r="C85" s="434">
        <v>30181</v>
      </c>
      <c r="D85" s="435">
        <v>4571.2238501062175</v>
      </c>
      <c r="E85" s="436">
        <v>98.616478547560632</v>
      </c>
      <c r="F85" s="437" t="s">
        <v>44</v>
      </c>
      <c r="G85" s="438"/>
      <c r="H85" s="434">
        <v>4966</v>
      </c>
      <c r="I85" s="435">
        <v>1039.3372856683857</v>
      </c>
      <c r="J85" s="436">
        <v>92.261651798902179</v>
      </c>
      <c r="K85" s="437" t="s">
        <v>43</v>
      </c>
      <c r="L85" s="438"/>
      <c r="M85" s="434">
        <v>2320</v>
      </c>
      <c r="N85" s="435">
        <v>343.50454282103505</v>
      </c>
      <c r="O85" s="436">
        <v>115.67921951775786</v>
      </c>
      <c r="P85" s="437" t="s">
        <v>43</v>
      </c>
      <c r="Q85" s="438"/>
      <c r="R85" s="434">
        <v>8549</v>
      </c>
      <c r="S85" s="435">
        <v>1791.299574588083</v>
      </c>
      <c r="T85" s="436">
        <v>103.49062848067115</v>
      </c>
      <c r="U85" s="437" t="s">
        <v>43</v>
      </c>
      <c r="V85" s="438"/>
      <c r="W85" s="434">
        <v>1529</v>
      </c>
      <c r="X85" s="435">
        <v>229.50913348146003</v>
      </c>
      <c r="Y85" s="436">
        <v>98.04242656761248</v>
      </c>
      <c r="Z85" s="437" t="s">
        <v>141</v>
      </c>
      <c r="AA85" s="438"/>
      <c r="AB85" s="434">
        <v>975</v>
      </c>
      <c r="AC85" s="435">
        <v>203.75164477404519</v>
      </c>
      <c r="AD85" s="436">
        <v>85.306214043252453</v>
      </c>
      <c r="AE85" s="437" t="s">
        <v>43</v>
      </c>
      <c r="AF85" s="438"/>
      <c r="AG85" s="434">
        <v>27586</v>
      </c>
      <c r="AH85" s="435">
        <v>13248.073612148308</v>
      </c>
      <c r="AI85" s="436">
        <v>96.832450447751867</v>
      </c>
      <c r="AJ85" s="437" t="s">
        <v>43</v>
      </c>
      <c r="AK85" s="438"/>
      <c r="AL85" s="434">
        <v>10390</v>
      </c>
      <c r="AM85" s="435">
        <v>2273.6262573501649</v>
      </c>
      <c r="AN85" s="436">
        <v>90.169977588213399</v>
      </c>
      <c r="AO85" s="437" t="s">
        <v>43</v>
      </c>
      <c r="AP85" s="438"/>
      <c r="AQ85" s="434">
        <v>5743</v>
      </c>
      <c r="AR85" s="435">
        <v>1204.0222445574279</v>
      </c>
      <c r="AS85" s="436">
        <v>76.633624295825982</v>
      </c>
      <c r="AT85" s="437" t="s">
        <v>43</v>
      </c>
      <c r="AU85" s="438"/>
      <c r="AV85" s="434">
        <v>6377</v>
      </c>
      <c r="AW85" s="435">
        <v>959.91971742312251</v>
      </c>
      <c r="AX85" s="436">
        <v>89.495343958667036</v>
      </c>
      <c r="AY85" s="437" t="s">
        <v>43</v>
      </c>
      <c r="AZ85" s="438"/>
      <c r="BA85" s="434">
        <v>5073</v>
      </c>
      <c r="BB85" s="435">
        <v>1058.9883299577737</v>
      </c>
      <c r="BC85" s="436">
        <v>82.024263443480891</v>
      </c>
      <c r="BD85" s="437" t="s">
        <v>43</v>
      </c>
      <c r="BE85" s="438"/>
      <c r="BF85" s="434">
        <v>6271</v>
      </c>
      <c r="BG85" s="435">
        <v>936.45886134774366</v>
      </c>
      <c r="BH85" s="436">
        <v>98.865338248807902</v>
      </c>
      <c r="BI85" s="437"/>
      <c r="BJ85" s="438"/>
      <c r="BK85" s="434">
        <v>5679</v>
      </c>
      <c r="BL85" s="435">
        <v>1188.7507434692038</v>
      </c>
      <c r="BM85" s="436">
        <v>86.031945874768752</v>
      </c>
      <c r="BN85" s="437" t="s">
        <v>43</v>
      </c>
      <c r="BO85" s="438"/>
      <c r="BP85" s="434">
        <v>5288</v>
      </c>
      <c r="BQ85" s="435">
        <v>795.72082146132516</v>
      </c>
      <c r="BR85" s="436">
        <v>104.7458139137762</v>
      </c>
      <c r="BS85" s="437" t="s">
        <v>43</v>
      </c>
      <c r="BT85" s="438"/>
      <c r="BU85" s="434">
        <v>6227</v>
      </c>
      <c r="BV85" s="435">
        <v>1300.3364190477175</v>
      </c>
      <c r="BW85" s="436">
        <v>85.668219338592039</v>
      </c>
      <c r="BX85" s="437" t="s">
        <v>43</v>
      </c>
      <c r="BY85" s="438"/>
      <c r="BZ85" s="434">
        <v>73236</v>
      </c>
      <c r="CA85" s="435">
        <v>10974.134723489158</v>
      </c>
      <c r="CB85" s="436">
        <v>103.32729874514921</v>
      </c>
      <c r="CC85" s="437" t="s">
        <v>43</v>
      </c>
      <c r="CD85" s="438"/>
      <c r="CE85" s="434">
        <v>42022</v>
      </c>
      <c r="CF85" s="435">
        <v>8814.8318769969828</v>
      </c>
      <c r="CG85" s="436">
        <v>89.901294654840356</v>
      </c>
      <c r="CH85" s="437" t="s">
        <v>43</v>
      </c>
      <c r="CI85" s="438"/>
      <c r="CJ85" s="434">
        <v>6975</v>
      </c>
      <c r="CK85" s="435">
        <v>1050.421713767058</v>
      </c>
      <c r="CL85" s="436">
        <v>115.31038014807264</v>
      </c>
      <c r="CM85" s="437" t="s">
        <v>43</v>
      </c>
      <c r="CN85" s="438"/>
      <c r="CO85" s="434">
        <v>5561</v>
      </c>
      <c r="CP85" s="435">
        <v>1163.4648613243708</v>
      </c>
      <c r="CQ85" s="436">
        <v>107.37013643391097</v>
      </c>
      <c r="CR85" s="437" t="s">
        <v>43</v>
      </c>
    </row>
    <row r="86" spans="2:96" ht="12.95" customHeight="1">
      <c r="B86" s="262" t="s">
        <v>642</v>
      </c>
      <c r="C86" s="434">
        <v>13115</v>
      </c>
      <c r="D86" s="435">
        <v>4080.9791478460602</v>
      </c>
      <c r="E86" s="436">
        <v>88.040272317281477</v>
      </c>
      <c r="F86" s="437" t="s">
        <v>43</v>
      </c>
      <c r="G86" s="438"/>
      <c r="H86" s="434">
        <v>2803</v>
      </c>
      <c r="I86" s="435">
        <v>1370.259565995299</v>
      </c>
      <c r="J86" s="436">
        <v>121.63752103887269</v>
      </c>
      <c r="K86" s="437" t="s">
        <v>43</v>
      </c>
      <c r="L86" s="438"/>
      <c r="M86" s="434">
        <v>1272</v>
      </c>
      <c r="N86" s="435">
        <v>364.75905862555561</v>
      </c>
      <c r="O86" s="436">
        <v>122.83692922168967</v>
      </c>
      <c r="P86" s="437" t="s">
        <v>43</v>
      </c>
      <c r="Q86" s="438"/>
      <c r="R86" s="434">
        <v>4252</v>
      </c>
      <c r="S86" s="435">
        <v>2059.9427114779642</v>
      </c>
      <c r="T86" s="436">
        <v>119.01123009759831</v>
      </c>
      <c r="U86" s="437" t="s">
        <v>43</v>
      </c>
      <c r="V86" s="438"/>
      <c r="W86" s="434">
        <v>875</v>
      </c>
      <c r="X86" s="435">
        <v>263.64571426468405</v>
      </c>
      <c r="Y86" s="436">
        <v>112.62499748293936</v>
      </c>
      <c r="Z86" s="437" t="s">
        <v>43</v>
      </c>
      <c r="AA86" s="438"/>
      <c r="AB86" s="434">
        <v>595</v>
      </c>
      <c r="AC86" s="435">
        <v>294.33655275578326</v>
      </c>
      <c r="AD86" s="436">
        <v>123.23207009191405</v>
      </c>
      <c r="AE86" s="437" t="s">
        <v>43</v>
      </c>
      <c r="AF86" s="438"/>
      <c r="AG86" s="434">
        <v>12056</v>
      </c>
      <c r="AH86" s="435">
        <v>12065.229900874172</v>
      </c>
      <c r="AI86" s="436">
        <v>88.186842156871137</v>
      </c>
      <c r="AJ86" s="437" t="s">
        <v>43</v>
      </c>
      <c r="AK86" s="438"/>
      <c r="AL86" s="434">
        <v>5526</v>
      </c>
      <c r="AM86" s="435">
        <v>2401.4232659093641</v>
      </c>
      <c r="AN86" s="436">
        <v>95.238292294894308</v>
      </c>
      <c r="AO86" s="437" t="s">
        <v>43</v>
      </c>
      <c r="AP86" s="438"/>
      <c r="AQ86" s="434">
        <v>4131</v>
      </c>
      <c r="AR86" s="435">
        <v>1992.6939765448319</v>
      </c>
      <c r="AS86" s="436">
        <v>126.83101348449254</v>
      </c>
      <c r="AT86" s="437" t="s">
        <v>43</v>
      </c>
      <c r="AU86" s="438"/>
      <c r="AV86" s="434">
        <v>3146</v>
      </c>
      <c r="AW86" s="435">
        <v>957.25137718061239</v>
      </c>
      <c r="AX86" s="436">
        <v>89.246568958562605</v>
      </c>
      <c r="AY86" s="437" t="s">
        <v>43</v>
      </c>
      <c r="AZ86" s="438"/>
      <c r="BA86" s="434">
        <v>3306</v>
      </c>
      <c r="BB86" s="435">
        <v>1649.5972756168396</v>
      </c>
      <c r="BC86" s="436">
        <v>127.7700591055987</v>
      </c>
      <c r="BD86" s="437" t="s">
        <v>43</v>
      </c>
      <c r="BE86" s="438"/>
      <c r="BF86" s="434">
        <v>2815</v>
      </c>
      <c r="BG86" s="435">
        <v>832.29580694617835</v>
      </c>
      <c r="BH86" s="436">
        <v>87.868469051992591</v>
      </c>
      <c r="BI86" s="437" t="s">
        <v>43</v>
      </c>
      <c r="BJ86" s="438"/>
      <c r="BK86" s="434">
        <v>3234</v>
      </c>
      <c r="BL86" s="435">
        <v>1578.988542183652</v>
      </c>
      <c r="BM86" s="436">
        <v>114.27412983278877</v>
      </c>
      <c r="BN86" s="437" t="s">
        <v>43</v>
      </c>
      <c r="BO86" s="438"/>
      <c r="BP86" s="434">
        <v>2501</v>
      </c>
      <c r="BQ86" s="435">
        <v>760.05250397669658</v>
      </c>
      <c r="BR86" s="436">
        <v>100.05056547349898</v>
      </c>
      <c r="BS86" s="437"/>
      <c r="BT86" s="438"/>
      <c r="BU86" s="434">
        <v>3905</v>
      </c>
      <c r="BV86" s="435">
        <v>1943.0866020087751</v>
      </c>
      <c r="BW86" s="436">
        <v>128.01361768877652</v>
      </c>
      <c r="BX86" s="437" t="s">
        <v>43</v>
      </c>
      <c r="BY86" s="438"/>
      <c r="BZ86" s="434">
        <v>34177</v>
      </c>
      <c r="CA86" s="435">
        <v>10229.406701482963</v>
      </c>
      <c r="CB86" s="436">
        <v>96.315289438482708</v>
      </c>
      <c r="CC86" s="437" t="s">
        <v>43</v>
      </c>
      <c r="CD86" s="438"/>
      <c r="CE86" s="434">
        <v>23788</v>
      </c>
      <c r="CF86" s="435">
        <v>11425.756015471135</v>
      </c>
      <c r="CG86" s="436">
        <v>116.52976171692183</v>
      </c>
      <c r="CH86" s="437" t="s">
        <v>43</v>
      </c>
      <c r="CI86" s="438"/>
      <c r="CJ86" s="434">
        <v>2281</v>
      </c>
      <c r="CK86" s="435">
        <v>695.0975949015243</v>
      </c>
      <c r="CL86" s="436">
        <v>76.304561165878852</v>
      </c>
      <c r="CM86" s="437" t="s">
        <v>43</v>
      </c>
      <c r="CN86" s="438"/>
      <c r="CO86" s="434">
        <v>2207</v>
      </c>
      <c r="CP86" s="435">
        <v>1081.815840081628</v>
      </c>
      <c r="CQ86" s="436">
        <v>99.835171827803748</v>
      </c>
      <c r="CR86" s="437"/>
    </row>
    <row r="87" spans="2:96" ht="12.95" customHeight="1">
      <c r="B87" s="20"/>
      <c r="C87" s="123"/>
      <c r="D87" s="124"/>
      <c r="E87" s="126"/>
      <c r="F87" s="125"/>
      <c r="G87" s="161"/>
      <c r="H87" s="123"/>
      <c r="I87" s="124"/>
      <c r="J87" s="126"/>
      <c r="K87" s="125"/>
      <c r="L87" s="161"/>
      <c r="M87" s="123"/>
      <c r="N87" s="124"/>
      <c r="O87" s="126"/>
      <c r="P87" s="125"/>
      <c r="Q87" s="161"/>
      <c r="R87" s="123"/>
      <c r="S87" s="124"/>
      <c r="T87" s="126"/>
      <c r="U87" s="125"/>
      <c r="V87" s="161"/>
      <c r="W87" s="123"/>
      <c r="X87" s="124"/>
      <c r="Y87" s="126"/>
      <c r="Z87" s="125"/>
      <c r="AA87" s="161"/>
      <c r="AB87" s="123"/>
      <c r="AC87" s="124"/>
      <c r="AD87" s="126"/>
      <c r="AE87" s="125"/>
      <c r="AF87" s="161"/>
      <c r="AG87" s="123"/>
      <c r="AH87" s="124"/>
      <c r="AI87" s="126"/>
      <c r="AJ87" s="125"/>
      <c r="AK87" s="161"/>
      <c r="AL87" s="123"/>
      <c r="AM87" s="124"/>
      <c r="AN87" s="126"/>
      <c r="AO87" s="125"/>
      <c r="AP87" s="161"/>
      <c r="AQ87" s="123"/>
      <c r="AR87" s="124"/>
      <c r="AS87" s="126"/>
      <c r="AT87" s="125"/>
      <c r="AU87" s="161"/>
      <c r="AV87" s="123"/>
      <c r="AW87" s="124"/>
      <c r="AX87" s="126"/>
      <c r="AY87" s="125"/>
      <c r="AZ87" s="161"/>
      <c r="BA87" s="123"/>
      <c r="BB87" s="124"/>
      <c r="BC87" s="126"/>
      <c r="BD87" s="125"/>
      <c r="BE87" s="161"/>
      <c r="BF87" s="123"/>
      <c r="BG87" s="124"/>
      <c r="BH87" s="126"/>
      <c r="BI87" s="125"/>
      <c r="BJ87" s="161"/>
      <c r="BK87" s="123"/>
      <c r="BL87" s="124"/>
      <c r="BM87" s="126"/>
      <c r="BN87" s="125"/>
      <c r="BO87" s="161"/>
      <c r="BP87" s="123"/>
      <c r="BQ87" s="124"/>
      <c r="BR87" s="126"/>
      <c r="BS87" s="125"/>
      <c r="BT87" s="161"/>
      <c r="BU87" s="123"/>
      <c r="BV87" s="124"/>
      <c r="BW87" s="126"/>
      <c r="BX87" s="125"/>
      <c r="BY87" s="161"/>
      <c r="BZ87" s="123"/>
      <c r="CA87" s="124"/>
      <c r="CB87" s="126"/>
      <c r="CC87" s="125"/>
      <c r="CD87" s="161"/>
      <c r="CE87" s="123"/>
      <c r="CF87" s="124"/>
      <c r="CG87" s="126"/>
      <c r="CH87" s="125"/>
      <c r="CI87" s="161"/>
      <c r="CJ87" s="123"/>
      <c r="CK87" s="124"/>
      <c r="CL87" s="126"/>
      <c r="CM87" s="125"/>
      <c r="CN87" s="161"/>
      <c r="CO87" s="123"/>
      <c r="CP87" s="124"/>
      <c r="CQ87" s="126"/>
      <c r="CR87" s="125"/>
    </row>
    <row r="88" spans="2:96" ht="12.95" customHeight="1">
      <c r="B88" s="258" t="s">
        <v>73</v>
      </c>
      <c r="C88" s="299">
        <v>16810</v>
      </c>
      <c r="D88" s="364">
        <v>5431.1366802787388</v>
      </c>
      <c r="E88" s="405">
        <v>117.16765388926045</v>
      </c>
      <c r="F88" s="432" t="s">
        <v>43</v>
      </c>
      <c r="G88" s="370"/>
      <c r="H88" s="299">
        <v>2415</v>
      </c>
      <c r="I88" s="364">
        <v>1101.8643482146215</v>
      </c>
      <c r="J88" s="405">
        <v>97.812159946927594</v>
      </c>
      <c r="K88" s="432"/>
      <c r="L88" s="370"/>
      <c r="M88" s="299">
        <v>1372</v>
      </c>
      <c r="N88" s="364">
        <v>435.46479298487503</v>
      </c>
      <c r="O88" s="405">
        <v>146.64792193504462</v>
      </c>
      <c r="P88" s="432" t="s">
        <v>43</v>
      </c>
      <c r="Q88" s="370"/>
      <c r="R88" s="299">
        <v>4259</v>
      </c>
      <c r="S88" s="364">
        <v>1943.149161469441</v>
      </c>
      <c r="T88" s="405">
        <v>112.26359387619731</v>
      </c>
      <c r="U88" s="432" t="s">
        <v>43</v>
      </c>
      <c r="V88" s="370"/>
      <c r="W88" s="299">
        <v>583</v>
      </c>
      <c r="X88" s="364">
        <v>187.01839375457914</v>
      </c>
      <c r="Y88" s="405">
        <v>79.891100011308879</v>
      </c>
      <c r="Z88" s="432" t="s">
        <v>43</v>
      </c>
      <c r="AA88" s="370"/>
      <c r="AB88" s="299">
        <v>416</v>
      </c>
      <c r="AC88" s="364">
        <v>189.81064977466414</v>
      </c>
      <c r="AD88" s="405">
        <v>79.469434150201963</v>
      </c>
      <c r="AE88" s="432" t="s">
        <v>43</v>
      </c>
      <c r="AF88" s="370"/>
      <c r="AG88" s="299">
        <v>14703</v>
      </c>
      <c r="AH88" s="364">
        <v>15045.972953474446</v>
      </c>
      <c r="AI88" s="405">
        <v>109.97360620939907</v>
      </c>
      <c r="AJ88" s="432" t="s">
        <v>43</v>
      </c>
      <c r="AK88" s="370"/>
      <c r="AL88" s="299">
        <v>5380</v>
      </c>
      <c r="AM88" s="364">
        <v>2518.0922003217447</v>
      </c>
      <c r="AN88" s="405">
        <v>99.865277564437179</v>
      </c>
      <c r="AO88" s="432"/>
      <c r="AP88" s="370"/>
      <c r="AQ88" s="299">
        <v>3372</v>
      </c>
      <c r="AR88" s="364">
        <v>1538.4381469897396</v>
      </c>
      <c r="AS88" s="405">
        <v>97.918532229539011</v>
      </c>
      <c r="AT88" s="432"/>
      <c r="AU88" s="370"/>
      <c r="AV88" s="299">
        <v>3701</v>
      </c>
      <c r="AW88" s="364">
        <v>1189.941127140225</v>
      </c>
      <c r="AX88" s="405">
        <v>110.94072611599128</v>
      </c>
      <c r="AY88" s="432" t="s">
        <v>43</v>
      </c>
      <c r="AZ88" s="370"/>
      <c r="BA88" s="299">
        <v>2808</v>
      </c>
      <c r="BB88" s="364">
        <v>1281.2564341664449</v>
      </c>
      <c r="BC88" s="405">
        <v>99.240107111391822</v>
      </c>
      <c r="BD88" s="432"/>
      <c r="BE88" s="370"/>
      <c r="BF88" s="299">
        <v>2197</v>
      </c>
      <c r="BG88" s="364">
        <v>701.95994283032053</v>
      </c>
      <c r="BH88" s="405">
        <v>74.108441971657257</v>
      </c>
      <c r="BI88" s="432" t="s">
        <v>43</v>
      </c>
      <c r="BJ88" s="370"/>
      <c r="BK88" s="299">
        <v>2170</v>
      </c>
      <c r="BL88" s="364">
        <v>990.07709136914468</v>
      </c>
      <c r="BM88" s="405">
        <v>71.653590295925142</v>
      </c>
      <c r="BN88" s="432" t="s">
        <v>43</v>
      </c>
      <c r="BO88" s="370"/>
      <c r="BP88" s="299">
        <v>2561</v>
      </c>
      <c r="BQ88" s="364">
        <v>823.18624976729825</v>
      </c>
      <c r="BR88" s="405">
        <v>108.36126366048042</v>
      </c>
      <c r="BS88" s="432" t="s">
        <v>43</v>
      </c>
      <c r="BT88" s="370"/>
      <c r="BU88" s="299">
        <v>2835</v>
      </c>
      <c r="BV88" s="364">
        <v>1293.5650351584623</v>
      </c>
      <c r="BW88" s="405">
        <v>85.22210986126511</v>
      </c>
      <c r="BX88" s="432" t="s">
        <v>43</v>
      </c>
      <c r="BY88" s="370"/>
      <c r="BZ88" s="299">
        <v>33598</v>
      </c>
      <c r="CA88" s="364">
        <v>10763.999700330822</v>
      </c>
      <c r="CB88" s="405">
        <v>101.34876605334379</v>
      </c>
      <c r="CC88" s="432" t="s">
        <v>44</v>
      </c>
      <c r="CD88" s="370"/>
      <c r="CE88" s="299">
        <v>18575</v>
      </c>
      <c r="CF88" s="364">
        <v>8474.5237995903226</v>
      </c>
      <c r="CG88" s="405">
        <v>86.430537961204905</v>
      </c>
      <c r="CH88" s="432" t="s">
        <v>43</v>
      </c>
      <c r="CI88" s="370"/>
      <c r="CJ88" s="299">
        <v>2652</v>
      </c>
      <c r="CK88" s="364">
        <v>853.00047310551668</v>
      </c>
      <c r="CL88" s="405">
        <v>93.638400207419224</v>
      </c>
      <c r="CM88" s="432" t="s">
        <v>43</v>
      </c>
      <c r="CN88" s="370"/>
      <c r="CO88" s="299">
        <v>1940</v>
      </c>
      <c r="CP88" s="364">
        <v>885.14911678376939</v>
      </c>
      <c r="CQ88" s="405">
        <v>81.68582016756983</v>
      </c>
      <c r="CR88" s="432" t="s">
        <v>43</v>
      </c>
    </row>
    <row r="89" spans="2:96" ht="12.95" customHeight="1">
      <c r="B89" s="260" t="s">
        <v>643</v>
      </c>
      <c r="C89" s="301">
        <v>13946</v>
      </c>
      <c r="D89" s="365">
        <v>5698.039507174627</v>
      </c>
      <c r="E89" s="406">
        <v>122.92563419518008</v>
      </c>
      <c r="F89" s="433" t="s">
        <v>43</v>
      </c>
      <c r="G89" s="371"/>
      <c r="H89" s="301">
        <v>1700</v>
      </c>
      <c r="I89" s="365">
        <v>953.83486230382061</v>
      </c>
      <c r="J89" s="406">
        <v>84.671627923879981</v>
      </c>
      <c r="K89" s="433" t="s">
        <v>43</v>
      </c>
      <c r="L89" s="371"/>
      <c r="M89" s="301">
        <v>1108</v>
      </c>
      <c r="N89" s="365">
        <v>452.8360693770137</v>
      </c>
      <c r="O89" s="406">
        <v>152.49790481610594</v>
      </c>
      <c r="P89" s="433" t="s">
        <v>43</v>
      </c>
      <c r="Q89" s="371"/>
      <c r="R89" s="301">
        <v>3188</v>
      </c>
      <c r="S89" s="365">
        <v>1792.6850732094115</v>
      </c>
      <c r="T89" s="406">
        <v>103.57067434520128</v>
      </c>
      <c r="U89" s="433" t="s">
        <v>44</v>
      </c>
      <c r="V89" s="371"/>
      <c r="W89" s="301">
        <v>454</v>
      </c>
      <c r="X89" s="365">
        <v>185.50848447004159</v>
      </c>
      <c r="Y89" s="406">
        <v>79.246092259732904</v>
      </c>
      <c r="Z89" s="433" t="s">
        <v>43</v>
      </c>
      <c r="AA89" s="371"/>
      <c r="AB89" s="301">
        <v>312</v>
      </c>
      <c r="AC89" s="365">
        <v>174.55487689045242</v>
      </c>
      <c r="AD89" s="406">
        <v>73.082186437433592</v>
      </c>
      <c r="AE89" s="433" t="s">
        <v>43</v>
      </c>
      <c r="AF89" s="371"/>
      <c r="AG89" s="301">
        <v>11406</v>
      </c>
      <c r="AH89" s="365">
        <v>14695.896976685761</v>
      </c>
      <c r="AI89" s="406">
        <v>107.41484063579492</v>
      </c>
      <c r="AJ89" s="433" t="s">
        <v>43</v>
      </c>
      <c r="AK89" s="371"/>
      <c r="AL89" s="301">
        <v>3879</v>
      </c>
      <c r="AM89" s="365">
        <v>2321.0085826198047</v>
      </c>
      <c r="AN89" s="406">
        <v>92.04911809946887</v>
      </c>
      <c r="AO89" s="433" t="s">
        <v>43</v>
      </c>
      <c r="AP89" s="371"/>
      <c r="AQ89" s="301">
        <v>2190</v>
      </c>
      <c r="AR89" s="365">
        <v>1232.8042488047395</v>
      </c>
      <c r="AS89" s="406">
        <v>78.465541695973442</v>
      </c>
      <c r="AT89" s="433" t="s">
        <v>43</v>
      </c>
      <c r="AU89" s="371"/>
      <c r="AV89" s="301">
        <v>2825</v>
      </c>
      <c r="AW89" s="365">
        <v>1154.3071136827502</v>
      </c>
      <c r="AX89" s="406">
        <v>107.61849173209357</v>
      </c>
      <c r="AY89" s="433" t="s">
        <v>43</v>
      </c>
      <c r="AZ89" s="371"/>
      <c r="BA89" s="301">
        <v>1919</v>
      </c>
      <c r="BB89" s="365">
        <v>1071.4107326606545</v>
      </c>
      <c r="BC89" s="406">
        <v>82.986444426101102</v>
      </c>
      <c r="BD89" s="433" t="s">
        <v>43</v>
      </c>
      <c r="BE89" s="371"/>
      <c r="BF89" s="301">
        <v>1714</v>
      </c>
      <c r="BG89" s="365">
        <v>700.41450421900333</v>
      </c>
      <c r="BH89" s="406">
        <v>73.94528444562269</v>
      </c>
      <c r="BI89" s="433" t="s">
        <v>43</v>
      </c>
      <c r="BJ89" s="371"/>
      <c r="BK89" s="301">
        <v>1514</v>
      </c>
      <c r="BL89" s="365">
        <v>849.73245979031594</v>
      </c>
      <c r="BM89" s="406">
        <v>61.496606744800275</v>
      </c>
      <c r="BN89" s="433" t="s">
        <v>43</v>
      </c>
      <c r="BO89" s="371"/>
      <c r="BP89" s="301">
        <v>1911</v>
      </c>
      <c r="BQ89" s="365">
        <v>780.84555278753771</v>
      </c>
      <c r="BR89" s="406">
        <v>102.78768729147605</v>
      </c>
      <c r="BS89" s="433"/>
      <c r="BT89" s="371"/>
      <c r="BU89" s="301">
        <v>2005</v>
      </c>
      <c r="BV89" s="365">
        <v>1120.165784456756</v>
      </c>
      <c r="BW89" s="406">
        <v>73.798293051504473</v>
      </c>
      <c r="BX89" s="433" t="s">
        <v>43</v>
      </c>
      <c r="BY89" s="371"/>
      <c r="BZ89" s="301">
        <v>25664</v>
      </c>
      <c r="CA89" s="365">
        <v>10487.018178861723</v>
      </c>
      <c r="CB89" s="406">
        <v>98.740838126737856</v>
      </c>
      <c r="CC89" s="433" t="s">
        <v>44</v>
      </c>
      <c r="CD89" s="371"/>
      <c r="CE89" s="301">
        <v>13112</v>
      </c>
      <c r="CF89" s="365">
        <v>7388.9251612708622</v>
      </c>
      <c r="CG89" s="406">
        <v>75.358662238295452</v>
      </c>
      <c r="CH89" s="433" t="s">
        <v>43</v>
      </c>
      <c r="CI89" s="371"/>
      <c r="CJ89" s="301">
        <v>1838</v>
      </c>
      <c r="CK89" s="365">
        <v>751.01745320677276</v>
      </c>
      <c r="CL89" s="406">
        <v>82.443181526153026</v>
      </c>
      <c r="CM89" s="433" t="s">
        <v>43</v>
      </c>
      <c r="CN89" s="371"/>
      <c r="CO89" s="301">
        <v>1106</v>
      </c>
      <c r="CP89" s="365">
        <v>620.14617192790308</v>
      </c>
      <c r="CQ89" s="406">
        <v>57.230073122339711</v>
      </c>
      <c r="CR89" s="433" t="s">
        <v>43</v>
      </c>
    </row>
    <row r="90" spans="2:96" ht="12.95" customHeight="1">
      <c r="B90" s="260" t="s">
        <v>644</v>
      </c>
      <c r="C90" s="301">
        <v>2841</v>
      </c>
      <c r="D90" s="365">
        <v>4386.9138587575462</v>
      </c>
      <c r="E90" s="406">
        <v>94.640299978332393</v>
      </c>
      <c r="F90" s="433" t="s">
        <v>43</v>
      </c>
      <c r="G90" s="371"/>
      <c r="H90" s="301">
        <v>709</v>
      </c>
      <c r="I90" s="365">
        <v>1731.5459687988573</v>
      </c>
      <c r="J90" s="406">
        <v>153.70880411008844</v>
      </c>
      <c r="K90" s="433" t="s">
        <v>43</v>
      </c>
      <c r="L90" s="371"/>
      <c r="M90" s="301">
        <v>263</v>
      </c>
      <c r="N90" s="365">
        <v>373.65651293984246</v>
      </c>
      <c r="O90" s="406">
        <v>125.83325224647088</v>
      </c>
      <c r="P90" s="433" t="s">
        <v>43</v>
      </c>
      <c r="Q90" s="371"/>
      <c r="R90" s="301">
        <v>1001</v>
      </c>
      <c r="S90" s="365">
        <v>2421.003513884516</v>
      </c>
      <c r="T90" s="406">
        <v>139.87117440333068</v>
      </c>
      <c r="U90" s="433" t="s">
        <v>43</v>
      </c>
      <c r="V90" s="371"/>
      <c r="W90" s="301">
        <v>129</v>
      </c>
      <c r="X90" s="365">
        <v>192.5335737776031</v>
      </c>
      <c r="Y90" s="406">
        <v>82.247091793475462</v>
      </c>
      <c r="Z90" s="433" t="s">
        <v>44</v>
      </c>
      <c r="AA90" s="371"/>
      <c r="AB90" s="301">
        <v>104</v>
      </c>
      <c r="AC90" s="365">
        <v>257.26378430695502</v>
      </c>
      <c r="AD90" s="406">
        <v>107.71053884744808</v>
      </c>
      <c r="AE90" s="433" t="s">
        <v>141</v>
      </c>
      <c r="AF90" s="371"/>
      <c r="AG90" s="301">
        <v>3284</v>
      </c>
      <c r="AH90" s="365">
        <v>16332.620480429701</v>
      </c>
      <c r="AI90" s="406">
        <v>119.37793445704487</v>
      </c>
      <c r="AJ90" s="433" t="s">
        <v>43</v>
      </c>
      <c r="AK90" s="371"/>
      <c r="AL90" s="301">
        <v>1496</v>
      </c>
      <c r="AM90" s="365">
        <v>3215.2549386586174</v>
      </c>
      <c r="AN90" s="406">
        <v>127.51412630901413</v>
      </c>
      <c r="AO90" s="433" t="s">
        <v>43</v>
      </c>
      <c r="AP90" s="371"/>
      <c r="AQ90" s="301">
        <v>1166</v>
      </c>
      <c r="AR90" s="365">
        <v>2806.9629405654036</v>
      </c>
      <c r="AS90" s="406">
        <v>178.65761564784455</v>
      </c>
      <c r="AT90" s="433" t="s">
        <v>43</v>
      </c>
      <c r="AU90" s="371"/>
      <c r="AV90" s="301">
        <v>871</v>
      </c>
      <c r="AW90" s="365">
        <v>1313.9587763170525</v>
      </c>
      <c r="AX90" s="406">
        <v>122.50315364880669</v>
      </c>
      <c r="AY90" s="433" t="s">
        <v>43</v>
      </c>
      <c r="AZ90" s="371"/>
      <c r="BA90" s="301">
        <v>884</v>
      </c>
      <c r="BB90" s="365">
        <v>2207.2284781401154</v>
      </c>
      <c r="BC90" s="406">
        <v>170.96155363500304</v>
      </c>
      <c r="BD90" s="433" t="s">
        <v>43</v>
      </c>
      <c r="BE90" s="371"/>
      <c r="BF90" s="301">
        <v>481</v>
      </c>
      <c r="BG90" s="365">
        <v>704.57004143569679</v>
      </c>
      <c r="BH90" s="406">
        <v>74.383999491730151</v>
      </c>
      <c r="BI90" s="433" t="s">
        <v>43</v>
      </c>
      <c r="BJ90" s="371"/>
      <c r="BK90" s="301">
        <v>644</v>
      </c>
      <c r="BL90" s="365">
        <v>1570.6886389105093</v>
      </c>
      <c r="BM90" s="406">
        <v>113.67345148782559</v>
      </c>
      <c r="BN90" s="433" t="s">
        <v>43</v>
      </c>
      <c r="BO90" s="371"/>
      <c r="BP90" s="301">
        <v>650</v>
      </c>
      <c r="BQ90" s="365">
        <v>979.30632482299654</v>
      </c>
      <c r="BR90" s="406">
        <v>128.91234626248792</v>
      </c>
      <c r="BS90" s="433" t="s">
        <v>43</v>
      </c>
      <c r="BT90" s="371"/>
      <c r="BU90" s="301">
        <v>826</v>
      </c>
      <c r="BV90" s="365">
        <v>2056.2401400213676</v>
      </c>
      <c r="BW90" s="406">
        <v>135.46835168792074</v>
      </c>
      <c r="BX90" s="433" t="s">
        <v>43</v>
      </c>
      <c r="BY90" s="371"/>
      <c r="BZ90" s="301">
        <v>7896</v>
      </c>
      <c r="CA90" s="365">
        <v>11713.146789419381</v>
      </c>
      <c r="CB90" s="406">
        <v>110.28548929380359</v>
      </c>
      <c r="CC90" s="433" t="s">
        <v>43</v>
      </c>
      <c r="CD90" s="371"/>
      <c r="CE90" s="301">
        <v>5413</v>
      </c>
      <c r="CF90" s="365">
        <v>12970.989384552588</v>
      </c>
      <c r="CG90" s="406">
        <v>132.28939075611001</v>
      </c>
      <c r="CH90" s="433" t="s">
        <v>43</v>
      </c>
      <c r="CI90" s="371"/>
      <c r="CJ90" s="301">
        <v>802</v>
      </c>
      <c r="CK90" s="365">
        <v>1212.0687222043337</v>
      </c>
      <c r="CL90" s="406">
        <v>133.05523228546332</v>
      </c>
      <c r="CM90" s="433" t="s">
        <v>43</v>
      </c>
      <c r="CN90" s="371"/>
      <c r="CO90" s="301">
        <v>806</v>
      </c>
      <c r="CP90" s="365">
        <v>1974.1808241689118</v>
      </c>
      <c r="CQ90" s="406">
        <v>182.18690695561176</v>
      </c>
      <c r="CR90" s="433" t="s">
        <v>43</v>
      </c>
    </row>
    <row r="91" spans="2:96" ht="12.95" customHeight="1">
      <c r="B91" s="20"/>
      <c r="C91" s="123"/>
      <c r="D91" s="124"/>
      <c r="E91" s="126"/>
      <c r="F91" s="125"/>
      <c r="G91" s="161"/>
      <c r="H91" s="123"/>
      <c r="I91" s="124"/>
      <c r="J91" s="126"/>
      <c r="K91" s="125"/>
      <c r="L91" s="161"/>
      <c r="M91" s="123"/>
      <c r="N91" s="124"/>
      <c r="O91" s="126"/>
      <c r="P91" s="125"/>
      <c r="Q91" s="161"/>
      <c r="R91" s="123"/>
      <c r="S91" s="124"/>
      <c r="T91" s="126"/>
      <c r="U91" s="125"/>
      <c r="V91" s="161"/>
      <c r="W91" s="123"/>
      <c r="X91" s="124"/>
      <c r="Y91" s="126"/>
      <c r="Z91" s="125"/>
      <c r="AA91" s="161"/>
      <c r="AB91" s="123"/>
      <c r="AC91" s="124"/>
      <c r="AD91" s="126"/>
      <c r="AE91" s="125"/>
      <c r="AF91" s="161"/>
      <c r="AG91" s="123"/>
      <c r="AH91" s="124"/>
      <c r="AI91" s="126"/>
      <c r="AJ91" s="125"/>
      <c r="AK91" s="161"/>
      <c r="AL91" s="123"/>
      <c r="AM91" s="124"/>
      <c r="AN91" s="126"/>
      <c r="AO91" s="125"/>
      <c r="AP91" s="161"/>
      <c r="AQ91" s="123"/>
      <c r="AR91" s="124"/>
      <c r="AS91" s="126"/>
      <c r="AT91" s="125"/>
      <c r="AU91" s="161"/>
      <c r="AV91" s="123"/>
      <c r="AW91" s="124"/>
      <c r="AX91" s="126"/>
      <c r="AY91" s="125"/>
      <c r="AZ91" s="161"/>
      <c r="BA91" s="123"/>
      <c r="BB91" s="124"/>
      <c r="BC91" s="126"/>
      <c r="BD91" s="125"/>
      <c r="BE91" s="161"/>
      <c r="BF91" s="123"/>
      <c r="BG91" s="124"/>
      <c r="BH91" s="126"/>
      <c r="BI91" s="125"/>
      <c r="BJ91" s="161"/>
      <c r="BK91" s="123"/>
      <c r="BL91" s="124"/>
      <c r="BM91" s="126"/>
      <c r="BN91" s="125"/>
      <c r="BO91" s="161"/>
      <c r="BP91" s="123"/>
      <c r="BQ91" s="124"/>
      <c r="BR91" s="126"/>
      <c r="BS91" s="125"/>
      <c r="BT91" s="161"/>
      <c r="BU91" s="123"/>
      <c r="BV91" s="124"/>
      <c r="BW91" s="126"/>
      <c r="BX91" s="125"/>
      <c r="BY91" s="161"/>
      <c r="BZ91" s="123"/>
      <c r="CA91" s="124"/>
      <c r="CB91" s="126"/>
      <c r="CC91" s="125"/>
      <c r="CD91" s="161"/>
      <c r="CE91" s="123"/>
      <c r="CF91" s="124"/>
      <c r="CG91" s="126"/>
      <c r="CH91" s="125"/>
      <c r="CI91" s="161"/>
      <c r="CJ91" s="123"/>
      <c r="CK91" s="124"/>
      <c r="CL91" s="126"/>
      <c r="CM91" s="125"/>
      <c r="CN91" s="161"/>
      <c r="CO91" s="123"/>
      <c r="CP91" s="124"/>
      <c r="CQ91" s="126"/>
      <c r="CR91" s="125"/>
    </row>
    <row r="92" spans="2:96" ht="12.95" customHeight="1">
      <c r="B92" s="258" t="s">
        <v>74</v>
      </c>
      <c r="C92" s="299">
        <v>32106</v>
      </c>
      <c r="D92" s="364">
        <v>6003.3385033841068</v>
      </c>
      <c r="E92" s="405">
        <v>129.51194737903003</v>
      </c>
      <c r="F92" s="432" t="s">
        <v>43</v>
      </c>
      <c r="G92" s="370"/>
      <c r="H92" s="299">
        <v>4845</v>
      </c>
      <c r="I92" s="364">
        <v>1422.1374112931694</v>
      </c>
      <c r="J92" s="405">
        <v>126.24270144079716</v>
      </c>
      <c r="K92" s="432" t="s">
        <v>43</v>
      </c>
      <c r="L92" s="370"/>
      <c r="M92" s="299">
        <v>1990</v>
      </c>
      <c r="N92" s="364">
        <v>375.09869911296704</v>
      </c>
      <c r="O92" s="405">
        <v>126.31892550580031</v>
      </c>
      <c r="P92" s="432" t="s">
        <v>43</v>
      </c>
      <c r="Q92" s="370"/>
      <c r="R92" s="299">
        <v>6989</v>
      </c>
      <c r="S92" s="364">
        <v>2047.0583990203086</v>
      </c>
      <c r="T92" s="405">
        <v>118.26685120492162</v>
      </c>
      <c r="U92" s="432" t="s">
        <v>43</v>
      </c>
      <c r="V92" s="370"/>
      <c r="W92" s="299">
        <v>1450</v>
      </c>
      <c r="X92" s="364">
        <v>270.71356564122317</v>
      </c>
      <c r="Y92" s="405">
        <v>115.64426425051275</v>
      </c>
      <c r="Z92" s="432" t="s">
        <v>43</v>
      </c>
      <c r="AA92" s="370"/>
      <c r="AB92" s="299">
        <v>871</v>
      </c>
      <c r="AC92" s="364">
        <v>256.37844066957319</v>
      </c>
      <c r="AD92" s="405">
        <v>107.33986545280587</v>
      </c>
      <c r="AE92" s="432" t="s">
        <v>44</v>
      </c>
      <c r="AF92" s="370"/>
      <c r="AG92" s="299">
        <v>23151</v>
      </c>
      <c r="AH92" s="364">
        <v>13679.713536127061</v>
      </c>
      <c r="AI92" s="405">
        <v>99.987380951128372</v>
      </c>
      <c r="AJ92" s="432"/>
      <c r="AK92" s="370"/>
      <c r="AL92" s="299">
        <v>9924</v>
      </c>
      <c r="AM92" s="364">
        <v>2703.2786518354515</v>
      </c>
      <c r="AN92" s="405">
        <v>107.209606091894</v>
      </c>
      <c r="AO92" s="432" t="s">
        <v>43</v>
      </c>
      <c r="AP92" s="370"/>
      <c r="AQ92" s="299">
        <v>6350</v>
      </c>
      <c r="AR92" s="364">
        <v>1857.9754737382227</v>
      </c>
      <c r="AS92" s="405">
        <v>118.25644837454914</v>
      </c>
      <c r="AT92" s="432" t="s">
        <v>43</v>
      </c>
      <c r="AU92" s="370"/>
      <c r="AV92" s="299">
        <v>6875</v>
      </c>
      <c r="AW92" s="364">
        <v>1285.9537903104624</v>
      </c>
      <c r="AX92" s="405">
        <v>119.8921896174129</v>
      </c>
      <c r="AY92" s="432" t="s">
        <v>43</v>
      </c>
      <c r="AZ92" s="370"/>
      <c r="BA92" s="299">
        <v>5418</v>
      </c>
      <c r="BB92" s="364">
        <v>1598.0136582368714</v>
      </c>
      <c r="BC92" s="405">
        <v>123.77463431984026</v>
      </c>
      <c r="BD92" s="432" t="s">
        <v>43</v>
      </c>
      <c r="BE92" s="370"/>
      <c r="BF92" s="299">
        <v>3347</v>
      </c>
      <c r="BG92" s="364">
        <v>627.35492958521866</v>
      </c>
      <c r="BH92" s="405">
        <v>66.232121746635812</v>
      </c>
      <c r="BI92" s="432" t="s">
        <v>43</v>
      </c>
      <c r="BJ92" s="370"/>
      <c r="BK92" s="299">
        <v>3086</v>
      </c>
      <c r="BL92" s="364">
        <v>905.55609432650954</v>
      </c>
      <c r="BM92" s="405">
        <v>65.536659658613743</v>
      </c>
      <c r="BN92" s="432" t="s">
        <v>43</v>
      </c>
      <c r="BO92" s="370"/>
      <c r="BP92" s="299">
        <v>4693</v>
      </c>
      <c r="BQ92" s="364">
        <v>877.83647843196081</v>
      </c>
      <c r="BR92" s="405">
        <v>115.55522230484685</v>
      </c>
      <c r="BS92" s="432" t="s">
        <v>43</v>
      </c>
      <c r="BT92" s="370"/>
      <c r="BU92" s="299">
        <v>5756</v>
      </c>
      <c r="BV92" s="364">
        <v>1696.6052615845049</v>
      </c>
      <c r="BW92" s="405">
        <v>111.77503725295341</v>
      </c>
      <c r="BX92" s="432" t="s">
        <v>43</v>
      </c>
      <c r="BY92" s="370"/>
      <c r="BZ92" s="299">
        <v>65968</v>
      </c>
      <c r="CA92" s="364">
        <v>12357.93547126928</v>
      </c>
      <c r="CB92" s="405">
        <v>116.35651670832878</v>
      </c>
      <c r="CC92" s="432" t="s">
        <v>43</v>
      </c>
      <c r="CD92" s="370"/>
      <c r="CE92" s="299">
        <v>38620</v>
      </c>
      <c r="CF92" s="364">
        <v>11288.401534683548</v>
      </c>
      <c r="CG92" s="405">
        <v>115.12890168671848</v>
      </c>
      <c r="CH92" s="432" t="s">
        <v>43</v>
      </c>
      <c r="CI92" s="370"/>
      <c r="CJ92" s="299">
        <v>11497</v>
      </c>
      <c r="CK92" s="364">
        <v>2152.5609390101577</v>
      </c>
      <c r="CL92" s="405">
        <v>236.29806668695466</v>
      </c>
      <c r="CM92" s="432" t="s">
        <v>43</v>
      </c>
      <c r="CN92" s="370"/>
      <c r="CO92" s="299">
        <v>8538</v>
      </c>
      <c r="CP92" s="364">
        <v>2507.7341134843064</v>
      </c>
      <c r="CQ92" s="405">
        <v>231.42577215292022</v>
      </c>
      <c r="CR92" s="432" t="s">
        <v>43</v>
      </c>
    </row>
    <row r="93" spans="2:96" ht="12.95" customHeight="1">
      <c r="B93" s="260" t="s">
        <v>645</v>
      </c>
      <c r="C93" s="301">
        <v>23527</v>
      </c>
      <c r="D93" s="365">
        <v>5512.1176538527488</v>
      </c>
      <c r="E93" s="406">
        <v>118.91468241052536</v>
      </c>
      <c r="F93" s="433" t="s">
        <v>43</v>
      </c>
      <c r="G93" s="371"/>
      <c r="H93" s="301">
        <v>2989</v>
      </c>
      <c r="I93" s="365">
        <v>1064.8521035636613</v>
      </c>
      <c r="J93" s="406">
        <v>94.526594351071338</v>
      </c>
      <c r="K93" s="433" t="s">
        <v>43</v>
      </c>
      <c r="L93" s="371"/>
      <c r="M93" s="301">
        <v>1390</v>
      </c>
      <c r="N93" s="365">
        <v>331.30196475661774</v>
      </c>
      <c r="O93" s="406">
        <v>111.56985696026835</v>
      </c>
      <c r="P93" s="433" t="s">
        <v>43</v>
      </c>
      <c r="Q93" s="371"/>
      <c r="R93" s="301">
        <v>4575</v>
      </c>
      <c r="S93" s="365">
        <v>1629.08970108571</v>
      </c>
      <c r="T93" s="406">
        <v>94.119107383541959</v>
      </c>
      <c r="U93" s="433" t="s">
        <v>43</v>
      </c>
      <c r="V93" s="371"/>
      <c r="W93" s="301">
        <v>955</v>
      </c>
      <c r="X93" s="365">
        <v>224.43952765636595</v>
      </c>
      <c r="Y93" s="406">
        <v>95.876776559292992</v>
      </c>
      <c r="Z93" s="433" t="s">
        <v>141</v>
      </c>
      <c r="AA93" s="371"/>
      <c r="AB93" s="301">
        <v>586</v>
      </c>
      <c r="AC93" s="365">
        <v>208.89762970243666</v>
      </c>
      <c r="AD93" s="406">
        <v>87.460721763921583</v>
      </c>
      <c r="AE93" s="433" t="s">
        <v>43</v>
      </c>
      <c r="AF93" s="371"/>
      <c r="AG93" s="301">
        <v>16175</v>
      </c>
      <c r="AH93" s="365">
        <v>11939.25190529793</v>
      </c>
      <c r="AI93" s="406">
        <v>87.266047302368108</v>
      </c>
      <c r="AJ93" s="433" t="s">
        <v>43</v>
      </c>
      <c r="AK93" s="371"/>
      <c r="AL93" s="301">
        <v>6133</v>
      </c>
      <c r="AM93" s="365">
        <v>2109.1658133897572</v>
      </c>
      <c r="AN93" s="406">
        <v>83.647623926032907</v>
      </c>
      <c r="AO93" s="433" t="s">
        <v>43</v>
      </c>
      <c r="AP93" s="371"/>
      <c r="AQ93" s="301">
        <v>3436</v>
      </c>
      <c r="AR93" s="365">
        <v>1223.2242696486039</v>
      </c>
      <c r="AS93" s="406">
        <v>77.855795051564058</v>
      </c>
      <c r="AT93" s="433" t="s">
        <v>43</v>
      </c>
      <c r="AU93" s="371"/>
      <c r="AV93" s="301">
        <v>5227</v>
      </c>
      <c r="AW93" s="365">
        <v>1228.5440299572035</v>
      </c>
      <c r="AX93" s="406">
        <v>114.53975632935408</v>
      </c>
      <c r="AY93" s="433" t="s">
        <v>43</v>
      </c>
      <c r="AZ93" s="371"/>
      <c r="BA93" s="301">
        <v>3512</v>
      </c>
      <c r="BB93" s="365">
        <v>1252.5264497032128</v>
      </c>
      <c r="BC93" s="406">
        <v>97.014817419641176</v>
      </c>
      <c r="BD93" s="433"/>
      <c r="BE93" s="371"/>
      <c r="BF93" s="301">
        <v>2390</v>
      </c>
      <c r="BG93" s="365">
        <v>564.8118400457264</v>
      </c>
      <c r="BH93" s="406">
        <v>59.629222294599693</v>
      </c>
      <c r="BI93" s="433" t="s">
        <v>43</v>
      </c>
      <c r="BJ93" s="371"/>
      <c r="BK93" s="301">
        <v>1948</v>
      </c>
      <c r="BL93" s="365">
        <v>693.94255803142539</v>
      </c>
      <c r="BM93" s="406">
        <v>50.221822296008355</v>
      </c>
      <c r="BN93" s="433" t="s">
        <v>43</v>
      </c>
      <c r="BO93" s="371"/>
      <c r="BP93" s="301">
        <v>3505</v>
      </c>
      <c r="BQ93" s="365">
        <v>823.95890416467182</v>
      </c>
      <c r="BR93" s="406">
        <v>108.46297309366871</v>
      </c>
      <c r="BS93" s="433" t="s">
        <v>43</v>
      </c>
      <c r="BT93" s="371"/>
      <c r="BU93" s="301">
        <v>3806</v>
      </c>
      <c r="BV93" s="365">
        <v>1357.1824432784356</v>
      </c>
      <c r="BW93" s="406">
        <v>89.413325298087088</v>
      </c>
      <c r="BX93" s="433" t="s">
        <v>43</v>
      </c>
      <c r="BY93" s="371"/>
      <c r="BZ93" s="301">
        <v>47473</v>
      </c>
      <c r="CA93" s="365">
        <v>11195.454749648805</v>
      </c>
      <c r="CB93" s="406">
        <v>105.41114417237314</v>
      </c>
      <c r="CC93" s="433" t="s">
        <v>43</v>
      </c>
      <c r="CD93" s="371"/>
      <c r="CE93" s="301">
        <v>24994</v>
      </c>
      <c r="CF93" s="365">
        <v>8895.86736096407</v>
      </c>
      <c r="CG93" s="406">
        <v>90.727764747892721</v>
      </c>
      <c r="CH93" s="433" t="s">
        <v>43</v>
      </c>
      <c r="CI93" s="371"/>
      <c r="CJ93" s="301">
        <v>7558</v>
      </c>
      <c r="CK93" s="365">
        <v>1777.3500402439736</v>
      </c>
      <c r="CL93" s="406">
        <v>195.10917007012091</v>
      </c>
      <c r="CM93" s="433" t="s">
        <v>43</v>
      </c>
      <c r="CN93" s="371"/>
      <c r="CO93" s="301">
        <v>4586</v>
      </c>
      <c r="CP93" s="365">
        <v>1634.0287982036159</v>
      </c>
      <c r="CQ93" s="406">
        <v>150.79604105993539</v>
      </c>
      <c r="CR93" s="433" t="s">
        <v>43</v>
      </c>
    </row>
    <row r="94" spans="2:96" ht="12.95" customHeight="1">
      <c r="B94" s="260" t="s">
        <v>646</v>
      </c>
      <c r="C94" s="301">
        <v>8419</v>
      </c>
      <c r="D94" s="365">
        <v>7796.8740461768448</v>
      </c>
      <c r="E94" s="406">
        <v>168.20446500229141</v>
      </c>
      <c r="F94" s="433" t="s">
        <v>43</v>
      </c>
      <c r="G94" s="371"/>
      <c r="H94" s="301">
        <v>1838</v>
      </c>
      <c r="I94" s="365">
        <v>3063.9399337211362</v>
      </c>
      <c r="J94" s="406">
        <v>271.98500736547714</v>
      </c>
      <c r="K94" s="433" t="s">
        <v>43</v>
      </c>
      <c r="L94" s="371"/>
      <c r="M94" s="301">
        <v>482</v>
      </c>
      <c r="N94" s="365">
        <v>434.35080630787689</v>
      </c>
      <c r="O94" s="406">
        <v>146.27277373965245</v>
      </c>
      <c r="P94" s="433" t="s">
        <v>43</v>
      </c>
      <c r="Q94" s="371"/>
      <c r="R94" s="301">
        <v>2235</v>
      </c>
      <c r="S94" s="365">
        <v>3689.0285280742505</v>
      </c>
      <c r="T94" s="406">
        <v>213.13011305845998</v>
      </c>
      <c r="U94" s="433" t="s">
        <v>43</v>
      </c>
      <c r="V94" s="371"/>
      <c r="W94" s="301">
        <v>489</v>
      </c>
      <c r="X94" s="365">
        <v>444.07269208621017</v>
      </c>
      <c r="Y94" s="406">
        <v>189.70035590353223</v>
      </c>
      <c r="Z94" s="433" t="s">
        <v>43</v>
      </c>
      <c r="AA94" s="371"/>
      <c r="AB94" s="301">
        <v>279</v>
      </c>
      <c r="AC94" s="365">
        <v>471.1884499441461</v>
      </c>
      <c r="AD94" s="406">
        <v>197.27596707363574</v>
      </c>
      <c r="AE94" s="433" t="s">
        <v>43</v>
      </c>
      <c r="AF94" s="371"/>
      <c r="AG94" s="301">
        <v>6852</v>
      </c>
      <c r="AH94" s="365">
        <v>20297.11035739147</v>
      </c>
      <c r="AI94" s="406">
        <v>148.35507338307644</v>
      </c>
      <c r="AJ94" s="433" t="s">
        <v>43</v>
      </c>
      <c r="AK94" s="371"/>
      <c r="AL94" s="301">
        <v>3717</v>
      </c>
      <c r="AM94" s="365">
        <v>4869.5618770582296</v>
      </c>
      <c r="AN94" s="406">
        <v>193.12245532847672</v>
      </c>
      <c r="AO94" s="433" t="s">
        <v>43</v>
      </c>
      <c r="AP94" s="371"/>
      <c r="AQ94" s="301">
        <v>2889</v>
      </c>
      <c r="AR94" s="365">
        <v>4745.9563662573473</v>
      </c>
      <c r="AS94" s="406">
        <v>302.07069573688574</v>
      </c>
      <c r="AT94" s="433" t="s">
        <v>43</v>
      </c>
      <c r="AU94" s="371"/>
      <c r="AV94" s="301">
        <v>1599</v>
      </c>
      <c r="AW94" s="365">
        <v>1464.8269049254513</v>
      </c>
      <c r="AX94" s="406">
        <v>136.56890812508183</v>
      </c>
      <c r="AY94" s="433" t="s">
        <v>43</v>
      </c>
      <c r="AZ94" s="371"/>
      <c r="BA94" s="301">
        <v>1889</v>
      </c>
      <c r="BB94" s="365">
        <v>3220.6567899438496</v>
      </c>
      <c r="BC94" s="406">
        <v>249.45695200429969</v>
      </c>
      <c r="BD94" s="433" t="s">
        <v>43</v>
      </c>
      <c r="BE94" s="371"/>
      <c r="BF94" s="301">
        <v>938</v>
      </c>
      <c r="BG94" s="365">
        <v>849.94543556002839</v>
      </c>
      <c r="BH94" s="406">
        <v>89.731803977739176</v>
      </c>
      <c r="BI94" s="433" t="s">
        <v>43</v>
      </c>
      <c r="BJ94" s="371"/>
      <c r="BK94" s="301">
        <v>1127</v>
      </c>
      <c r="BL94" s="365">
        <v>1876.1383745019641</v>
      </c>
      <c r="BM94" s="406">
        <v>135.7793767747167</v>
      </c>
      <c r="BN94" s="433" t="s">
        <v>43</v>
      </c>
      <c r="BO94" s="371"/>
      <c r="BP94" s="301">
        <v>1151</v>
      </c>
      <c r="BQ94" s="365">
        <v>1053.7926361379937</v>
      </c>
      <c r="BR94" s="406">
        <v>138.71745515708216</v>
      </c>
      <c r="BS94" s="433" t="s">
        <v>43</v>
      </c>
      <c r="BT94" s="371"/>
      <c r="BU94" s="301">
        <v>1934</v>
      </c>
      <c r="BV94" s="365">
        <v>3287.3382852086152</v>
      </c>
      <c r="BW94" s="406">
        <v>216.57504406716782</v>
      </c>
      <c r="BX94" s="433" t="s">
        <v>43</v>
      </c>
      <c r="BY94" s="371"/>
      <c r="BZ94" s="301">
        <v>18176</v>
      </c>
      <c r="CA94" s="365">
        <v>16557.852442243082</v>
      </c>
      <c r="CB94" s="406">
        <v>155.90096248916709</v>
      </c>
      <c r="CC94" s="433" t="s">
        <v>43</v>
      </c>
      <c r="CD94" s="371"/>
      <c r="CE94" s="301">
        <v>13402</v>
      </c>
      <c r="CF94" s="365">
        <v>21913.321017732967</v>
      </c>
      <c r="CG94" s="406">
        <v>223.4910384192676</v>
      </c>
      <c r="CH94" s="433" t="s">
        <v>43</v>
      </c>
      <c r="CI94" s="371"/>
      <c r="CJ94" s="301">
        <v>3833</v>
      </c>
      <c r="CK94" s="365">
        <v>3520.771701107632</v>
      </c>
      <c r="CL94" s="406">
        <v>386.49384142427203</v>
      </c>
      <c r="CM94" s="433" t="s">
        <v>43</v>
      </c>
      <c r="CN94" s="371"/>
      <c r="CO94" s="301">
        <v>3848</v>
      </c>
      <c r="CP94" s="365">
        <v>6433.6305390999551</v>
      </c>
      <c r="CQ94" s="406">
        <v>593.72638720023269</v>
      </c>
      <c r="CR94" s="433" t="s">
        <v>43</v>
      </c>
    </row>
    <row r="95" spans="2:96" ht="12.95" customHeight="1">
      <c r="B95" s="20"/>
      <c r="C95" s="123"/>
      <c r="D95" s="124"/>
      <c r="E95" s="126"/>
      <c r="F95" s="125"/>
      <c r="G95" s="161"/>
      <c r="H95" s="123"/>
      <c r="I95" s="124"/>
      <c r="J95" s="126"/>
      <c r="K95" s="125"/>
      <c r="L95" s="161"/>
      <c r="M95" s="123"/>
      <c r="N95" s="124"/>
      <c r="O95" s="126"/>
      <c r="P95" s="125"/>
      <c r="Q95" s="161"/>
      <c r="R95" s="123"/>
      <c r="S95" s="124"/>
      <c r="T95" s="126"/>
      <c r="U95" s="125"/>
      <c r="V95" s="161"/>
      <c r="W95" s="123"/>
      <c r="X95" s="124"/>
      <c r="Y95" s="126"/>
      <c r="Z95" s="125"/>
      <c r="AA95" s="161"/>
      <c r="AB95" s="123"/>
      <c r="AC95" s="124"/>
      <c r="AD95" s="126"/>
      <c r="AE95" s="125"/>
      <c r="AF95" s="161"/>
      <c r="AG95" s="123"/>
      <c r="AH95" s="124"/>
      <c r="AI95" s="126"/>
      <c r="AJ95" s="125"/>
      <c r="AK95" s="161"/>
      <c r="AL95" s="123"/>
      <c r="AM95" s="124"/>
      <c r="AN95" s="126"/>
      <c r="AO95" s="125"/>
      <c r="AP95" s="161"/>
      <c r="AQ95" s="123"/>
      <c r="AR95" s="124"/>
      <c r="AS95" s="126"/>
      <c r="AT95" s="125"/>
      <c r="AU95" s="161"/>
      <c r="AV95" s="123"/>
      <c r="AW95" s="124"/>
      <c r="AX95" s="126"/>
      <c r="AY95" s="125"/>
      <c r="AZ95" s="161"/>
      <c r="BA95" s="123"/>
      <c r="BB95" s="124"/>
      <c r="BC95" s="126"/>
      <c r="BD95" s="125"/>
      <c r="BE95" s="161"/>
      <c r="BF95" s="123"/>
      <c r="BG95" s="124"/>
      <c r="BH95" s="126"/>
      <c r="BI95" s="125"/>
      <c r="BJ95" s="161"/>
      <c r="BK95" s="123"/>
      <c r="BL95" s="124"/>
      <c r="BM95" s="126"/>
      <c r="BN95" s="125"/>
      <c r="BO95" s="161"/>
      <c r="BP95" s="123"/>
      <c r="BQ95" s="124"/>
      <c r="BR95" s="126"/>
      <c r="BS95" s="125"/>
      <c r="BT95" s="161"/>
      <c r="BU95" s="123"/>
      <c r="BV95" s="124"/>
      <c r="BW95" s="126"/>
      <c r="BX95" s="125"/>
      <c r="BY95" s="161"/>
      <c r="BZ95" s="123"/>
      <c r="CA95" s="124"/>
      <c r="CB95" s="126"/>
      <c r="CC95" s="125"/>
      <c r="CD95" s="161"/>
      <c r="CE95" s="123"/>
      <c r="CF95" s="124"/>
      <c r="CG95" s="126"/>
      <c r="CH95" s="125"/>
      <c r="CI95" s="161"/>
      <c r="CJ95" s="123"/>
      <c r="CK95" s="124"/>
      <c r="CL95" s="126"/>
      <c r="CM95" s="125"/>
      <c r="CN95" s="161"/>
      <c r="CO95" s="123"/>
      <c r="CP95" s="124"/>
      <c r="CQ95" s="126"/>
      <c r="CR95" s="125"/>
    </row>
    <row r="96" spans="2:96" ht="12.95" customHeight="1">
      <c r="B96" s="258" t="s">
        <v>75</v>
      </c>
      <c r="C96" s="299">
        <v>3400</v>
      </c>
      <c r="D96" s="364">
        <v>3666.0460681373629</v>
      </c>
      <c r="E96" s="405">
        <v>79.088787879953998</v>
      </c>
      <c r="F96" s="432" t="s">
        <v>43</v>
      </c>
      <c r="G96" s="370"/>
      <c r="H96" s="299">
        <v>692</v>
      </c>
      <c r="I96" s="364">
        <v>1102.2887457665222</v>
      </c>
      <c r="J96" s="405">
        <v>97.849833587330664</v>
      </c>
      <c r="K96" s="432"/>
      <c r="L96" s="370"/>
      <c r="M96" s="299">
        <v>258</v>
      </c>
      <c r="N96" s="364">
        <v>266.5731806488123</v>
      </c>
      <c r="O96" s="405">
        <v>89.771672969946309</v>
      </c>
      <c r="P96" s="432"/>
      <c r="Q96" s="370"/>
      <c r="R96" s="299">
        <v>1161</v>
      </c>
      <c r="S96" s="364">
        <v>1841.8100527030633</v>
      </c>
      <c r="T96" s="405">
        <v>106.40882329249123</v>
      </c>
      <c r="U96" s="432" t="s">
        <v>44</v>
      </c>
      <c r="V96" s="370"/>
      <c r="W96" s="299">
        <v>190</v>
      </c>
      <c r="X96" s="364">
        <v>201.73176616301649</v>
      </c>
      <c r="Y96" s="405">
        <v>86.176404269288156</v>
      </c>
      <c r="Z96" s="432" t="s">
        <v>44</v>
      </c>
      <c r="AA96" s="370"/>
      <c r="AB96" s="299">
        <v>143</v>
      </c>
      <c r="AC96" s="364">
        <v>229.00569231684676</v>
      </c>
      <c r="AD96" s="405">
        <v>95.879513647944194</v>
      </c>
      <c r="AE96" s="432" t="s">
        <v>141</v>
      </c>
      <c r="AF96" s="370"/>
      <c r="AG96" s="299">
        <v>3395</v>
      </c>
      <c r="AH96" s="364">
        <v>11648.253619707681</v>
      </c>
      <c r="AI96" s="405">
        <v>85.139090742890687</v>
      </c>
      <c r="AJ96" s="432" t="s">
        <v>43</v>
      </c>
      <c r="AK96" s="370"/>
      <c r="AL96" s="299">
        <v>1348</v>
      </c>
      <c r="AM96" s="364">
        <v>2081.9911184264479</v>
      </c>
      <c r="AN96" s="405">
        <v>82.569899903499874</v>
      </c>
      <c r="AO96" s="432" t="s">
        <v>43</v>
      </c>
      <c r="AP96" s="370"/>
      <c r="AQ96" s="299">
        <v>1022</v>
      </c>
      <c r="AR96" s="364">
        <v>1618.1153352158851</v>
      </c>
      <c r="AS96" s="405">
        <v>102.98982699595311</v>
      </c>
      <c r="AT96" s="432"/>
      <c r="AU96" s="370"/>
      <c r="AV96" s="299">
        <v>961</v>
      </c>
      <c r="AW96" s="364">
        <v>1024.7943741742133</v>
      </c>
      <c r="AX96" s="405">
        <v>95.543745314277601</v>
      </c>
      <c r="AY96" s="432"/>
      <c r="AZ96" s="370"/>
      <c r="BA96" s="299">
        <v>1097</v>
      </c>
      <c r="BB96" s="364">
        <v>1763.5884418240153</v>
      </c>
      <c r="BC96" s="405">
        <v>136.5992795820697</v>
      </c>
      <c r="BD96" s="432" t="s">
        <v>43</v>
      </c>
      <c r="BE96" s="370"/>
      <c r="BF96" s="299">
        <v>487</v>
      </c>
      <c r="BG96" s="364">
        <v>511.70785344689551</v>
      </c>
      <c r="BH96" s="405">
        <v>54.022842971222254</v>
      </c>
      <c r="BI96" s="432" t="s">
        <v>43</v>
      </c>
      <c r="BJ96" s="370"/>
      <c r="BK96" s="299">
        <v>779</v>
      </c>
      <c r="BL96" s="364">
        <v>1240.172295544633</v>
      </c>
      <c r="BM96" s="405">
        <v>89.753412472585055</v>
      </c>
      <c r="BN96" s="432" t="s">
        <v>43</v>
      </c>
      <c r="BO96" s="370"/>
      <c r="BP96" s="299">
        <v>559</v>
      </c>
      <c r="BQ96" s="364">
        <v>595.7410663825035</v>
      </c>
      <c r="BR96" s="405">
        <v>78.421201503182274</v>
      </c>
      <c r="BS96" s="432" t="s">
        <v>43</v>
      </c>
      <c r="BT96" s="370"/>
      <c r="BU96" s="299">
        <v>1205</v>
      </c>
      <c r="BV96" s="364">
        <v>1934.811809758208</v>
      </c>
      <c r="BW96" s="405">
        <v>127.46846129146358</v>
      </c>
      <c r="BX96" s="432" t="s">
        <v>43</v>
      </c>
      <c r="BY96" s="370"/>
      <c r="BZ96" s="299">
        <v>10004</v>
      </c>
      <c r="CA96" s="364">
        <v>10577.394825627536</v>
      </c>
      <c r="CB96" s="405">
        <v>99.591782188866773</v>
      </c>
      <c r="CC96" s="432"/>
      <c r="CD96" s="370"/>
      <c r="CE96" s="299">
        <v>7275</v>
      </c>
      <c r="CF96" s="364">
        <v>11495.921235726331</v>
      </c>
      <c r="CG96" s="405">
        <v>117.24536744017394</v>
      </c>
      <c r="CH96" s="432" t="s">
        <v>43</v>
      </c>
      <c r="CI96" s="370"/>
      <c r="CJ96" s="299">
        <v>950</v>
      </c>
      <c r="CK96" s="364">
        <v>1013.5620136280872</v>
      </c>
      <c r="CL96" s="405">
        <v>111.26409475672625</v>
      </c>
      <c r="CM96" s="432" t="s">
        <v>43</v>
      </c>
      <c r="CN96" s="370"/>
      <c r="CO96" s="299">
        <v>1252</v>
      </c>
      <c r="CP96" s="364">
        <v>1996.7470261454475</v>
      </c>
      <c r="CQ96" s="405">
        <v>184.26942467106542</v>
      </c>
      <c r="CR96" s="432" t="s">
        <v>43</v>
      </c>
    </row>
    <row r="97" spans="2:96" ht="12.95" customHeight="1">
      <c r="B97" s="260" t="s">
        <v>647</v>
      </c>
      <c r="C97" s="301">
        <v>1392</v>
      </c>
      <c r="D97" s="365">
        <v>3313.1384163166244</v>
      </c>
      <c r="E97" s="406">
        <v>71.475397895947594</v>
      </c>
      <c r="F97" s="433" t="s">
        <v>43</v>
      </c>
      <c r="G97" s="371"/>
      <c r="H97" s="301">
        <v>237</v>
      </c>
      <c r="I97" s="365">
        <v>819.74430133779822</v>
      </c>
      <c r="J97" s="406">
        <v>72.768449989288015</v>
      </c>
      <c r="K97" s="433" t="s">
        <v>43</v>
      </c>
      <c r="L97" s="371"/>
      <c r="M97" s="301">
        <v>108</v>
      </c>
      <c r="N97" s="365">
        <v>252.32182154548718</v>
      </c>
      <c r="O97" s="406">
        <v>84.972359154178662</v>
      </c>
      <c r="P97" s="433"/>
      <c r="Q97" s="371"/>
      <c r="R97" s="301">
        <v>464</v>
      </c>
      <c r="S97" s="365">
        <v>1603.9665767585318</v>
      </c>
      <c r="T97" s="406">
        <v>92.667642780467077</v>
      </c>
      <c r="U97" s="433"/>
      <c r="V97" s="371"/>
      <c r="W97" s="301">
        <v>52</v>
      </c>
      <c r="X97" s="365">
        <v>123.19286430737002</v>
      </c>
      <c r="Y97" s="406">
        <v>52.625911523842937</v>
      </c>
      <c r="Z97" s="433" t="s">
        <v>43</v>
      </c>
      <c r="AA97" s="371"/>
      <c r="AB97" s="301">
        <v>44</v>
      </c>
      <c r="AC97" s="365">
        <v>152.30408628707724</v>
      </c>
      <c r="AD97" s="406">
        <v>63.766282715782239</v>
      </c>
      <c r="AE97" s="433" t="s">
        <v>43</v>
      </c>
      <c r="AF97" s="371"/>
      <c r="AG97" s="301">
        <v>1427</v>
      </c>
      <c r="AH97" s="365">
        <v>10733.762082064013</v>
      </c>
      <c r="AI97" s="406">
        <v>78.454914681054248</v>
      </c>
      <c r="AJ97" s="433" t="s">
        <v>43</v>
      </c>
      <c r="AK97" s="371"/>
      <c r="AL97" s="301">
        <v>447</v>
      </c>
      <c r="AM97" s="365">
        <v>1549.7397019716618</v>
      </c>
      <c r="AN97" s="406">
        <v>61.46128623497318</v>
      </c>
      <c r="AO97" s="433" t="s">
        <v>43</v>
      </c>
      <c r="AP97" s="371"/>
      <c r="AQ97" s="301">
        <v>331</v>
      </c>
      <c r="AR97" s="365">
        <v>1143.8880573320162</v>
      </c>
      <c r="AS97" s="406">
        <v>72.806202724506946</v>
      </c>
      <c r="AT97" s="433" t="s">
        <v>43</v>
      </c>
      <c r="AU97" s="371"/>
      <c r="AV97" s="301">
        <v>419</v>
      </c>
      <c r="AW97" s="365">
        <v>993.30193782556069</v>
      </c>
      <c r="AX97" s="406">
        <v>92.607638917083193</v>
      </c>
      <c r="AY97" s="433"/>
      <c r="AZ97" s="371"/>
      <c r="BA97" s="301">
        <v>432</v>
      </c>
      <c r="BB97" s="365">
        <v>1496.1658951532856</v>
      </c>
      <c r="BC97" s="406">
        <v>115.88598482865051</v>
      </c>
      <c r="BD97" s="433" t="s">
        <v>43</v>
      </c>
      <c r="BE97" s="371"/>
      <c r="BF97" s="301">
        <v>212</v>
      </c>
      <c r="BG97" s="365">
        <v>499.51024917208218</v>
      </c>
      <c r="BH97" s="406">
        <v>52.735097911370957</v>
      </c>
      <c r="BI97" s="433" t="s">
        <v>43</v>
      </c>
      <c r="BJ97" s="371"/>
      <c r="BK97" s="301">
        <v>266</v>
      </c>
      <c r="BL97" s="365">
        <v>919.97693632746632</v>
      </c>
      <c r="BM97" s="406">
        <v>66.580320918394946</v>
      </c>
      <c r="BN97" s="433" t="s">
        <v>43</v>
      </c>
      <c r="BO97" s="371"/>
      <c r="BP97" s="301">
        <v>231</v>
      </c>
      <c r="BQ97" s="365">
        <v>547.49649053283724</v>
      </c>
      <c r="BR97" s="406">
        <v>72.070459851081608</v>
      </c>
      <c r="BS97" s="433" t="s">
        <v>43</v>
      </c>
      <c r="BT97" s="371"/>
      <c r="BU97" s="301">
        <v>426</v>
      </c>
      <c r="BV97" s="365">
        <v>1475.1277661371262</v>
      </c>
      <c r="BW97" s="406">
        <v>97.183749659514262</v>
      </c>
      <c r="BX97" s="433"/>
      <c r="BY97" s="371"/>
      <c r="BZ97" s="301">
        <v>3863</v>
      </c>
      <c r="CA97" s="365">
        <v>9124.2085811327088</v>
      </c>
      <c r="CB97" s="406">
        <v>85.909262974311517</v>
      </c>
      <c r="CC97" s="433" t="s">
        <v>43</v>
      </c>
      <c r="CD97" s="371"/>
      <c r="CE97" s="301">
        <v>2703</v>
      </c>
      <c r="CF97" s="365">
        <v>9338.5718264311527</v>
      </c>
      <c r="CG97" s="406">
        <v>95.242848546465254</v>
      </c>
      <c r="CH97" s="433" t="s">
        <v>44</v>
      </c>
      <c r="CI97" s="371"/>
      <c r="CJ97" s="301">
        <v>290</v>
      </c>
      <c r="CK97" s="365">
        <v>687.30021503072271</v>
      </c>
      <c r="CL97" s="406">
        <v>75.448601292547011</v>
      </c>
      <c r="CM97" s="433" t="s">
        <v>43</v>
      </c>
      <c r="CN97" s="371"/>
      <c r="CO97" s="301">
        <v>395</v>
      </c>
      <c r="CP97" s="365">
        <v>1366.4769053253235</v>
      </c>
      <c r="CQ97" s="406">
        <v>126.10506482469835</v>
      </c>
      <c r="CR97" s="433" t="s">
        <v>43</v>
      </c>
    </row>
    <row r="98" spans="2:96" ht="12.95" customHeight="1">
      <c r="B98" s="260" t="s">
        <v>648</v>
      </c>
      <c r="C98" s="301">
        <v>2005</v>
      </c>
      <c r="D98" s="365">
        <v>3952.4191196086299</v>
      </c>
      <c r="E98" s="406">
        <v>85.266805586603695</v>
      </c>
      <c r="F98" s="433" t="s">
        <v>43</v>
      </c>
      <c r="G98" s="371"/>
      <c r="H98" s="301">
        <v>455</v>
      </c>
      <c r="I98" s="365">
        <v>1343.490129876172</v>
      </c>
      <c r="J98" s="406">
        <v>119.26120641210784</v>
      </c>
      <c r="K98" s="433" t="s">
        <v>43</v>
      </c>
      <c r="L98" s="371"/>
      <c r="M98" s="301">
        <v>150</v>
      </c>
      <c r="N98" s="365">
        <v>277.87323916308748</v>
      </c>
      <c r="O98" s="406">
        <v>93.577101389323531</v>
      </c>
      <c r="P98" s="433"/>
      <c r="Q98" s="371"/>
      <c r="R98" s="301">
        <v>695</v>
      </c>
      <c r="S98" s="365">
        <v>2037.6730485303005</v>
      </c>
      <c r="T98" s="406">
        <v>117.72462151062516</v>
      </c>
      <c r="U98" s="433" t="s">
        <v>43</v>
      </c>
      <c r="V98" s="371"/>
      <c r="W98" s="301">
        <v>138</v>
      </c>
      <c r="X98" s="365">
        <v>265.51617058286922</v>
      </c>
      <c r="Y98" s="406">
        <v>113.42402483946246</v>
      </c>
      <c r="Z98" s="433" t="s">
        <v>141</v>
      </c>
      <c r="AA98" s="371"/>
      <c r="AB98" s="301">
        <v>99</v>
      </c>
      <c r="AC98" s="365">
        <v>295.04424211466551</v>
      </c>
      <c r="AD98" s="406">
        <v>123.528363650633</v>
      </c>
      <c r="AE98" s="433" t="s">
        <v>44</v>
      </c>
      <c r="AF98" s="371"/>
      <c r="AG98" s="301">
        <v>1963</v>
      </c>
      <c r="AH98" s="365">
        <v>12383.686086490234</v>
      </c>
      <c r="AI98" s="406">
        <v>90.514493234018715</v>
      </c>
      <c r="AJ98" s="433" t="s">
        <v>43</v>
      </c>
      <c r="AK98" s="371"/>
      <c r="AL98" s="301">
        <v>900</v>
      </c>
      <c r="AM98" s="365">
        <v>2506.8129758704818</v>
      </c>
      <c r="AN98" s="406">
        <v>99.417953641829001</v>
      </c>
      <c r="AO98" s="433"/>
      <c r="AP98" s="371"/>
      <c r="AQ98" s="301">
        <v>689</v>
      </c>
      <c r="AR98" s="365">
        <v>2013.2364966236494</v>
      </c>
      <c r="AS98" s="406">
        <v>128.13850408354557</v>
      </c>
      <c r="AT98" s="433" t="s">
        <v>43</v>
      </c>
      <c r="AU98" s="371"/>
      <c r="AV98" s="301">
        <v>542</v>
      </c>
      <c r="AW98" s="365">
        <v>1050.5429690667634</v>
      </c>
      <c r="AX98" s="406">
        <v>97.944341233431345</v>
      </c>
      <c r="AY98" s="433"/>
      <c r="AZ98" s="371"/>
      <c r="BA98" s="301">
        <v>664</v>
      </c>
      <c r="BB98" s="365">
        <v>1992.2639161750812</v>
      </c>
      <c r="BC98" s="406">
        <v>154.31140805470613</v>
      </c>
      <c r="BD98" s="433" t="s">
        <v>43</v>
      </c>
      <c r="BE98" s="371"/>
      <c r="BF98" s="301">
        <v>273</v>
      </c>
      <c r="BG98" s="365">
        <v>517.7326206222358</v>
      </c>
      <c r="BH98" s="406">
        <v>54.658899363281044</v>
      </c>
      <c r="BI98" s="433" t="s">
        <v>43</v>
      </c>
      <c r="BJ98" s="371"/>
      <c r="BK98" s="301">
        <v>513</v>
      </c>
      <c r="BL98" s="365">
        <v>1513.2705660018516</v>
      </c>
      <c r="BM98" s="406">
        <v>109.51800631325932</v>
      </c>
      <c r="BN98" s="433" t="s">
        <v>44</v>
      </c>
      <c r="BO98" s="371"/>
      <c r="BP98" s="301">
        <v>328</v>
      </c>
      <c r="BQ98" s="365">
        <v>635.15840890142238</v>
      </c>
      <c r="BR98" s="406">
        <v>83.609958053349942</v>
      </c>
      <c r="BS98" s="433" t="s">
        <v>43</v>
      </c>
      <c r="BT98" s="371"/>
      <c r="BU98" s="301">
        <v>774</v>
      </c>
      <c r="BV98" s="365">
        <v>2317.2886399947151</v>
      </c>
      <c r="BW98" s="406">
        <v>152.66663962797921</v>
      </c>
      <c r="BX98" s="433" t="s">
        <v>43</v>
      </c>
      <c r="BY98" s="371"/>
      <c r="BZ98" s="301">
        <v>6127</v>
      </c>
      <c r="CA98" s="365">
        <v>11728.305502066893</v>
      </c>
      <c r="CB98" s="406">
        <v>110.42821661306721</v>
      </c>
      <c r="CC98" s="433" t="s">
        <v>43</v>
      </c>
      <c r="CD98" s="371"/>
      <c r="CE98" s="301">
        <v>4554</v>
      </c>
      <c r="CF98" s="365">
        <v>13261.948337637761</v>
      </c>
      <c r="CG98" s="406">
        <v>135.25684231262062</v>
      </c>
      <c r="CH98" s="433" t="s">
        <v>43</v>
      </c>
      <c r="CI98" s="371"/>
      <c r="CJ98" s="301">
        <v>659</v>
      </c>
      <c r="CK98" s="365">
        <v>1278.7483473913628</v>
      </c>
      <c r="CL98" s="406">
        <v>140.37500950224734</v>
      </c>
      <c r="CM98" s="433" t="s">
        <v>43</v>
      </c>
      <c r="CN98" s="371"/>
      <c r="CO98" s="301">
        <v>852</v>
      </c>
      <c r="CP98" s="365">
        <v>2521.0433680489173</v>
      </c>
      <c r="CQ98" s="406">
        <v>232.65401421328576</v>
      </c>
      <c r="CR98" s="433" t="s">
        <v>43</v>
      </c>
    </row>
    <row r="99" spans="2:96" ht="12.95" customHeight="1">
      <c r="B99" s="20"/>
      <c r="C99" s="123"/>
      <c r="D99" s="124"/>
      <c r="E99" s="126"/>
      <c r="F99" s="125"/>
      <c r="G99" s="161"/>
      <c r="H99" s="123"/>
      <c r="I99" s="124"/>
      <c r="J99" s="126"/>
      <c r="K99" s="125"/>
      <c r="L99" s="161"/>
      <c r="M99" s="123"/>
      <c r="N99" s="124"/>
      <c r="O99" s="126"/>
      <c r="P99" s="125"/>
      <c r="Q99" s="161"/>
      <c r="R99" s="123"/>
      <c r="S99" s="124"/>
      <c r="T99" s="126"/>
      <c r="U99" s="125"/>
      <c r="V99" s="161"/>
      <c r="W99" s="123"/>
      <c r="X99" s="124"/>
      <c r="Y99" s="126"/>
      <c r="Z99" s="125"/>
      <c r="AA99" s="161"/>
      <c r="AB99" s="123"/>
      <c r="AC99" s="124"/>
      <c r="AD99" s="126"/>
      <c r="AE99" s="125"/>
      <c r="AF99" s="161"/>
      <c r="AG99" s="123"/>
      <c r="AH99" s="124"/>
      <c r="AI99" s="126"/>
      <c r="AJ99" s="125"/>
      <c r="AK99" s="161"/>
      <c r="AL99" s="123"/>
      <c r="AM99" s="124"/>
      <c r="AN99" s="126"/>
      <c r="AO99" s="125"/>
      <c r="AP99" s="161"/>
      <c r="AQ99" s="123"/>
      <c r="AR99" s="124"/>
      <c r="AS99" s="126"/>
      <c r="AT99" s="125"/>
      <c r="AU99" s="161"/>
      <c r="AV99" s="123"/>
      <c r="AW99" s="124"/>
      <c r="AX99" s="126"/>
      <c r="AY99" s="125"/>
      <c r="AZ99" s="161"/>
      <c r="BA99" s="123"/>
      <c r="BB99" s="124"/>
      <c r="BC99" s="126"/>
      <c r="BD99" s="125"/>
      <c r="BE99" s="161"/>
      <c r="BF99" s="123"/>
      <c r="BG99" s="124"/>
      <c r="BH99" s="126"/>
      <c r="BI99" s="125"/>
      <c r="BJ99" s="161"/>
      <c r="BK99" s="123"/>
      <c r="BL99" s="124"/>
      <c r="BM99" s="126"/>
      <c r="BN99" s="125"/>
      <c r="BO99" s="161"/>
      <c r="BP99" s="123"/>
      <c r="BQ99" s="124"/>
      <c r="BR99" s="126"/>
      <c r="BS99" s="125"/>
      <c r="BT99" s="161"/>
      <c r="BU99" s="123"/>
      <c r="BV99" s="124"/>
      <c r="BW99" s="126"/>
      <c r="BX99" s="125"/>
      <c r="BY99" s="161"/>
      <c r="BZ99" s="123"/>
      <c r="CA99" s="124"/>
      <c r="CB99" s="126"/>
      <c r="CC99" s="125"/>
      <c r="CD99" s="161"/>
      <c r="CE99" s="123"/>
      <c r="CF99" s="124"/>
      <c r="CG99" s="126"/>
      <c r="CH99" s="125"/>
      <c r="CI99" s="161"/>
      <c r="CJ99" s="123"/>
      <c r="CK99" s="124"/>
      <c r="CL99" s="126"/>
      <c r="CM99" s="125"/>
      <c r="CN99" s="161"/>
      <c r="CO99" s="123"/>
      <c r="CP99" s="124"/>
      <c r="CQ99" s="126"/>
      <c r="CR99" s="125"/>
    </row>
    <row r="100" spans="2:96" ht="12.95" customHeight="1">
      <c r="B100" s="258" t="s">
        <v>76</v>
      </c>
      <c r="C100" s="299">
        <v>4298</v>
      </c>
      <c r="D100" s="364">
        <v>8029.6874206747161</v>
      </c>
      <c r="E100" s="405">
        <v>173.2270226158769</v>
      </c>
      <c r="F100" s="432" t="s">
        <v>43</v>
      </c>
      <c r="G100" s="370"/>
      <c r="H100" s="299">
        <v>750</v>
      </c>
      <c r="I100" s="364">
        <v>2293.1770464598485</v>
      </c>
      <c r="J100" s="405">
        <v>203.56462246772352</v>
      </c>
      <c r="K100" s="432" t="s">
        <v>43</v>
      </c>
      <c r="L100" s="370"/>
      <c r="M100" s="299">
        <v>161</v>
      </c>
      <c r="N100" s="364">
        <v>316.8928701753311</v>
      </c>
      <c r="O100" s="405">
        <v>106.71742385579788</v>
      </c>
      <c r="P100" s="432"/>
      <c r="Q100" s="370"/>
      <c r="R100" s="299">
        <v>1221</v>
      </c>
      <c r="S100" s="364">
        <v>3734.4188841240534</v>
      </c>
      <c r="T100" s="405">
        <v>215.75249768981664</v>
      </c>
      <c r="U100" s="432" t="s">
        <v>43</v>
      </c>
      <c r="V100" s="370"/>
      <c r="W100" s="299">
        <v>323</v>
      </c>
      <c r="X100" s="364">
        <v>616.58361526243687</v>
      </c>
      <c r="Y100" s="405">
        <v>263.39410944202712</v>
      </c>
      <c r="Z100" s="432" t="s">
        <v>43</v>
      </c>
      <c r="AA100" s="370"/>
      <c r="AB100" s="299">
        <v>195</v>
      </c>
      <c r="AC100" s="364">
        <v>595.99224385899799</v>
      </c>
      <c r="AD100" s="405">
        <v>249.52849818285466</v>
      </c>
      <c r="AE100" s="432" t="s">
        <v>43</v>
      </c>
      <c r="AF100" s="370"/>
      <c r="AG100" s="299">
        <v>3929</v>
      </c>
      <c r="AH100" s="364">
        <v>22848.336822516863</v>
      </c>
      <c r="AI100" s="405">
        <v>167.00242676422872</v>
      </c>
      <c r="AJ100" s="432" t="s">
        <v>43</v>
      </c>
      <c r="AK100" s="370"/>
      <c r="AL100" s="299">
        <v>1763</v>
      </c>
      <c r="AM100" s="364">
        <v>4986.3688615913397</v>
      </c>
      <c r="AN100" s="405">
        <v>197.75491554195642</v>
      </c>
      <c r="AO100" s="432" t="s">
        <v>43</v>
      </c>
      <c r="AP100" s="370"/>
      <c r="AQ100" s="299">
        <v>1262</v>
      </c>
      <c r="AR100" s="364">
        <v>3860.3787783787757</v>
      </c>
      <c r="AS100" s="405">
        <v>245.70544130652766</v>
      </c>
      <c r="AT100" s="432" t="s">
        <v>43</v>
      </c>
      <c r="AU100" s="370"/>
      <c r="AV100" s="299">
        <v>1149</v>
      </c>
      <c r="AW100" s="364">
        <v>2177.5672345000949</v>
      </c>
      <c r="AX100" s="405">
        <v>203.01919536340495</v>
      </c>
      <c r="AY100" s="432" t="s">
        <v>43</v>
      </c>
      <c r="AZ100" s="370"/>
      <c r="BA100" s="299">
        <v>881</v>
      </c>
      <c r="BB100" s="364">
        <v>2691.9017024714863</v>
      </c>
      <c r="BC100" s="405">
        <v>208.50206575579563</v>
      </c>
      <c r="BD100" s="432" t="s">
        <v>43</v>
      </c>
      <c r="BE100" s="370"/>
      <c r="BF100" s="299">
        <v>1240</v>
      </c>
      <c r="BG100" s="364">
        <v>2393.8898270660347</v>
      </c>
      <c r="BH100" s="405">
        <v>252.73157983965936</v>
      </c>
      <c r="BI100" s="432" t="s">
        <v>43</v>
      </c>
      <c r="BJ100" s="370"/>
      <c r="BK100" s="299">
        <v>1319</v>
      </c>
      <c r="BL100" s="364">
        <v>4033.1013298887542</v>
      </c>
      <c r="BM100" s="405">
        <v>291.88251382947385</v>
      </c>
      <c r="BN100" s="432" t="s">
        <v>43</v>
      </c>
      <c r="BO100" s="370"/>
      <c r="BP100" s="299">
        <v>637</v>
      </c>
      <c r="BQ100" s="364">
        <v>1208.204214617637</v>
      </c>
      <c r="BR100" s="405">
        <v>159.04363744279641</v>
      </c>
      <c r="BS100" s="432" t="s">
        <v>43</v>
      </c>
      <c r="BT100" s="370"/>
      <c r="BU100" s="299">
        <v>1096</v>
      </c>
      <c r="BV100" s="364">
        <v>3349.138768478741</v>
      </c>
      <c r="BW100" s="405">
        <v>220.64655762201647</v>
      </c>
      <c r="BX100" s="432" t="s">
        <v>43</v>
      </c>
      <c r="BY100" s="370"/>
      <c r="BZ100" s="299">
        <v>6920</v>
      </c>
      <c r="CA100" s="364">
        <v>13251.352955374519</v>
      </c>
      <c r="CB100" s="405">
        <v>124.7685161607039</v>
      </c>
      <c r="CC100" s="432" t="s">
        <v>43</v>
      </c>
      <c r="CD100" s="370"/>
      <c r="CE100" s="299">
        <v>5597</v>
      </c>
      <c r="CF100" s="364">
        <v>17123.350231452594</v>
      </c>
      <c r="CG100" s="405">
        <v>174.63876522172441</v>
      </c>
      <c r="CH100" s="432" t="s">
        <v>43</v>
      </c>
      <c r="CI100" s="370"/>
      <c r="CJ100" s="299">
        <v>1042</v>
      </c>
      <c r="CK100" s="364">
        <v>1972.0924240399761</v>
      </c>
      <c r="CL100" s="405">
        <v>216.48707764014543</v>
      </c>
      <c r="CM100" s="432" t="s">
        <v>43</v>
      </c>
      <c r="CN100" s="370"/>
      <c r="CO100" s="299">
        <v>951</v>
      </c>
      <c r="CP100" s="364">
        <v>2907.487793822248</v>
      </c>
      <c r="CQ100" s="405">
        <v>268.31696553970221</v>
      </c>
      <c r="CR100" s="432" t="s">
        <v>43</v>
      </c>
    </row>
    <row r="101" spans="2:96" ht="12.95" customHeight="1">
      <c r="B101" s="260" t="s">
        <v>649</v>
      </c>
      <c r="C101" s="301">
        <v>2160</v>
      </c>
      <c r="D101" s="365">
        <v>6937.0087172460362</v>
      </c>
      <c r="E101" s="406">
        <v>149.65431442011726</v>
      </c>
      <c r="F101" s="433" t="s">
        <v>43</v>
      </c>
      <c r="G101" s="371"/>
      <c r="H101" s="301">
        <v>343</v>
      </c>
      <c r="I101" s="365">
        <v>1910.1420807013785</v>
      </c>
      <c r="J101" s="406">
        <v>169.56272613925111</v>
      </c>
      <c r="K101" s="433" t="s">
        <v>43</v>
      </c>
      <c r="L101" s="371"/>
      <c r="M101" s="301">
        <v>82</v>
      </c>
      <c r="N101" s="365">
        <v>286.8865748263043</v>
      </c>
      <c r="O101" s="406">
        <v>96.612448829592211</v>
      </c>
      <c r="P101" s="433"/>
      <c r="Q101" s="371"/>
      <c r="R101" s="301">
        <v>492</v>
      </c>
      <c r="S101" s="365">
        <v>2741.7580782908208</v>
      </c>
      <c r="T101" s="406">
        <v>158.40246416042544</v>
      </c>
      <c r="U101" s="433" t="s">
        <v>43</v>
      </c>
      <c r="V101" s="371"/>
      <c r="W101" s="301">
        <v>152</v>
      </c>
      <c r="X101" s="365">
        <v>506.3503571608598</v>
      </c>
      <c r="Y101" s="406">
        <v>216.30432286668989</v>
      </c>
      <c r="Z101" s="433" t="s">
        <v>43</v>
      </c>
      <c r="AA101" s="371"/>
      <c r="AB101" s="301">
        <v>91</v>
      </c>
      <c r="AC101" s="365">
        <v>506.32917947297369</v>
      </c>
      <c r="AD101" s="406">
        <v>211.98859723741478</v>
      </c>
      <c r="AE101" s="433" t="s">
        <v>43</v>
      </c>
      <c r="AF101" s="371"/>
      <c r="AG101" s="301">
        <v>1756</v>
      </c>
      <c r="AH101" s="365">
        <v>17393.888366103711</v>
      </c>
      <c r="AI101" s="406">
        <v>127.13492411153204</v>
      </c>
      <c r="AJ101" s="433" t="s">
        <v>43</v>
      </c>
      <c r="AK101" s="371"/>
      <c r="AL101" s="301">
        <v>771</v>
      </c>
      <c r="AM101" s="365">
        <v>3841.2375509552153</v>
      </c>
      <c r="AN101" s="406">
        <v>152.3400351139116</v>
      </c>
      <c r="AO101" s="433" t="s">
        <v>43</v>
      </c>
      <c r="AP101" s="371"/>
      <c r="AQ101" s="301">
        <v>473</v>
      </c>
      <c r="AR101" s="365">
        <v>2636.733641322623</v>
      </c>
      <c r="AS101" s="406">
        <v>167.82285888044933</v>
      </c>
      <c r="AT101" s="433" t="s">
        <v>43</v>
      </c>
      <c r="AU101" s="371"/>
      <c r="AV101" s="301">
        <v>587</v>
      </c>
      <c r="AW101" s="365">
        <v>1930.647122567309</v>
      </c>
      <c r="AX101" s="406">
        <v>179.99831148463718</v>
      </c>
      <c r="AY101" s="433" t="s">
        <v>43</v>
      </c>
      <c r="AZ101" s="371"/>
      <c r="BA101" s="301">
        <v>420</v>
      </c>
      <c r="BB101" s="365">
        <v>2335.4319288896936</v>
      </c>
      <c r="BC101" s="406">
        <v>180.89159093679848</v>
      </c>
      <c r="BD101" s="433" t="s">
        <v>43</v>
      </c>
      <c r="BE101" s="371"/>
      <c r="BF101" s="301">
        <v>753</v>
      </c>
      <c r="BG101" s="365">
        <v>2553.4804264183663</v>
      </c>
      <c r="BH101" s="406">
        <v>269.58013479229305</v>
      </c>
      <c r="BI101" s="433" t="s">
        <v>43</v>
      </c>
      <c r="BJ101" s="371"/>
      <c r="BK101" s="301">
        <v>669</v>
      </c>
      <c r="BL101" s="365">
        <v>3725.9572876623356</v>
      </c>
      <c r="BM101" s="406">
        <v>269.65396864306615</v>
      </c>
      <c r="BN101" s="433" t="s">
        <v>43</v>
      </c>
      <c r="BO101" s="371"/>
      <c r="BP101" s="301">
        <v>343</v>
      </c>
      <c r="BQ101" s="365">
        <v>1129.6459166467839</v>
      </c>
      <c r="BR101" s="406">
        <v>148.70250693734323</v>
      </c>
      <c r="BS101" s="433" t="s">
        <v>43</v>
      </c>
      <c r="BT101" s="371"/>
      <c r="BU101" s="301">
        <v>582</v>
      </c>
      <c r="BV101" s="365">
        <v>3236.8944370218492</v>
      </c>
      <c r="BW101" s="406">
        <v>213.25172358837108</v>
      </c>
      <c r="BX101" s="433" t="s">
        <v>43</v>
      </c>
      <c r="BY101" s="371"/>
      <c r="BZ101" s="301">
        <v>4166</v>
      </c>
      <c r="CA101" s="365">
        <v>13936.606669321418</v>
      </c>
      <c r="CB101" s="406">
        <v>131.22054331375693</v>
      </c>
      <c r="CC101" s="433" t="s">
        <v>43</v>
      </c>
      <c r="CD101" s="371"/>
      <c r="CE101" s="301">
        <v>2584</v>
      </c>
      <c r="CF101" s="365">
        <v>14409.13823600831</v>
      </c>
      <c r="CG101" s="406">
        <v>146.95687908219341</v>
      </c>
      <c r="CH101" s="433" t="s">
        <v>43</v>
      </c>
      <c r="CI101" s="371"/>
      <c r="CJ101" s="301">
        <v>467</v>
      </c>
      <c r="CK101" s="365">
        <v>1531.9886196767532</v>
      </c>
      <c r="CL101" s="406">
        <v>168.17454152192289</v>
      </c>
      <c r="CM101" s="433" t="s">
        <v>43</v>
      </c>
      <c r="CN101" s="371"/>
      <c r="CO101" s="301">
        <v>304</v>
      </c>
      <c r="CP101" s="365">
        <v>1692.6152438252273</v>
      </c>
      <c r="CQ101" s="406">
        <v>156.20268020192881</v>
      </c>
      <c r="CR101" s="433" t="s">
        <v>43</v>
      </c>
    </row>
    <row r="102" spans="2:96" ht="12.95" customHeight="1">
      <c r="B102" s="260" t="s">
        <v>650</v>
      </c>
      <c r="C102" s="301">
        <v>2120</v>
      </c>
      <c r="D102" s="365">
        <v>9468.9240566691842</v>
      </c>
      <c r="E102" s="406">
        <v>204.27613626519289</v>
      </c>
      <c r="F102" s="433" t="s">
        <v>43</v>
      </c>
      <c r="G102" s="371"/>
      <c r="H102" s="301">
        <v>399</v>
      </c>
      <c r="I102" s="365">
        <v>2705.2795635400921</v>
      </c>
      <c r="J102" s="406">
        <v>240.14683640403734</v>
      </c>
      <c r="K102" s="433" t="s">
        <v>43</v>
      </c>
      <c r="L102" s="371"/>
      <c r="M102" s="301">
        <v>79</v>
      </c>
      <c r="N102" s="365">
        <v>355.4861412200006</v>
      </c>
      <c r="O102" s="406">
        <v>119.71416455803252</v>
      </c>
      <c r="P102" s="433"/>
      <c r="Q102" s="371"/>
      <c r="R102" s="301">
        <v>727</v>
      </c>
      <c r="S102" s="365">
        <v>4928.4260884489413</v>
      </c>
      <c r="T102" s="406">
        <v>284.73512780876081</v>
      </c>
      <c r="U102" s="433" t="s">
        <v>43</v>
      </c>
      <c r="V102" s="371"/>
      <c r="W102" s="301">
        <v>171</v>
      </c>
      <c r="X102" s="365">
        <v>764.52965166217871</v>
      </c>
      <c r="Y102" s="406">
        <v>326.59415812707323</v>
      </c>
      <c r="Z102" s="433" t="s">
        <v>43</v>
      </c>
      <c r="AA102" s="371"/>
      <c r="AB102" s="301">
        <v>103</v>
      </c>
      <c r="AC102" s="365">
        <v>698.49218972576944</v>
      </c>
      <c r="AD102" s="406">
        <v>292.44291161607782</v>
      </c>
      <c r="AE102" s="433" t="s">
        <v>43</v>
      </c>
      <c r="AF102" s="371"/>
      <c r="AG102" s="301">
        <v>2160</v>
      </c>
      <c r="AH102" s="365">
        <v>30420.392930075348</v>
      </c>
      <c r="AI102" s="406">
        <v>222.3478882470514</v>
      </c>
      <c r="AJ102" s="433" t="s">
        <v>43</v>
      </c>
      <c r="AK102" s="371"/>
      <c r="AL102" s="301">
        <v>986</v>
      </c>
      <c r="AM102" s="365">
        <v>6450.8813112453581</v>
      </c>
      <c r="AN102" s="406">
        <v>255.83616541143499</v>
      </c>
      <c r="AO102" s="433" t="s">
        <v>43</v>
      </c>
      <c r="AP102" s="371"/>
      <c r="AQ102" s="301">
        <v>776</v>
      </c>
      <c r="AR102" s="365">
        <v>5260.2213469007538</v>
      </c>
      <c r="AS102" s="406">
        <v>334.80264026139349</v>
      </c>
      <c r="AT102" s="433" t="s">
        <v>43</v>
      </c>
      <c r="AU102" s="371"/>
      <c r="AV102" s="301">
        <v>557</v>
      </c>
      <c r="AW102" s="365">
        <v>2490.944943260763</v>
      </c>
      <c r="AX102" s="406">
        <v>232.23606144654286</v>
      </c>
      <c r="AY102" s="433" t="s">
        <v>43</v>
      </c>
      <c r="AZ102" s="371"/>
      <c r="BA102" s="301">
        <v>457</v>
      </c>
      <c r="BB102" s="365">
        <v>3099.5728649583557</v>
      </c>
      <c r="BC102" s="406">
        <v>240.07835973768152</v>
      </c>
      <c r="BD102" s="433" t="s">
        <v>43</v>
      </c>
      <c r="BE102" s="371"/>
      <c r="BF102" s="301">
        <v>485</v>
      </c>
      <c r="BG102" s="365">
        <v>2173.9736485758262</v>
      </c>
      <c r="BH102" s="406">
        <v>229.51423600297588</v>
      </c>
      <c r="BI102" s="433" t="s">
        <v>43</v>
      </c>
      <c r="BJ102" s="371"/>
      <c r="BK102" s="301">
        <v>647</v>
      </c>
      <c r="BL102" s="365">
        <v>4386.6657258876066</v>
      </c>
      <c r="BM102" s="406">
        <v>317.4705802487203</v>
      </c>
      <c r="BN102" s="433" t="s">
        <v>43</v>
      </c>
      <c r="BO102" s="371"/>
      <c r="BP102" s="301">
        <v>293</v>
      </c>
      <c r="BQ102" s="365">
        <v>1310.412091871925</v>
      </c>
      <c r="BR102" s="406">
        <v>172.4979131166925</v>
      </c>
      <c r="BS102" s="433" t="s">
        <v>43</v>
      </c>
      <c r="BT102" s="371"/>
      <c r="BU102" s="301">
        <v>502</v>
      </c>
      <c r="BV102" s="365">
        <v>3404.6284614269839</v>
      </c>
      <c r="BW102" s="406">
        <v>224.302306332033</v>
      </c>
      <c r="BX102" s="433" t="s">
        <v>43</v>
      </c>
      <c r="BY102" s="371"/>
      <c r="BZ102" s="301">
        <v>2717</v>
      </c>
      <c r="CA102" s="365">
        <v>12168.259372306076</v>
      </c>
      <c r="CB102" s="406">
        <v>114.57061563856735</v>
      </c>
      <c r="CC102" s="433" t="s">
        <v>43</v>
      </c>
      <c r="CD102" s="371"/>
      <c r="CE102" s="301">
        <v>2953</v>
      </c>
      <c r="CF102" s="365">
        <v>20015.865670599724</v>
      </c>
      <c r="CG102" s="406">
        <v>204.13914440275437</v>
      </c>
      <c r="CH102" s="433" t="s">
        <v>43</v>
      </c>
      <c r="CI102" s="371"/>
      <c r="CJ102" s="301">
        <v>571</v>
      </c>
      <c r="CK102" s="365">
        <v>2554.3498269742722</v>
      </c>
      <c r="CL102" s="406">
        <v>280.40457058267253</v>
      </c>
      <c r="CM102" s="433" t="s">
        <v>43</v>
      </c>
      <c r="CN102" s="371"/>
      <c r="CO102" s="301">
        <v>617</v>
      </c>
      <c r="CP102" s="365">
        <v>4183.5394143454987</v>
      </c>
      <c r="CQ102" s="406">
        <v>386.07714992235429</v>
      </c>
      <c r="CR102" s="433" t="s">
        <v>43</v>
      </c>
    </row>
    <row r="103" spans="2:96" ht="12.95" customHeight="1">
      <c r="B103" s="20"/>
      <c r="C103" s="123"/>
      <c r="D103" s="124"/>
      <c r="E103" s="126"/>
      <c r="F103" s="125"/>
      <c r="G103" s="161"/>
      <c r="H103" s="123"/>
      <c r="I103" s="124"/>
      <c r="J103" s="126"/>
      <c r="K103" s="125"/>
      <c r="L103" s="161"/>
      <c r="M103" s="123"/>
      <c r="N103" s="124"/>
      <c r="O103" s="126"/>
      <c r="P103" s="125"/>
      <c r="Q103" s="161"/>
      <c r="R103" s="123"/>
      <c r="S103" s="124"/>
      <c r="T103" s="126"/>
      <c r="U103" s="125"/>
      <c r="V103" s="161"/>
      <c r="W103" s="123"/>
      <c r="X103" s="124"/>
      <c r="Y103" s="126"/>
      <c r="Z103" s="125"/>
      <c r="AA103" s="161"/>
      <c r="AB103" s="123"/>
      <c r="AC103" s="124"/>
      <c r="AD103" s="126"/>
      <c r="AE103" s="125"/>
      <c r="AF103" s="161"/>
      <c r="AG103" s="123"/>
      <c r="AH103" s="124"/>
      <c r="AI103" s="126"/>
      <c r="AJ103" s="125"/>
      <c r="AK103" s="161"/>
      <c r="AL103" s="123"/>
      <c r="AM103" s="124"/>
      <c r="AN103" s="126"/>
      <c r="AO103" s="125"/>
      <c r="AP103" s="161"/>
      <c r="AQ103" s="123"/>
      <c r="AR103" s="124"/>
      <c r="AS103" s="126"/>
      <c r="AT103" s="125"/>
      <c r="AU103" s="161"/>
      <c r="AV103" s="123"/>
      <c r="AW103" s="124"/>
      <c r="AX103" s="126"/>
      <c r="AY103" s="125"/>
      <c r="AZ103" s="161"/>
      <c r="BA103" s="123"/>
      <c r="BB103" s="124"/>
      <c r="BC103" s="126"/>
      <c r="BD103" s="125"/>
      <c r="BE103" s="161"/>
      <c r="BF103" s="123"/>
      <c r="BG103" s="124"/>
      <c r="BH103" s="126"/>
      <c r="BI103" s="125"/>
      <c r="BJ103" s="161"/>
      <c r="BK103" s="123"/>
      <c r="BL103" s="124"/>
      <c r="BM103" s="126"/>
      <c r="BN103" s="125"/>
      <c r="BO103" s="161"/>
      <c r="BP103" s="123"/>
      <c r="BQ103" s="124"/>
      <c r="BR103" s="126"/>
      <c r="BS103" s="125"/>
      <c r="BT103" s="161"/>
      <c r="BU103" s="123"/>
      <c r="BV103" s="124"/>
      <c r="BW103" s="126"/>
      <c r="BX103" s="125"/>
      <c r="BY103" s="161"/>
      <c r="BZ103" s="123"/>
      <c r="CA103" s="124"/>
      <c r="CB103" s="126"/>
      <c r="CC103" s="125"/>
      <c r="CD103" s="161"/>
      <c r="CE103" s="123"/>
      <c r="CF103" s="124"/>
      <c r="CG103" s="126"/>
      <c r="CH103" s="125"/>
      <c r="CI103" s="161"/>
      <c r="CJ103" s="123"/>
      <c r="CK103" s="124"/>
      <c r="CL103" s="126"/>
      <c r="CM103" s="125"/>
      <c r="CN103" s="161"/>
      <c r="CO103" s="123"/>
      <c r="CP103" s="124"/>
      <c r="CQ103" s="126"/>
      <c r="CR103" s="125"/>
    </row>
    <row r="104" spans="2:96" ht="12.95" customHeight="1">
      <c r="B104" s="258" t="s">
        <v>651</v>
      </c>
      <c r="C104" s="299">
        <v>3363</v>
      </c>
      <c r="D104" s="364">
        <v>4015.661715484222</v>
      </c>
      <c r="E104" s="405">
        <v>86.631158395384318</v>
      </c>
      <c r="F104" s="432" t="s">
        <v>43</v>
      </c>
      <c r="G104" s="370"/>
      <c r="H104" s="299">
        <v>571</v>
      </c>
      <c r="I104" s="364">
        <v>912.46753552629161</v>
      </c>
      <c r="J104" s="405">
        <v>80.999463024546685</v>
      </c>
      <c r="K104" s="432" t="s">
        <v>43</v>
      </c>
      <c r="L104" s="370"/>
      <c r="M104" s="299">
        <v>182</v>
      </c>
      <c r="N104" s="364">
        <v>223.42068123056634</v>
      </c>
      <c r="O104" s="405">
        <v>75.239558163115561</v>
      </c>
      <c r="P104" s="432" t="s">
        <v>43</v>
      </c>
      <c r="Q104" s="370"/>
      <c r="R104" s="299">
        <v>891</v>
      </c>
      <c r="S104" s="364">
        <v>1435.8589931848883</v>
      </c>
      <c r="T104" s="405">
        <v>82.95538709570593</v>
      </c>
      <c r="U104" s="432" t="s">
        <v>43</v>
      </c>
      <c r="V104" s="370"/>
      <c r="W104" s="299">
        <v>211</v>
      </c>
      <c r="X104" s="364">
        <v>252.44554626932316</v>
      </c>
      <c r="Y104" s="405">
        <v>107.84047482986247</v>
      </c>
      <c r="Z104" s="432" t="s">
        <v>141</v>
      </c>
      <c r="AA104" s="370"/>
      <c r="AB104" s="299">
        <v>131</v>
      </c>
      <c r="AC104" s="364">
        <v>207.08502805278249</v>
      </c>
      <c r="AD104" s="405">
        <v>86.701826372073185</v>
      </c>
      <c r="AE104" s="432" t="s">
        <v>141</v>
      </c>
      <c r="AF104" s="370"/>
      <c r="AG104" s="299">
        <v>3203</v>
      </c>
      <c r="AH104" s="364">
        <v>12072.897231488283</v>
      </c>
      <c r="AI104" s="405">
        <v>88.242883996122146</v>
      </c>
      <c r="AJ104" s="432" t="s">
        <v>43</v>
      </c>
      <c r="AK104" s="370"/>
      <c r="AL104" s="299">
        <v>1211</v>
      </c>
      <c r="AM104" s="364">
        <v>2112.2350454594616</v>
      </c>
      <c r="AN104" s="405">
        <v>83.769346916363247</v>
      </c>
      <c r="AO104" s="432" t="s">
        <v>43</v>
      </c>
      <c r="AP104" s="370"/>
      <c r="AQ104" s="299">
        <v>794</v>
      </c>
      <c r="AR104" s="364">
        <v>1284.7743158412286</v>
      </c>
      <c r="AS104" s="405">
        <v>81.773333233800983</v>
      </c>
      <c r="AT104" s="432" t="s">
        <v>43</v>
      </c>
      <c r="AU104" s="370"/>
      <c r="AV104" s="299">
        <v>783</v>
      </c>
      <c r="AW104" s="364">
        <v>938.66379032495581</v>
      </c>
      <c r="AX104" s="405">
        <v>87.513608952829813</v>
      </c>
      <c r="AY104" s="432" t="s">
        <v>43</v>
      </c>
      <c r="AZ104" s="370"/>
      <c r="BA104" s="299">
        <v>748</v>
      </c>
      <c r="BB104" s="364">
        <v>1173.3304497513136</v>
      </c>
      <c r="BC104" s="405">
        <v>90.880667136810871</v>
      </c>
      <c r="BD104" s="432" t="s">
        <v>43</v>
      </c>
      <c r="BE104" s="370"/>
      <c r="BF104" s="299">
        <v>873</v>
      </c>
      <c r="BG104" s="364">
        <v>1055.271414040405</v>
      </c>
      <c r="BH104" s="405">
        <v>111.40880779669482</v>
      </c>
      <c r="BI104" s="432" t="s">
        <v>43</v>
      </c>
      <c r="BJ104" s="370"/>
      <c r="BK104" s="299">
        <v>793</v>
      </c>
      <c r="BL104" s="364">
        <v>1268.6882483167046</v>
      </c>
      <c r="BM104" s="405">
        <v>91.817161260068261</v>
      </c>
      <c r="BN104" s="432" t="s">
        <v>44</v>
      </c>
      <c r="BO104" s="370"/>
      <c r="BP104" s="299">
        <v>637</v>
      </c>
      <c r="BQ104" s="364">
        <v>763.8149184498759</v>
      </c>
      <c r="BR104" s="405">
        <v>100.54583612074732</v>
      </c>
      <c r="BS104" s="432"/>
      <c r="BT104" s="370"/>
      <c r="BU104" s="299">
        <v>913</v>
      </c>
      <c r="BV104" s="364">
        <v>1435.6959586084756</v>
      </c>
      <c r="BW104" s="405">
        <v>94.585919831172262</v>
      </c>
      <c r="BX104" s="432"/>
      <c r="BY104" s="370"/>
      <c r="BZ104" s="299">
        <v>8147</v>
      </c>
      <c r="CA104" s="364">
        <v>9818.9410295083708</v>
      </c>
      <c r="CB104" s="405">
        <v>92.450537439223268</v>
      </c>
      <c r="CC104" s="432" t="s">
        <v>43</v>
      </c>
      <c r="CD104" s="370"/>
      <c r="CE104" s="299">
        <v>5682</v>
      </c>
      <c r="CF104" s="364">
        <v>9231.611551780612</v>
      </c>
      <c r="CG104" s="405">
        <v>94.151974970893804</v>
      </c>
      <c r="CH104" s="432" t="s">
        <v>43</v>
      </c>
      <c r="CI104" s="370"/>
      <c r="CJ104" s="299">
        <v>617</v>
      </c>
      <c r="CK104" s="364">
        <v>740.82007597371364</v>
      </c>
      <c r="CL104" s="405">
        <v>81.323761173502064</v>
      </c>
      <c r="CM104" s="432" t="s">
        <v>43</v>
      </c>
      <c r="CN104" s="370"/>
      <c r="CO104" s="299">
        <v>479</v>
      </c>
      <c r="CP104" s="364">
        <v>763.54932090132183</v>
      </c>
      <c r="CQ104" s="405">
        <v>70.464005819543644</v>
      </c>
      <c r="CR104" s="432" t="s">
        <v>43</v>
      </c>
    </row>
    <row r="105" spans="2:96" ht="12.95" customHeight="1">
      <c r="B105" s="268"/>
      <c r="C105" s="34"/>
      <c r="D105" s="34"/>
      <c r="E105" s="34"/>
      <c r="F105" s="34"/>
      <c r="H105" s="34"/>
      <c r="I105" s="34"/>
      <c r="J105" s="34"/>
      <c r="K105" s="34"/>
      <c r="M105" s="34"/>
      <c r="N105" s="34"/>
      <c r="O105" s="34"/>
      <c r="P105" s="34"/>
      <c r="R105" s="34"/>
      <c r="S105" s="34"/>
      <c r="T105" s="34"/>
      <c r="U105" s="34"/>
      <c r="W105" s="34"/>
      <c r="X105" s="34"/>
      <c r="Y105" s="34"/>
      <c r="Z105" s="34"/>
      <c r="AB105" s="34"/>
      <c r="AC105" s="34"/>
      <c r="AD105" s="34"/>
      <c r="AE105" s="34"/>
      <c r="AG105" s="34"/>
      <c r="AH105" s="34"/>
      <c r="AI105" s="34"/>
      <c r="AJ105" s="34"/>
      <c r="AL105" s="34"/>
      <c r="AM105" s="34"/>
      <c r="AN105" s="34"/>
      <c r="AO105" s="34"/>
      <c r="AQ105" s="34"/>
      <c r="AR105" s="34"/>
      <c r="AS105" s="34"/>
      <c r="AT105" s="34"/>
      <c r="AV105" s="34"/>
      <c r="AW105" s="34"/>
      <c r="AX105" s="34"/>
      <c r="AY105" s="34"/>
      <c r="BA105" s="34"/>
      <c r="BB105" s="34"/>
      <c r="BC105" s="34"/>
      <c r="BD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row>
    <row r="106" spans="2:96" ht="12.95" customHeight="1">
      <c r="B106" s="268"/>
      <c r="C106" s="34"/>
      <c r="D106" s="34"/>
      <c r="E106" s="34"/>
      <c r="F106" s="34"/>
      <c r="H106" s="34"/>
      <c r="I106" s="34"/>
      <c r="J106" s="34"/>
      <c r="K106" s="34"/>
      <c r="M106" s="34"/>
      <c r="N106" s="34"/>
      <c r="O106" s="34"/>
      <c r="P106" s="34"/>
      <c r="R106" s="34"/>
      <c r="S106" s="34"/>
      <c r="T106" s="34"/>
      <c r="U106" s="34"/>
      <c r="W106" s="34"/>
      <c r="X106" s="34"/>
      <c r="Y106" s="34"/>
      <c r="Z106" s="34"/>
      <c r="AB106" s="34"/>
      <c r="AC106" s="34"/>
      <c r="AD106" s="34"/>
      <c r="AE106" s="34"/>
      <c r="AG106" s="34"/>
      <c r="AH106" s="34"/>
      <c r="AI106" s="34"/>
      <c r="AJ106" s="34"/>
      <c r="AL106" s="34"/>
      <c r="AM106" s="34"/>
      <c r="AN106" s="34"/>
      <c r="AO106" s="34"/>
      <c r="AQ106" s="34"/>
      <c r="AR106" s="34"/>
      <c r="AS106" s="34"/>
      <c r="AT106" s="34"/>
      <c r="AV106" s="34"/>
      <c r="AW106" s="34"/>
      <c r="AX106" s="34"/>
      <c r="AY106" s="34"/>
      <c r="BA106" s="34"/>
      <c r="BB106" s="34"/>
      <c r="BC106" s="34"/>
      <c r="BD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row>
    <row r="107" spans="2:96" ht="25.5">
      <c r="B107" s="269" t="s">
        <v>652</v>
      </c>
      <c r="C107" s="34"/>
      <c r="D107" s="34"/>
      <c r="E107" s="34"/>
      <c r="F107" s="34"/>
      <c r="H107" s="34"/>
      <c r="I107" s="34"/>
      <c r="J107" s="34"/>
      <c r="K107" s="34"/>
      <c r="M107" s="34"/>
      <c r="N107" s="34"/>
      <c r="O107" s="34"/>
      <c r="P107" s="34"/>
      <c r="R107" s="34"/>
      <c r="S107" s="34"/>
      <c r="T107" s="34"/>
      <c r="U107" s="34"/>
      <c r="W107" s="34"/>
      <c r="X107" s="34"/>
      <c r="Y107" s="34"/>
      <c r="Z107" s="34"/>
      <c r="AB107" s="34"/>
      <c r="AC107" s="34"/>
      <c r="AD107" s="34"/>
      <c r="AE107" s="34"/>
      <c r="AG107" s="34"/>
      <c r="AH107" s="34"/>
      <c r="AI107" s="34"/>
      <c r="AJ107" s="34"/>
      <c r="AL107" s="34"/>
      <c r="AM107" s="34"/>
      <c r="AN107" s="34"/>
      <c r="AO107" s="34"/>
      <c r="AQ107" s="34"/>
      <c r="AR107" s="34"/>
      <c r="AS107" s="34"/>
      <c r="AT107" s="34"/>
      <c r="AV107" s="34"/>
      <c r="AW107" s="34"/>
      <c r="AX107" s="34"/>
      <c r="AY107" s="34"/>
      <c r="BA107" s="34"/>
      <c r="BB107" s="34"/>
      <c r="BC107" s="34"/>
      <c r="BD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row>
    <row r="108" spans="2:96" ht="12.95" customHeight="1">
      <c r="B108" s="145"/>
      <c r="C108" s="34"/>
      <c r="D108" s="34"/>
      <c r="E108" s="34"/>
      <c r="F108" s="34"/>
      <c r="H108" s="34"/>
      <c r="I108" s="34"/>
      <c r="J108" s="34"/>
      <c r="K108" s="34"/>
      <c r="M108" s="34"/>
      <c r="N108" s="34"/>
      <c r="O108" s="34"/>
      <c r="P108" s="34"/>
      <c r="R108" s="34"/>
      <c r="S108" s="34"/>
      <c r="T108" s="34"/>
      <c r="U108" s="34"/>
      <c r="W108" s="34"/>
      <c r="X108" s="34"/>
      <c r="Y108" s="34"/>
      <c r="Z108" s="34"/>
      <c r="AB108" s="34"/>
      <c r="AC108" s="34"/>
      <c r="AD108" s="34"/>
      <c r="AE108" s="34"/>
      <c r="AG108" s="34"/>
      <c r="AH108" s="34"/>
      <c r="AI108" s="34"/>
      <c r="AJ108" s="34"/>
      <c r="AL108" s="34"/>
      <c r="AM108" s="34"/>
      <c r="AN108" s="34"/>
      <c r="AO108" s="34"/>
      <c r="AQ108" s="34"/>
      <c r="AR108" s="34"/>
      <c r="AS108" s="34"/>
      <c r="AT108" s="34"/>
      <c r="AV108" s="34"/>
      <c r="AW108" s="34"/>
      <c r="AX108" s="34"/>
      <c r="AY108" s="34"/>
      <c r="BA108" s="34"/>
      <c r="BB108" s="34"/>
      <c r="BC108" s="34"/>
      <c r="BD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row>
    <row r="109" spans="2:96" ht="25.5">
      <c r="B109" s="269" t="s">
        <v>653</v>
      </c>
      <c r="C109" s="34"/>
      <c r="D109" s="34"/>
      <c r="E109" s="34"/>
      <c r="F109" s="34"/>
      <c r="H109" s="34"/>
      <c r="I109" s="34"/>
      <c r="J109" s="34"/>
      <c r="K109" s="34"/>
      <c r="M109" s="34"/>
      <c r="N109" s="34"/>
      <c r="O109" s="34"/>
      <c r="P109" s="34"/>
      <c r="R109" s="34"/>
      <c r="S109" s="34"/>
      <c r="T109" s="34"/>
      <c r="U109" s="34"/>
      <c r="W109" s="34"/>
      <c r="X109" s="34"/>
      <c r="Y109" s="34"/>
      <c r="Z109" s="34"/>
      <c r="AB109" s="34"/>
      <c r="AC109" s="34"/>
      <c r="AD109" s="34"/>
      <c r="AE109" s="34"/>
      <c r="AG109" s="34"/>
      <c r="AH109" s="34"/>
      <c r="AI109" s="34"/>
      <c r="AJ109" s="34"/>
      <c r="AL109" s="34"/>
      <c r="AM109" s="34"/>
      <c r="AN109" s="34"/>
      <c r="AO109" s="34"/>
      <c r="AQ109" s="34"/>
      <c r="AR109" s="34"/>
      <c r="AS109" s="34"/>
      <c r="AT109" s="34"/>
      <c r="AV109" s="34"/>
      <c r="AW109" s="34"/>
      <c r="AX109" s="34"/>
      <c r="AY109" s="34"/>
      <c r="BA109" s="34"/>
      <c r="BB109" s="34"/>
      <c r="BC109" s="34"/>
      <c r="BD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row>
  </sheetData>
  <mergeCells count="38">
    <mergeCell ref="CO4:CR4"/>
    <mergeCell ref="BP4:BS4"/>
    <mergeCell ref="BU4:BX4"/>
    <mergeCell ref="BZ4:CC4"/>
    <mergeCell ref="CE4:CH4"/>
    <mergeCell ref="CJ4:CM4"/>
    <mergeCell ref="CO1:CR3"/>
    <mergeCell ref="BK4:BN4"/>
    <mergeCell ref="C1:F3"/>
    <mergeCell ref="C4:F4"/>
    <mergeCell ref="H1:K3"/>
    <mergeCell ref="M1:P3"/>
    <mergeCell ref="R1:U3"/>
    <mergeCell ref="W1:Z3"/>
    <mergeCell ref="H4:K4"/>
    <mergeCell ref="M4:P4"/>
    <mergeCell ref="BK1:BN3"/>
    <mergeCell ref="BP1:BS3"/>
    <mergeCell ref="BU1:BX3"/>
    <mergeCell ref="BZ1:CC3"/>
    <mergeCell ref="CE1:CH3"/>
    <mergeCell ref="CJ1:CM3"/>
    <mergeCell ref="R4:U4"/>
    <mergeCell ref="W4:Z4"/>
    <mergeCell ref="AB1:AE3"/>
    <mergeCell ref="AG1:AJ3"/>
    <mergeCell ref="AQ1:AT3"/>
    <mergeCell ref="AL1:AO3"/>
    <mergeCell ref="AL4:AO4"/>
    <mergeCell ref="BA1:BD3"/>
    <mergeCell ref="BF1:BI3"/>
    <mergeCell ref="AB4:AE4"/>
    <mergeCell ref="AG4:AJ4"/>
    <mergeCell ref="AQ4:AT4"/>
    <mergeCell ref="AV4:AY4"/>
    <mergeCell ref="BA4:BD4"/>
    <mergeCell ref="BF4:BI4"/>
    <mergeCell ref="AV1:AY3"/>
  </mergeCells>
  <conditionalFormatting sqref="A6:CR104">
    <cfRule type="expression" dxfId="18" priority="6" stopIfTrue="1">
      <formula>MOD(ROW(),2)=1</formula>
    </cfRule>
  </conditionalFormatting>
  <conditionalFormatting sqref="B64:B103">
    <cfRule type="expression" dxfId="17" priority="7" stopIfTrue="1">
      <formula>MOD(ROW(),2)=1</formula>
    </cfRule>
  </conditionalFormatting>
  <conditionalFormatting sqref="C64:CR104">
    <cfRule type="expression" dxfId="16" priority="1" stopIfTrue="1">
      <formula>MOD(ROW(),2)=1</formula>
    </cfRule>
  </conditionalFormatting>
  <hyperlinks>
    <hyperlink ref="B1" r:id="rId1" xr:uid="{81E42BD4-AB60-410B-95A9-C7E5213919BD}"/>
    <hyperlink ref="A3" location="Key!A1" display="Link to Key" xr:uid="{8ABEF6E3-DF75-4A6E-B061-6E749023EA6B}"/>
    <hyperlink ref="A2" location="Contents!A8" display="BACK TO CONTENTS" xr:uid="{7230D9CA-0813-4B34-99FF-7D26BFE18799}"/>
    <hyperlink ref="B2" location="Notes_on_the_data!A1" display="Link to Notes on the data" xr:uid="{76C47044-CA55-456E-A656-712B5DBA8B20}"/>
    <hyperlink ref="B3" location="ED_total!C64" display="Link to Australian and State/ Territory totals" xr:uid="{883381DF-465D-494F-8A3B-0C65F83AB1F9}"/>
  </hyperlinks>
  <pageMargins left="0.7" right="0.7" top="0.75" bottom="0.75" header="0.3" footer="0.3"/>
  <pageSetup paperSize="9"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DED9-AF5C-48D3-BC78-F034619104F1}">
  <dimension ref="A1:AE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7109375" customWidth="1"/>
    <col min="4" max="4" width="10.140625" customWidth="1"/>
    <col min="7" max="7" width="1.7109375" customWidth="1"/>
    <col min="12" max="12" width="1.7109375" customWidth="1"/>
    <col min="13" max="13" width="9.7109375" customWidth="1"/>
    <col min="14" max="14" width="10.140625" customWidth="1"/>
    <col min="17" max="17" width="1.7109375" customWidth="1"/>
    <col min="22" max="22" width="1.7109375" customWidth="1"/>
    <col min="23" max="23" width="9.7109375" customWidth="1"/>
    <col min="24" max="24" width="10.140625" customWidth="1"/>
    <col min="27" max="27" width="1.7109375" customWidth="1"/>
  </cols>
  <sheetData>
    <row r="1" spans="1:31" ht="39.950000000000003" customHeight="1">
      <c r="A1" s="41" t="s">
        <v>871</v>
      </c>
      <c r="B1" s="107" t="s">
        <v>207</v>
      </c>
      <c r="C1" s="644" t="s">
        <v>579</v>
      </c>
      <c r="D1" s="644"/>
      <c r="E1" s="644"/>
      <c r="F1" s="644"/>
      <c r="G1" s="128"/>
      <c r="H1" s="644" t="s">
        <v>580</v>
      </c>
      <c r="I1" s="644"/>
      <c r="J1" s="644"/>
      <c r="K1" s="644"/>
      <c r="L1" s="128"/>
      <c r="M1" s="644" t="s">
        <v>581</v>
      </c>
      <c r="N1" s="644"/>
      <c r="O1" s="644"/>
      <c r="P1" s="644"/>
      <c r="Q1" s="128"/>
      <c r="R1" s="644" t="s">
        <v>582</v>
      </c>
      <c r="S1" s="644"/>
      <c r="T1" s="644"/>
      <c r="U1" s="644"/>
      <c r="V1" s="128"/>
      <c r="W1" s="644" t="s">
        <v>583</v>
      </c>
      <c r="X1" s="644"/>
      <c r="Y1" s="644"/>
      <c r="Z1" s="644"/>
      <c r="AA1" s="128"/>
      <c r="AB1" s="644" t="s">
        <v>584</v>
      </c>
      <c r="AC1" s="644"/>
      <c r="AD1" s="644"/>
      <c r="AE1" s="644"/>
    </row>
    <row r="2" spans="1:31" ht="18" customHeight="1">
      <c r="A2" s="84" t="s">
        <v>101</v>
      </c>
      <c r="B2" s="243"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row>
    <row r="3" spans="1:31"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row>
    <row r="4" spans="1:31" ht="18" customHeight="1">
      <c r="A4" s="81"/>
      <c r="B4" s="244"/>
      <c r="C4" s="597" t="s">
        <v>757</v>
      </c>
      <c r="D4" s="597"/>
      <c r="E4" s="597"/>
      <c r="F4" s="597"/>
      <c r="G4" s="212"/>
      <c r="H4" s="597" t="s">
        <v>757</v>
      </c>
      <c r="I4" s="597"/>
      <c r="J4" s="597"/>
      <c r="K4" s="597"/>
      <c r="L4" s="212"/>
      <c r="M4" s="597" t="s">
        <v>757</v>
      </c>
      <c r="N4" s="597"/>
      <c r="O4" s="597"/>
      <c r="P4" s="597"/>
      <c r="Q4" s="212"/>
      <c r="R4" s="597" t="s">
        <v>757</v>
      </c>
      <c r="S4" s="597"/>
      <c r="T4" s="597"/>
      <c r="U4" s="597"/>
      <c r="V4" s="212"/>
      <c r="W4" s="597" t="s">
        <v>757</v>
      </c>
      <c r="X4" s="597"/>
      <c r="Y4" s="597"/>
      <c r="Z4" s="597"/>
      <c r="AA4" s="212"/>
      <c r="AB4" s="597" t="s">
        <v>757</v>
      </c>
      <c r="AC4" s="597"/>
      <c r="AD4" s="597"/>
      <c r="AE4" s="597"/>
    </row>
    <row r="5" spans="1:31" ht="27.95" customHeight="1">
      <c r="A5" s="502" t="s">
        <v>25</v>
      </c>
      <c r="B5" s="502" t="s">
        <v>77</v>
      </c>
      <c r="C5" s="214" t="s">
        <v>5</v>
      </c>
      <c r="D5" s="215" t="s">
        <v>110</v>
      </c>
      <c r="E5" s="214" t="s">
        <v>20</v>
      </c>
      <c r="F5" s="214" t="s">
        <v>42</v>
      </c>
      <c r="G5" s="173"/>
      <c r="H5" s="214" t="s">
        <v>5</v>
      </c>
      <c r="I5" s="215" t="s">
        <v>110</v>
      </c>
      <c r="J5" s="214" t="s">
        <v>20</v>
      </c>
      <c r="K5" s="214" t="s">
        <v>42</v>
      </c>
      <c r="L5" s="173"/>
      <c r="M5" s="214" t="s">
        <v>5</v>
      </c>
      <c r="N5" s="215" t="s">
        <v>110</v>
      </c>
      <c r="O5" s="214" t="s">
        <v>20</v>
      </c>
      <c r="P5" s="214" t="s">
        <v>42</v>
      </c>
      <c r="Q5" s="173"/>
      <c r="R5" s="214" t="s">
        <v>5</v>
      </c>
      <c r="S5" s="215" t="s">
        <v>110</v>
      </c>
      <c r="T5" s="214" t="s">
        <v>20</v>
      </c>
      <c r="U5" s="214" t="s">
        <v>42</v>
      </c>
      <c r="V5" s="173"/>
      <c r="W5" s="214" t="s">
        <v>5</v>
      </c>
      <c r="X5" s="215" t="s">
        <v>110</v>
      </c>
      <c r="Y5" s="214" t="s">
        <v>20</v>
      </c>
      <c r="Z5" s="214" t="s">
        <v>42</v>
      </c>
      <c r="AA5" s="173"/>
      <c r="AB5" s="214" t="s">
        <v>5</v>
      </c>
      <c r="AC5" s="215" t="s">
        <v>110</v>
      </c>
      <c r="AD5" s="214" t="s">
        <v>20</v>
      </c>
      <c r="AE5" s="214" t="s">
        <v>42</v>
      </c>
    </row>
    <row r="6" spans="1:31">
      <c r="A6" s="139"/>
    </row>
    <row r="7" spans="1:31">
      <c r="A7" s="140" t="s">
        <v>27</v>
      </c>
      <c r="B7" t="s">
        <v>65</v>
      </c>
      <c r="C7" s="123">
        <v>84499.150258064808</v>
      </c>
      <c r="D7" s="124">
        <v>4722.8769960828913</v>
      </c>
      <c r="E7" s="126">
        <v>96.564383525248587</v>
      </c>
      <c r="F7" s="125" t="s">
        <v>43</v>
      </c>
      <c r="H7" s="123">
        <v>8843.9165079439863</v>
      </c>
      <c r="I7" s="124">
        <v>701.90148256885527</v>
      </c>
      <c r="J7" s="126">
        <v>82.24135649563506</v>
      </c>
      <c r="K7" s="125" t="s">
        <v>43</v>
      </c>
      <c r="L7" s="161"/>
      <c r="M7" s="123">
        <v>70446.023346722504</v>
      </c>
      <c r="N7" s="124">
        <v>4161.498001284469</v>
      </c>
      <c r="O7" s="126">
        <v>95.351150279801104</v>
      </c>
      <c r="P7" s="125" t="s">
        <v>43</v>
      </c>
      <c r="R7" s="123">
        <v>13420.486484307305</v>
      </c>
      <c r="S7" s="124">
        <v>1127.735748799269</v>
      </c>
      <c r="T7" s="126">
        <v>79.586648998171057</v>
      </c>
      <c r="U7" s="125" t="s">
        <v>43</v>
      </c>
      <c r="V7" s="161"/>
      <c r="W7" s="123">
        <v>154957.12895422653</v>
      </c>
      <c r="X7" s="124">
        <v>4450.296919376231</v>
      </c>
      <c r="Y7" s="126">
        <v>96.007683078076241</v>
      </c>
      <c r="Z7" s="125" t="s">
        <v>43</v>
      </c>
      <c r="AB7" s="123">
        <v>22280.402992251293</v>
      </c>
      <c r="AC7" s="124">
        <v>909.26345004433176</v>
      </c>
      <c r="AD7" s="126">
        <v>80.715037339885143</v>
      </c>
      <c r="AE7" s="125" t="s">
        <v>43</v>
      </c>
    </row>
    <row r="8" spans="1:31">
      <c r="A8" s="138"/>
      <c r="B8" t="s">
        <v>66</v>
      </c>
      <c r="C8" s="123">
        <v>19812.839250391306</v>
      </c>
      <c r="D8" s="124">
        <v>4751.6348450673704</v>
      </c>
      <c r="E8" s="126">
        <v>97.152369187589912</v>
      </c>
      <c r="F8" s="125" t="s">
        <v>43</v>
      </c>
      <c r="H8" s="123">
        <v>2925.2891237848048</v>
      </c>
      <c r="I8" s="124">
        <v>1094.1193221280148</v>
      </c>
      <c r="J8" s="126">
        <v>128.19727476649913</v>
      </c>
      <c r="K8" s="125" t="s">
        <v>43</v>
      </c>
      <c r="L8" s="161"/>
      <c r="M8" s="123">
        <v>17285.537656080571</v>
      </c>
      <c r="N8" s="124">
        <v>4383.4802910502904</v>
      </c>
      <c r="O8" s="126">
        <v>100.43736362518349</v>
      </c>
      <c r="P8" s="125" t="s">
        <v>141</v>
      </c>
      <c r="R8" s="123">
        <v>4879.9070620387802</v>
      </c>
      <c r="S8" s="124">
        <v>1983.8386257082468</v>
      </c>
      <c r="T8" s="126">
        <v>140.00360327440444</v>
      </c>
      <c r="U8" s="125" t="s">
        <v>43</v>
      </c>
      <c r="V8" s="161"/>
      <c r="W8" s="123">
        <v>37100.421557032721</v>
      </c>
      <c r="X8" s="124">
        <v>4572.9259847093836</v>
      </c>
      <c r="Y8" s="126">
        <v>98.653199243392294</v>
      </c>
      <c r="Z8" s="125" t="s">
        <v>43</v>
      </c>
      <c r="AB8" s="123">
        <v>7807.0156052430011</v>
      </c>
      <c r="AC8" s="124">
        <v>1521.6258985564325</v>
      </c>
      <c r="AD8" s="126">
        <v>135.07426391474402</v>
      </c>
      <c r="AE8" s="125" t="s">
        <v>43</v>
      </c>
    </row>
    <row r="9" spans="1:31">
      <c r="A9" s="138"/>
      <c r="B9" t="s">
        <v>67</v>
      </c>
      <c r="C9" s="123">
        <v>10609.063495640075</v>
      </c>
      <c r="D9" s="124">
        <v>5513.7668712183222</v>
      </c>
      <c r="E9" s="126">
        <v>112.73499167196843</v>
      </c>
      <c r="F9" s="125" t="s">
        <v>43</v>
      </c>
      <c r="H9" s="123">
        <v>1543.3678003334062</v>
      </c>
      <c r="I9" s="124">
        <v>1249.2308970672434</v>
      </c>
      <c r="J9" s="126">
        <v>146.3716007196077</v>
      </c>
      <c r="K9" s="125" t="s">
        <v>43</v>
      </c>
      <c r="L9" s="161"/>
      <c r="M9" s="123">
        <v>9147.8420406241275</v>
      </c>
      <c r="N9" s="124">
        <v>5045.9364887345546</v>
      </c>
      <c r="O9" s="126">
        <v>115.61602295403127</v>
      </c>
      <c r="P9" s="125" t="s">
        <v>43</v>
      </c>
      <c r="R9" s="123">
        <v>2554.4756891396933</v>
      </c>
      <c r="S9" s="124">
        <v>2327.2257945894185</v>
      </c>
      <c r="T9" s="126">
        <v>164.23714744405541</v>
      </c>
      <c r="U9" s="125" t="s">
        <v>43</v>
      </c>
      <c r="V9" s="161"/>
      <c r="W9" s="123">
        <v>19757.905536264188</v>
      </c>
      <c r="X9" s="124">
        <v>5287.1347487290013</v>
      </c>
      <c r="Y9" s="126">
        <v>114.06105402472922</v>
      </c>
      <c r="Z9" s="125" t="s">
        <v>43</v>
      </c>
      <c r="AB9" s="123">
        <v>4099.0240700536806</v>
      </c>
      <c r="AC9" s="124">
        <v>1757.3415061126836</v>
      </c>
      <c r="AD9" s="126">
        <v>155.99866603886866</v>
      </c>
      <c r="AE9" s="125" t="s">
        <v>43</v>
      </c>
    </row>
    <row r="10" spans="1:31">
      <c r="A10" s="138"/>
      <c r="B10" t="s">
        <v>68</v>
      </c>
      <c r="C10" s="123">
        <v>2424.7831518762659</v>
      </c>
      <c r="D10" s="124">
        <v>7354.847551262651</v>
      </c>
      <c r="E10" s="126">
        <v>150.37789895839094</v>
      </c>
      <c r="F10" s="125" t="s">
        <v>43</v>
      </c>
      <c r="H10" s="123">
        <v>393.84419764948274</v>
      </c>
      <c r="I10" s="124">
        <v>2269.2555535576766</v>
      </c>
      <c r="J10" s="126">
        <v>265.8872499838734</v>
      </c>
      <c r="K10" s="125" t="s">
        <v>43</v>
      </c>
      <c r="L10" s="161"/>
      <c r="M10" s="123">
        <v>2199.9668347714269</v>
      </c>
      <c r="N10" s="124">
        <v>7206.7381964552978</v>
      </c>
      <c r="O10" s="126">
        <v>165.12582165972273</v>
      </c>
      <c r="P10" s="125" t="s">
        <v>43</v>
      </c>
      <c r="R10" s="123">
        <v>599.63509050634798</v>
      </c>
      <c r="S10" s="124">
        <v>3818.4903148269523</v>
      </c>
      <c r="T10" s="126">
        <v>269.47877524732178</v>
      </c>
      <c r="U10" s="125" t="s">
        <v>43</v>
      </c>
      <c r="V10" s="161"/>
      <c r="W10" s="123">
        <v>4624.7499866476937</v>
      </c>
      <c r="X10" s="124">
        <v>7283.6704247841753</v>
      </c>
      <c r="Y10" s="126">
        <v>157.13295864444271</v>
      </c>
      <c r="Z10" s="125" t="s">
        <v>43</v>
      </c>
      <c r="AB10" s="123">
        <v>993.479288155831</v>
      </c>
      <c r="AC10" s="124">
        <v>3006.4450950454957</v>
      </c>
      <c r="AD10" s="126">
        <v>266.88120818568086</v>
      </c>
      <c r="AE10" s="125" t="s">
        <v>43</v>
      </c>
    </row>
    <row r="11" spans="1:31">
      <c r="A11" s="138"/>
      <c r="B11" t="s">
        <v>69</v>
      </c>
      <c r="C11" s="123">
        <v>1644.1638440275381</v>
      </c>
      <c r="D11" s="124">
        <v>7710.7393602776247</v>
      </c>
      <c r="E11" s="126">
        <v>157.65449607657118</v>
      </c>
      <c r="F11" s="125" t="s">
        <v>43</v>
      </c>
      <c r="H11" s="123">
        <v>258.58237028831365</v>
      </c>
      <c r="I11" s="124">
        <v>2002.4189155802849</v>
      </c>
      <c r="J11" s="126">
        <v>234.62216846605139</v>
      </c>
      <c r="K11" s="125" t="s">
        <v>43</v>
      </c>
      <c r="L11" s="161"/>
      <c r="M11" s="123">
        <v>1419.6301218013978</v>
      </c>
      <c r="N11" s="124">
        <v>7041.1009688641134</v>
      </c>
      <c r="O11" s="126">
        <v>161.33062575308003</v>
      </c>
      <c r="P11" s="125" t="s">
        <v>43</v>
      </c>
      <c r="R11" s="123">
        <v>403.49567400788027</v>
      </c>
      <c r="S11" s="124">
        <v>3409.5427182047101</v>
      </c>
      <c r="T11" s="126">
        <v>240.6184958195627</v>
      </c>
      <c r="U11" s="125" t="s">
        <v>43</v>
      </c>
      <c r="V11" s="161"/>
      <c r="W11" s="123">
        <v>3063.7939658289365</v>
      </c>
      <c r="X11" s="124">
        <v>7385.1287817486864</v>
      </c>
      <c r="Y11" s="126">
        <v>159.32175232664864</v>
      </c>
      <c r="Z11" s="125" t="s">
        <v>43</v>
      </c>
      <c r="AB11" s="123">
        <v>663.07804429619398</v>
      </c>
      <c r="AC11" s="124">
        <v>2678.9711030668755</v>
      </c>
      <c r="AD11" s="126">
        <v>237.81144244385226</v>
      </c>
      <c r="AE11" s="125" t="s">
        <v>43</v>
      </c>
    </row>
    <row r="12" spans="1:31" s="45" customFormat="1">
      <c r="A12" s="246"/>
      <c r="B12" s="169" t="s">
        <v>26</v>
      </c>
      <c r="C12" s="141"/>
      <c r="D12" s="141">
        <v>1.6326360747215813</v>
      </c>
      <c r="E12" s="141"/>
      <c r="F12" s="197"/>
      <c r="G12" s="22"/>
      <c r="H12" s="141"/>
      <c r="I12" s="141">
        <v>2.8528489614407548</v>
      </c>
      <c r="J12" s="141"/>
      <c r="K12" s="197"/>
      <c r="L12" s="141"/>
      <c r="M12" s="141"/>
      <c r="N12" s="141">
        <v>1.6919630783652519</v>
      </c>
      <c r="O12" s="141"/>
      <c r="P12" s="197"/>
      <c r="Q12" s="22"/>
      <c r="R12" s="141"/>
      <c r="S12" s="141">
        <v>3.0233525201581517</v>
      </c>
      <c r="T12" s="141"/>
      <c r="U12" s="197"/>
      <c r="V12" s="141"/>
      <c r="W12" s="141"/>
      <c r="X12" s="141">
        <v>1.6594687760258053</v>
      </c>
      <c r="Y12" s="141"/>
      <c r="Z12" s="197"/>
      <c r="AA12" s="22"/>
      <c r="AB12" s="141"/>
      <c r="AC12" s="141">
        <v>2.9463090185097185</v>
      </c>
      <c r="AD12" s="141"/>
      <c r="AE12" s="197"/>
    </row>
    <row r="13" spans="1:31">
      <c r="A13" s="138"/>
      <c r="C13" s="123"/>
      <c r="D13" s="124"/>
      <c r="E13" s="126"/>
      <c r="F13" s="125"/>
      <c r="H13" s="123"/>
      <c r="I13" s="124"/>
      <c r="J13" s="126"/>
      <c r="K13" s="125"/>
      <c r="L13" s="161"/>
      <c r="M13" s="123"/>
      <c r="N13" s="124"/>
      <c r="O13" s="126"/>
      <c r="P13" s="125"/>
      <c r="R13" s="123"/>
      <c r="S13" s="124"/>
      <c r="T13" s="126"/>
      <c r="U13" s="125"/>
      <c r="V13" s="161"/>
      <c r="W13" s="123"/>
      <c r="X13" s="124"/>
      <c r="Y13" s="126"/>
      <c r="Z13" s="125"/>
      <c r="AB13" s="123"/>
      <c r="AC13" s="124"/>
      <c r="AD13" s="126"/>
      <c r="AE13" s="125"/>
    </row>
    <row r="14" spans="1:31">
      <c r="A14" s="140" t="s">
        <v>70</v>
      </c>
      <c r="B14" t="s">
        <v>65</v>
      </c>
      <c r="C14" s="123">
        <v>23283.103188167457</v>
      </c>
      <c r="D14" s="124">
        <v>3943.1020309394139</v>
      </c>
      <c r="E14" s="126">
        <v>80.621031864819159</v>
      </c>
      <c r="F14" s="125" t="s">
        <v>43</v>
      </c>
      <c r="H14" s="123">
        <v>3013.5433606226966</v>
      </c>
      <c r="I14" s="124">
        <v>721.97488921890022</v>
      </c>
      <c r="J14" s="126">
        <v>84.593344963227807</v>
      </c>
      <c r="K14" s="125" t="s">
        <v>43</v>
      </c>
      <c r="L14" s="161"/>
      <c r="M14" s="123">
        <v>19322.928934988435</v>
      </c>
      <c r="N14" s="124">
        <v>3469.6325034708202</v>
      </c>
      <c r="O14" s="126">
        <v>79.498644515031643</v>
      </c>
      <c r="P14" s="125" t="s">
        <v>43</v>
      </c>
      <c r="R14" s="123">
        <v>4308.6535672372447</v>
      </c>
      <c r="S14" s="124">
        <v>1116.4883360454555</v>
      </c>
      <c r="T14" s="126">
        <v>78.79289577014012</v>
      </c>
      <c r="U14" s="125" t="s">
        <v>43</v>
      </c>
      <c r="V14" s="161"/>
      <c r="W14" s="123">
        <v>42607.987472595058</v>
      </c>
      <c r="X14" s="124">
        <v>3713.4827116517613</v>
      </c>
      <c r="Y14" s="126">
        <v>80.11215380796412</v>
      </c>
      <c r="Z14" s="125" t="s">
        <v>43</v>
      </c>
      <c r="AB14" s="123">
        <v>7323.1969278599418</v>
      </c>
      <c r="AC14" s="124">
        <v>911.37969366458276</v>
      </c>
      <c r="AD14" s="126">
        <v>80.902895636422329</v>
      </c>
      <c r="AE14" s="125" t="s">
        <v>43</v>
      </c>
    </row>
    <row r="15" spans="1:31">
      <c r="A15" s="138"/>
      <c r="B15" t="s">
        <v>66</v>
      </c>
      <c r="C15" s="123">
        <v>7899.3261464205771</v>
      </c>
      <c r="D15" s="124">
        <v>5450.952703177456</v>
      </c>
      <c r="E15" s="126">
        <v>111.45068733405144</v>
      </c>
      <c r="F15" s="125" t="s">
        <v>43</v>
      </c>
      <c r="H15" s="123">
        <v>1345.5747508211568</v>
      </c>
      <c r="I15" s="124">
        <v>1466.2006033164505</v>
      </c>
      <c r="J15" s="126">
        <v>171.79380512226587</v>
      </c>
      <c r="K15" s="125" t="s">
        <v>43</v>
      </c>
      <c r="L15" s="161"/>
      <c r="M15" s="123">
        <v>6992.2882269461552</v>
      </c>
      <c r="N15" s="124">
        <v>5124.6124435516413</v>
      </c>
      <c r="O15" s="126">
        <v>117.41870140992754</v>
      </c>
      <c r="P15" s="125" t="s">
        <v>43</v>
      </c>
      <c r="R15" s="123">
        <v>2242.2526508760866</v>
      </c>
      <c r="S15" s="124">
        <v>2683.8448864785646</v>
      </c>
      <c r="T15" s="126">
        <v>189.40449584322357</v>
      </c>
      <c r="U15" s="125" t="s">
        <v>43</v>
      </c>
      <c r="V15" s="161"/>
      <c r="W15" s="123">
        <v>14892.659023927567</v>
      </c>
      <c r="X15" s="124">
        <v>5292.9633988913129</v>
      </c>
      <c r="Y15" s="126">
        <v>114.18679736448701</v>
      </c>
      <c r="Z15" s="125" t="s">
        <v>43</v>
      </c>
      <c r="AB15" s="123">
        <v>3588.6468211166639</v>
      </c>
      <c r="AC15" s="124">
        <v>2048.0633982479862</v>
      </c>
      <c r="AD15" s="126">
        <v>181.80595915955763</v>
      </c>
      <c r="AE15" s="125" t="s">
        <v>43</v>
      </c>
    </row>
    <row r="16" spans="1:31">
      <c r="A16" s="138"/>
      <c r="B16" t="s">
        <v>67</v>
      </c>
      <c r="C16" s="123">
        <v>2300.8406170223884</v>
      </c>
      <c r="D16" s="124">
        <v>6390.2143135262095</v>
      </c>
      <c r="E16" s="126">
        <v>130.65491781633685</v>
      </c>
      <c r="F16" s="125" t="s">
        <v>43</v>
      </c>
      <c r="H16" s="123">
        <v>386.83040353902504</v>
      </c>
      <c r="I16" s="124">
        <v>1832.5111203993592</v>
      </c>
      <c r="J16" s="126">
        <v>214.71417866708259</v>
      </c>
      <c r="K16" s="125" t="s">
        <v>43</v>
      </c>
      <c r="L16" s="161"/>
      <c r="M16" s="123">
        <v>1950.9608574030397</v>
      </c>
      <c r="N16" s="124">
        <v>5852.8963624346316</v>
      </c>
      <c r="O16" s="126">
        <v>134.10565148760162</v>
      </c>
      <c r="P16" s="125" t="s">
        <v>43</v>
      </c>
      <c r="R16" s="123">
        <v>590.30038442798593</v>
      </c>
      <c r="S16" s="124">
        <v>3178.4109156862337</v>
      </c>
      <c r="T16" s="126">
        <v>224.30704550069302</v>
      </c>
      <c r="U16" s="125" t="s">
        <v>43</v>
      </c>
      <c r="V16" s="161"/>
      <c r="W16" s="123">
        <v>4252.8014744254278</v>
      </c>
      <c r="X16" s="124">
        <v>6133.5137636174068</v>
      </c>
      <c r="Y16" s="126">
        <v>132.32026002771426</v>
      </c>
      <c r="Z16" s="125" t="s">
        <v>43</v>
      </c>
      <c r="AB16" s="123">
        <v>977.31136854759154</v>
      </c>
      <c r="AC16" s="124">
        <v>2464.1530716486445</v>
      </c>
      <c r="AD16" s="126">
        <v>218.74211173847996</v>
      </c>
      <c r="AE16" s="125" t="s">
        <v>43</v>
      </c>
    </row>
    <row r="17" spans="1:31">
      <c r="A17" s="138"/>
      <c r="B17" t="s">
        <v>68</v>
      </c>
      <c r="C17" s="123">
        <v>201.42068725922161</v>
      </c>
      <c r="D17" s="124">
        <v>6699.917327051573</v>
      </c>
      <c r="E17" s="126">
        <v>136.98713451429288</v>
      </c>
      <c r="F17" s="125" t="s">
        <v>43</v>
      </c>
      <c r="H17" s="123">
        <v>34.603654246202318</v>
      </c>
      <c r="I17" s="124">
        <v>2265.4007745606855</v>
      </c>
      <c r="J17" s="126">
        <v>265.43558794642735</v>
      </c>
      <c r="K17" s="125" t="s">
        <v>43</v>
      </c>
      <c r="L17" s="161"/>
      <c r="M17" s="123">
        <v>178.23757031705233</v>
      </c>
      <c r="N17" s="124">
        <v>6438.5832656779457</v>
      </c>
      <c r="O17" s="126">
        <v>147.52531909547443</v>
      </c>
      <c r="P17" s="125" t="s">
        <v>43</v>
      </c>
      <c r="R17" s="123">
        <v>47.747366786028365</v>
      </c>
      <c r="S17" s="124">
        <v>3524.2244050359145</v>
      </c>
      <c r="T17" s="126">
        <v>248.71182013429788</v>
      </c>
      <c r="U17" s="125" t="s">
        <v>43</v>
      </c>
      <c r="V17" s="161"/>
      <c r="W17" s="123">
        <v>379.65825757627391</v>
      </c>
      <c r="X17" s="124">
        <v>6574.4248084116916</v>
      </c>
      <c r="Y17" s="126">
        <v>141.83217543945412</v>
      </c>
      <c r="Z17" s="125" t="s">
        <v>43</v>
      </c>
      <c r="AB17" s="123">
        <v>82.35102103223069</v>
      </c>
      <c r="AC17" s="124">
        <v>2857.9773248498905</v>
      </c>
      <c r="AD17" s="126">
        <v>253.70176980121317</v>
      </c>
      <c r="AE17" s="125" t="s">
        <v>43</v>
      </c>
    </row>
    <row r="18" spans="1:31">
      <c r="A18" s="138"/>
      <c r="B18" t="s">
        <v>69</v>
      </c>
      <c r="C18" s="123">
        <v>61.309361130357132</v>
      </c>
      <c r="D18" s="124">
        <v>8525.975961246053</v>
      </c>
      <c r="E18" s="126">
        <v>174.32289965028852</v>
      </c>
      <c r="F18" s="125" t="s">
        <v>43</v>
      </c>
      <c r="H18" s="123">
        <v>12.447830770918829</v>
      </c>
      <c r="I18" s="124">
        <v>3699.6173483669945</v>
      </c>
      <c r="J18" s="126">
        <v>433.48184439066006</v>
      </c>
      <c r="K18" s="125" t="s">
        <v>43</v>
      </c>
      <c r="L18" s="161"/>
      <c r="M18" s="123">
        <v>54.584410345323946</v>
      </c>
      <c r="N18" s="124">
        <v>8055.9408860586227</v>
      </c>
      <c r="O18" s="126">
        <v>184.5833471107467</v>
      </c>
      <c r="P18" s="125" t="s">
        <v>43</v>
      </c>
      <c r="R18" s="123">
        <v>11.046030672653963</v>
      </c>
      <c r="S18" s="124">
        <v>3092.3143447680895</v>
      </c>
      <c r="T18" s="126">
        <v>218.23103205791253</v>
      </c>
      <c r="U18" s="125" t="s">
        <v>43</v>
      </c>
      <c r="V18" s="161"/>
      <c r="W18" s="123">
        <v>115.89377147568109</v>
      </c>
      <c r="X18" s="124">
        <v>8297.6277257450365</v>
      </c>
      <c r="Y18" s="126">
        <v>179.00738477127214</v>
      </c>
      <c r="Z18" s="125" t="s">
        <v>43</v>
      </c>
      <c r="AB18" s="123">
        <v>23.49386144357279</v>
      </c>
      <c r="AC18" s="124">
        <v>3388.1190310976012</v>
      </c>
      <c r="AD18" s="126">
        <v>300.76228632492052</v>
      </c>
      <c r="AE18" s="125" t="s">
        <v>43</v>
      </c>
    </row>
    <row r="19" spans="1:31" s="45" customFormat="1">
      <c r="A19" s="246"/>
      <c r="B19" s="169" t="s">
        <v>26</v>
      </c>
      <c r="C19" s="141"/>
      <c r="D19" s="141">
        <v>2.1622509116800117</v>
      </c>
      <c r="E19" s="141"/>
      <c r="F19" s="197"/>
      <c r="G19" s="22"/>
      <c r="H19" s="141"/>
      <c r="I19" s="141">
        <v>5.1243019717342051</v>
      </c>
      <c r="J19" s="141"/>
      <c r="K19" s="197"/>
      <c r="L19" s="141"/>
      <c r="M19" s="141"/>
      <c r="N19" s="141">
        <v>2.321842696020378</v>
      </c>
      <c r="O19" s="141"/>
      <c r="P19" s="197"/>
      <c r="Q19" s="22"/>
      <c r="R19" s="141"/>
      <c r="S19" s="141">
        <v>2.769679041807914</v>
      </c>
      <c r="T19" s="141"/>
      <c r="U19" s="197"/>
      <c r="V19" s="141"/>
      <c r="W19" s="141"/>
      <c r="X19" s="141">
        <v>2.2344597699915618</v>
      </c>
      <c r="Y19" s="141"/>
      <c r="Z19" s="197"/>
      <c r="AA19" s="22"/>
      <c r="AB19" s="141"/>
      <c r="AC19" s="141">
        <v>3.7175713422736614</v>
      </c>
      <c r="AD19" s="141"/>
      <c r="AE19" s="197"/>
    </row>
    <row r="20" spans="1:31">
      <c r="A20" s="139"/>
      <c r="C20" s="123"/>
      <c r="D20" s="124"/>
      <c r="E20" s="126"/>
      <c r="F20" s="125"/>
      <c r="H20" s="123"/>
      <c r="I20" s="124"/>
      <c r="J20" s="126"/>
      <c r="K20" s="125"/>
      <c r="L20" s="161"/>
      <c r="M20" s="123"/>
      <c r="N20" s="124"/>
      <c r="O20" s="126"/>
      <c r="P20" s="125"/>
      <c r="R20" s="123"/>
      <c r="S20" s="124"/>
      <c r="T20" s="126"/>
      <c r="U20" s="125"/>
      <c r="V20" s="161"/>
      <c r="W20" s="123"/>
      <c r="X20" s="124"/>
      <c r="Y20" s="126"/>
      <c r="Z20" s="125"/>
      <c r="AB20" s="123"/>
      <c r="AC20" s="124"/>
      <c r="AD20" s="126"/>
      <c r="AE20" s="125"/>
    </row>
    <row r="21" spans="1:31">
      <c r="A21" s="140" t="s">
        <v>71</v>
      </c>
      <c r="B21" t="s">
        <v>65</v>
      </c>
      <c r="C21" s="123">
        <v>23585.411477572026</v>
      </c>
      <c r="D21" s="124">
        <v>4841.598062793536</v>
      </c>
      <c r="E21" s="126">
        <v>98.991765527337918</v>
      </c>
      <c r="F21" s="125" t="s">
        <v>141</v>
      </c>
      <c r="H21" s="123">
        <v>2009.3665681238251</v>
      </c>
      <c r="I21" s="124">
        <v>582.98802036484039</v>
      </c>
      <c r="J21" s="126">
        <v>68.308340709062406</v>
      </c>
      <c r="K21" s="125" t="s">
        <v>43</v>
      </c>
      <c r="L21" s="161"/>
      <c r="M21" s="123">
        <v>19125.335581005471</v>
      </c>
      <c r="N21" s="124">
        <v>4124.9152040021936</v>
      </c>
      <c r="O21" s="126">
        <v>94.512939664238857</v>
      </c>
      <c r="P21" s="125" t="s">
        <v>43</v>
      </c>
      <c r="R21" s="123">
        <v>2905.1279458884405</v>
      </c>
      <c r="S21" s="124">
        <v>889.06242346896488</v>
      </c>
      <c r="T21" s="126">
        <v>62.742977784844776</v>
      </c>
      <c r="U21" s="125" t="s">
        <v>43</v>
      </c>
      <c r="V21" s="161"/>
      <c r="W21" s="123">
        <v>42712.747058577494</v>
      </c>
      <c r="X21" s="124">
        <v>4492.2603040325539</v>
      </c>
      <c r="Y21" s="126">
        <v>96.912972636942882</v>
      </c>
      <c r="Z21" s="125" t="s">
        <v>43</v>
      </c>
      <c r="AB21" s="123">
        <v>4920.4945140122672</v>
      </c>
      <c r="AC21" s="124">
        <v>732.63311658654811</v>
      </c>
      <c r="AD21" s="126">
        <v>65.035616859818262</v>
      </c>
      <c r="AE21" s="125" t="s">
        <v>43</v>
      </c>
    </row>
    <row r="22" spans="1:31">
      <c r="A22" s="138"/>
      <c r="B22" t="s">
        <v>66</v>
      </c>
      <c r="C22" s="123">
        <v>4758.4845737236983</v>
      </c>
      <c r="D22" s="124">
        <v>4284.4053300993346</v>
      </c>
      <c r="E22" s="126">
        <v>87.599350949954371</v>
      </c>
      <c r="F22" s="125" t="s">
        <v>43</v>
      </c>
      <c r="H22" s="123">
        <v>514.42000281240462</v>
      </c>
      <c r="I22" s="124">
        <v>733.25428956905046</v>
      </c>
      <c r="J22" s="126">
        <v>85.914945228066557</v>
      </c>
      <c r="K22" s="125" t="s">
        <v>43</v>
      </c>
      <c r="L22" s="161"/>
      <c r="M22" s="123">
        <v>4087.416388477116</v>
      </c>
      <c r="N22" s="124">
        <v>3843.2716007956801</v>
      </c>
      <c r="O22" s="126">
        <v>88.059724613696957</v>
      </c>
      <c r="P22" s="125" t="s">
        <v>43</v>
      </c>
      <c r="R22" s="123">
        <v>969.8595312505953</v>
      </c>
      <c r="S22" s="124">
        <v>1509.5129910589592</v>
      </c>
      <c r="T22" s="126">
        <v>106.52946020865433</v>
      </c>
      <c r="U22" s="125" t="s">
        <v>44</v>
      </c>
      <c r="V22" s="161"/>
      <c r="W22" s="123">
        <v>8845.9009622008125</v>
      </c>
      <c r="X22" s="124">
        <v>4068.5491726995624</v>
      </c>
      <c r="Y22" s="126">
        <v>87.772116475962775</v>
      </c>
      <c r="Z22" s="125" t="s">
        <v>43</v>
      </c>
      <c r="AB22" s="123">
        <v>1484.2795340629998</v>
      </c>
      <c r="AC22" s="124">
        <v>1104.9211702100374</v>
      </c>
      <c r="AD22" s="126">
        <v>98.083513097094738</v>
      </c>
      <c r="AE22" s="125"/>
    </row>
    <row r="23" spans="1:31">
      <c r="A23" s="138"/>
      <c r="B23" t="s">
        <v>67</v>
      </c>
      <c r="C23" s="123">
        <v>1403.3228959898581</v>
      </c>
      <c r="D23" s="124">
        <v>6565.3884033347058</v>
      </c>
      <c r="E23" s="126">
        <v>134.23654359358736</v>
      </c>
      <c r="F23" s="125" t="s">
        <v>43</v>
      </c>
      <c r="H23" s="123">
        <v>154.70084790413355</v>
      </c>
      <c r="I23" s="124">
        <v>1127.436166119327</v>
      </c>
      <c r="J23" s="126">
        <v>132.1009884813796</v>
      </c>
      <c r="K23" s="125" t="s">
        <v>43</v>
      </c>
      <c r="L23" s="161"/>
      <c r="M23" s="123">
        <v>1224.0297208813176</v>
      </c>
      <c r="N23" s="124">
        <v>5935.3453397940939</v>
      </c>
      <c r="O23" s="126">
        <v>135.99478007259472</v>
      </c>
      <c r="P23" s="125" t="s">
        <v>43</v>
      </c>
      <c r="R23" s="123">
        <v>275.41625106934515</v>
      </c>
      <c r="S23" s="124">
        <v>2246.8941097890042</v>
      </c>
      <c r="T23" s="126">
        <v>158.5679739621919</v>
      </c>
      <c r="U23" s="125" t="s">
        <v>43</v>
      </c>
      <c r="V23" s="161"/>
      <c r="W23" s="123">
        <v>2627.352616871176</v>
      </c>
      <c r="X23" s="124">
        <v>6255.7878134990251</v>
      </c>
      <c r="Y23" s="126">
        <v>134.95811733080691</v>
      </c>
      <c r="Z23" s="125" t="s">
        <v>43</v>
      </c>
      <c r="AB23" s="123">
        <v>430.11709897347879</v>
      </c>
      <c r="AC23" s="124">
        <v>1656.0891513528809</v>
      </c>
      <c r="AD23" s="126">
        <v>147.01052558871606</v>
      </c>
      <c r="AE23" s="125" t="s">
        <v>43</v>
      </c>
    </row>
    <row r="24" spans="1:31">
      <c r="A24" s="138"/>
      <c r="B24" t="s">
        <v>68</v>
      </c>
      <c r="C24" s="123">
        <v>10.781052714418207</v>
      </c>
      <c r="D24" s="124">
        <v>4205.3459308539759</v>
      </c>
      <c r="E24" s="126">
        <v>85.982895099773131</v>
      </c>
      <c r="F24" s="125" t="s">
        <v>141</v>
      </c>
      <c r="H24" s="123" t="s">
        <v>80</v>
      </c>
      <c r="I24" s="124" t="s">
        <v>78</v>
      </c>
      <c r="J24" s="126" t="s">
        <v>78</v>
      </c>
      <c r="K24" s="125" t="s">
        <v>78</v>
      </c>
      <c r="L24" s="161"/>
      <c r="M24" s="123">
        <v>9.2183096360957943</v>
      </c>
      <c r="N24" s="124">
        <v>3680.7747764219116</v>
      </c>
      <c r="O24" s="126">
        <v>84.336483820100213</v>
      </c>
      <c r="P24" s="125" t="s">
        <v>141</v>
      </c>
      <c r="R24" s="123" t="s">
        <v>80</v>
      </c>
      <c r="S24" s="124" t="s">
        <v>78</v>
      </c>
      <c r="T24" s="126" t="s">
        <v>78</v>
      </c>
      <c r="U24" s="125" t="s">
        <v>78</v>
      </c>
      <c r="V24" s="161"/>
      <c r="W24" s="123">
        <v>19.999362350514001</v>
      </c>
      <c r="X24" s="124">
        <v>3945.957599156523</v>
      </c>
      <c r="Y24" s="126">
        <v>85.127409133062045</v>
      </c>
      <c r="Z24" s="125"/>
      <c r="AB24" s="123" t="s">
        <v>80</v>
      </c>
      <c r="AC24" s="124" t="s">
        <v>78</v>
      </c>
      <c r="AD24" s="126" t="s">
        <v>78</v>
      </c>
      <c r="AE24" s="125" t="s">
        <v>78</v>
      </c>
    </row>
    <row r="25" spans="1:31" s="20" customFormat="1">
      <c r="A25" s="138"/>
      <c r="B25" s="20" t="s">
        <v>69</v>
      </c>
      <c r="C25" s="123" t="s">
        <v>78</v>
      </c>
      <c r="D25" s="124" t="s">
        <v>78</v>
      </c>
      <c r="E25" s="126" t="s">
        <v>78</v>
      </c>
      <c r="F25" s="125"/>
      <c r="H25" s="123" t="s">
        <v>78</v>
      </c>
      <c r="I25" s="124" t="s">
        <v>78</v>
      </c>
      <c r="J25" s="126" t="s">
        <v>78</v>
      </c>
      <c r="K25" s="125"/>
      <c r="L25" s="161"/>
      <c r="M25" s="123" t="s">
        <v>78</v>
      </c>
      <c r="N25" s="124" t="s">
        <v>78</v>
      </c>
      <c r="O25" s="126" t="s">
        <v>78</v>
      </c>
      <c r="P25" s="125"/>
      <c r="R25" s="123" t="s">
        <v>78</v>
      </c>
      <c r="S25" s="124" t="s">
        <v>78</v>
      </c>
      <c r="T25" s="126" t="s">
        <v>78</v>
      </c>
      <c r="U25" s="125"/>
      <c r="V25" s="161"/>
      <c r="W25" s="123" t="s">
        <v>78</v>
      </c>
      <c r="X25" s="124" t="s">
        <v>78</v>
      </c>
      <c r="Y25" s="126" t="s">
        <v>78</v>
      </c>
      <c r="Z25" s="125"/>
      <c r="AB25" s="123" t="s">
        <v>78</v>
      </c>
      <c r="AC25" s="124" t="s">
        <v>78</v>
      </c>
      <c r="AD25" s="126" t="s">
        <v>78</v>
      </c>
      <c r="AE25" s="125"/>
    </row>
    <row r="26" spans="1:31" s="45" customFormat="1">
      <c r="A26" s="246"/>
      <c r="B26" s="169" t="s">
        <v>115</v>
      </c>
      <c r="C26" s="141"/>
      <c r="D26" s="141">
        <v>0.86858633788108153</v>
      </c>
      <c r="E26" s="141"/>
      <c r="F26" s="197"/>
      <c r="G26" s="22"/>
      <c r="H26" s="141"/>
      <c r="I26" s="141" t="s">
        <v>78</v>
      </c>
      <c r="J26" s="141"/>
      <c r="K26" s="197"/>
      <c r="L26" s="141"/>
      <c r="M26" s="141"/>
      <c r="N26" s="141">
        <v>0.89232737993029398</v>
      </c>
      <c r="O26" s="141"/>
      <c r="P26" s="197"/>
      <c r="Q26" s="22"/>
      <c r="R26" s="141"/>
      <c r="S26" s="141" t="s">
        <v>78</v>
      </c>
      <c r="T26" s="141"/>
      <c r="U26" s="197"/>
      <c r="V26" s="141"/>
      <c r="W26" s="141"/>
      <c r="X26" s="141">
        <v>0.87839023834268171</v>
      </c>
      <c r="Y26" s="141"/>
      <c r="Z26" s="197"/>
      <c r="AA26" s="22"/>
      <c r="AB26" s="141"/>
      <c r="AC26" s="141" t="s">
        <v>78</v>
      </c>
      <c r="AD26" s="141"/>
      <c r="AE26" s="197"/>
    </row>
    <row r="27" spans="1:31">
      <c r="A27" s="139"/>
      <c r="C27" s="123"/>
      <c r="D27" s="124"/>
      <c r="E27" s="126"/>
      <c r="F27" s="125"/>
      <c r="H27" s="123"/>
      <c r="I27" s="124"/>
      <c r="J27" s="126"/>
      <c r="K27" s="125"/>
      <c r="L27" s="161"/>
      <c r="M27" s="123"/>
      <c r="N27" s="124"/>
      <c r="O27" s="126"/>
      <c r="P27" s="125"/>
      <c r="R27" s="123"/>
      <c r="S27" s="124"/>
      <c r="T27" s="126"/>
      <c r="U27" s="125"/>
      <c r="V27" s="161"/>
      <c r="W27" s="123"/>
      <c r="X27" s="124"/>
      <c r="Y27" s="126"/>
      <c r="Z27" s="125"/>
      <c r="AB27" s="123"/>
      <c r="AC27" s="124"/>
      <c r="AD27" s="126"/>
      <c r="AE27" s="125"/>
    </row>
    <row r="28" spans="1:31">
      <c r="A28" s="140" t="s">
        <v>72</v>
      </c>
      <c r="B28" t="s">
        <v>65</v>
      </c>
      <c r="C28" s="123">
        <v>16040.285917124533</v>
      </c>
      <c r="D28" s="124">
        <v>4841.0186274251892</v>
      </c>
      <c r="E28" s="126">
        <v>98.979918337757596</v>
      </c>
      <c r="F28" s="125" t="s">
        <v>141</v>
      </c>
      <c r="H28" s="123">
        <v>1866.8861038151438</v>
      </c>
      <c r="I28" s="124">
        <v>794.00340268598325</v>
      </c>
      <c r="J28" s="126">
        <v>93.032880711488502</v>
      </c>
      <c r="K28" s="125" t="s">
        <v>43</v>
      </c>
      <c r="L28" s="161"/>
      <c r="M28" s="123">
        <v>13493.829825490635</v>
      </c>
      <c r="N28" s="124">
        <v>4328.8903112589733</v>
      </c>
      <c r="O28" s="126">
        <v>99.186559860470268</v>
      </c>
      <c r="P28" s="125" t="s">
        <v>141</v>
      </c>
      <c r="R28" s="123">
        <v>3019.8178215361695</v>
      </c>
      <c r="S28" s="124">
        <v>1324.2190930578126</v>
      </c>
      <c r="T28" s="126">
        <v>93.452885809535019</v>
      </c>
      <c r="U28" s="125" t="s">
        <v>43</v>
      </c>
      <c r="V28" s="161"/>
      <c r="W28" s="123">
        <v>29538.115742615169</v>
      </c>
      <c r="X28" s="124">
        <v>4593.4310209037349</v>
      </c>
      <c r="Y28" s="126">
        <v>99.095560967141665</v>
      </c>
      <c r="Z28" s="125"/>
      <c r="AB28" s="123">
        <v>4892.703925351313</v>
      </c>
      <c r="AC28" s="124">
        <v>1056.5685718297786</v>
      </c>
      <c r="AD28" s="126">
        <v>93.791267781886276</v>
      </c>
      <c r="AE28" s="125" t="s">
        <v>43</v>
      </c>
    </row>
    <row r="29" spans="1:31">
      <c r="A29" s="138"/>
      <c r="B29" t="s">
        <v>66</v>
      </c>
      <c r="C29" s="123">
        <v>4350.7445353494913</v>
      </c>
      <c r="D29" s="124">
        <v>4685.4538797992855</v>
      </c>
      <c r="E29" s="126">
        <v>95.799226999572127</v>
      </c>
      <c r="F29" s="125" t="s">
        <v>43</v>
      </c>
      <c r="H29" s="123">
        <v>661.19062195956963</v>
      </c>
      <c r="I29" s="124">
        <v>1085.2380610118657</v>
      </c>
      <c r="J29" s="126">
        <v>127.1566629716489</v>
      </c>
      <c r="K29" s="125" t="s">
        <v>43</v>
      </c>
      <c r="L29" s="161"/>
      <c r="M29" s="123">
        <v>3760.8001875844238</v>
      </c>
      <c r="N29" s="124">
        <v>4281.9282360938723</v>
      </c>
      <c r="O29" s="126">
        <v>98.110531976968517</v>
      </c>
      <c r="P29" s="125" t="s">
        <v>141</v>
      </c>
      <c r="R29" s="123">
        <v>1027.6424835002026</v>
      </c>
      <c r="S29" s="124">
        <v>1809.5019857326947</v>
      </c>
      <c r="T29" s="126">
        <v>127.70030528280691</v>
      </c>
      <c r="U29" s="125" t="s">
        <v>43</v>
      </c>
      <c r="V29" s="161"/>
      <c r="W29" s="123">
        <v>8112.5447229339143</v>
      </c>
      <c r="X29" s="124">
        <v>4489.9543459847473</v>
      </c>
      <c r="Y29" s="126">
        <v>96.863225464235995</v>
      </c>
      <c r="Z29" s="125" t="s">
        <v>43</v>
      </c>
      <c r="AB29" s="123">
        <v>1689.833105459772</v>
      </c>
      <c r="AC29" s="124">
        <v>1436.4789408184372</v>
      </c>
      <c r="AD29" s="126">
        <v>127.51579461427357</v>
      </c>
      <c r="AE29" s="125" t="s">
        <v>43</v>
      </c>
    </row>
    <row r="30" spans="1:31">
      <c r="A30" s="138"/>
      <c r="B30" t="s">
        <v>67</v>
      </c>
      <c r="C30" s="123">
        <v>2499.0111108763626</v>
      </c>
      <c r="D30" s="124">
        <v>3741.2344925419793</v>
      </c>
      <c r="E30" s="126">
        <v>76.493629348243957</v>
      </c>
      <c r="F30" s="125" t="s">
        <v>43</v>
      </c>
      <c r="H30" s="123">
        <v>341.25331368170379</v>
      </c>
      <c r="I30" s="124">
        <v>753.85910627876535</v>
      </c>
      <c r="J30" s="126">
        <v>88.329198679062287</v>
      </c>
      <c r="K30" s="125" t="s">
        <v>44</v>
      </c>
      <c r="L30" s="161"/>
      <c r="M30" s="123">
        <v>2141.0983473845426</v>
      </c>
      <c r="N30" s="124">
        <v>3390.9736522085827</v>
      </c>
      <c r="O30" s="126">
        <v>77.696357947736132</v>
      </c>
      <c r="P30" s="125" t="s">
        <v>43</v>
      </c>
      <c r="R30" s="123">
        <v>566.07804403331897</v>
      </c>
      <c r="S30" s="124">
        <v>1370.4027313269582</v>
      </c>
      <c r="T30" s="126">
        <v>96.712160876675966</v>
      </c>
      <c r="U30" s="125" t="s">
        <v>141</v>
      </c>
      <c r="V30" s="161"/>
      <c r="W30" s="123">
        <v>4640.1094582609057</v>
      </c>
      <c r="X30" s="124">
        <v>3571.0130593955046</v>
      </c>
      <c r="Y30" s="126">
        <v>77.038610296179826</v>
      </c>
      <c r="Z30" s="125" t="s">
        <v>43</v>
      </c>
      <c r="AB30" s="123">
        <v>907.33135771502259</v>
      </c>
      <c r="AC30" s="124">
        <v>1048.0857227768236</v>
      </c>
      <c r="AD30" s="126">
        <v>93.038247875472479</v>
      </c>
      <c r="AE30" s="125" t="s">
        <v>44</v>
      </c>
    </row>
    <row r="31" spans="1:31">
      <c r="A31" s="138"/>
      <c r="B31" t="s">
        <v>68</v>
      </c>
      <c r="C31" s="123">
        <v>172.54474458852303</v>
      </c>
      <c r="D31" s="124">
        <v>2090.7304577036689</v>
      </c>
      <c r="E31" s="126">
        <v>42.747269923197514</v>
      </c>
      <c r="F31" s="125" t="s">
        <v>43</v>
      </c>
      <c r="H31" s="123">
        <v>35.897304590066085</v>
      </c>
      <c r="I31" s="124">
        <v>790.55218672397905</v>
      </c>
      <c r="J31" s="126">
        <v>92.628503901746157</v>
      </c>
      <c r="K31" s="125" t="s">
        <v>141</v>
      </c>
      <c r="L31" s="161"/>
      <c r="M31" s="123">
        <v>151.38464102277612</v>
      </c>
      <c r="N31" s="124">
        <v>1994.0910107737188</v>
      </c>
      <c r="O31" s="126">
        <v>45.690006719022321</v>
      </c>
      <c r="P31" s="125" t="s">
        <v>43</v>
      </c>
      <c r="R31" s="123">
        <v>59.697122619975609</v>
      </c>
      <c r="S31" s="124">
        <v>1448.2995082387895</v>
      </c>
      <c r="T31" s="126">
        <v>102.20949786255372</v>
      </c>
      <c r="U31" s="125" t="s">
        <v>141</v>
      </c>
      <c r="V31" s="161"/>
      <c r="W31" s="123">
        <v>323.92938561129915</v>
      </c>
      <c r="X31" s="124">
        <v>2044.5248176383218</v>
      </c>
      <c r="Y31" s="126">
        <v>44.107189765799795</v>
      </c>
      <c r="Z31" s="125" t="s">
        <v>43</v>
      </c>
      <c r="AB31" s="123">
        <v>95.594427210041701</v>
      </c>
      <c r="AC31" s="124">
        <v>1103.9733495084429</v>
      </c>
      <c r="AD31" s="126">
        <v>97.999375344370833</v>
      </c>
      <c r="AE31" s="125"/>
    </row>
    <row r="32" spans="1:31">
      <c r="A32" s="138"/>
      <c r="B32" t="s">
        <v>69</v>
      </c>
      <c r="C32" s="123">
        <v>349.41369206108817</v>
      </c>
      <c r="D32" s="124">
        <v>5640.8274915108841</v>
      </c>
      <c r="E32" s="126">
        <v>115.33288496435424</v>
      </c>
      <c r="F32" s="125" t="s">
        <v>43</v>
      </c>
      <c r="H32" s="123">
        <v>75.77265595351686</v>
      </c>
      <c r="I32" s="124">
        <v>2242.0838722397716</v>
      </c>
      <c r="J32" s="126">
        <v>262.7035611253271</v>
      </c>
      <c r="K32" s="125" t="s">
        <v>43</v>
      </c>
      <c r="L32" s="161"/>
      <c r="M32" s="123">
        <v>331.88699851761987</v>
      </c>
      <c r="N32" s="124">
        <v>5626.4354069790743</v>
      </c>
      <c r="O32" s="126">
        <v>128.91681982422338</v>
      </c>
      <c r="P32" s="125" t="s">
        <v>43</v>
      </c>
      <c r="R32" s="123">
        <v>107.76452831033293</v>
      </c>
      <c r="S32" s="124">
        <v>3539.3641160463358</v>
      </c>
      <c r="T32" s="126">
        <v>249.78026091699283</v>
      </c>
      <c r="U32" s="125" t="s">
        <v>43</v>
      </c>
      <c r="V32" s="161"/>
      <c r="W32" s="123">
        <v>681.3006905787081</v>
      </c>
      <c r="X32" s="124">
        <v>5634.0339620791929</v>
      </c>
      <c r="Y32" s="126">
        <v>121.54482203812893</v>
      </c>
      <c r="Z32" s="125" t="s">
        <v>43</v>
      </c>
      <c r="AB32" s="123">
        <v>183.53718426384981</v>
      </c>
      <c r="AC32" s="124">
        <v>2857.6249213059655</v>
      </c>
      <c r="AD32" s="126">
        <v>253.6704870467978</v>
      </c>
      <c r="AE32" s="125" t="s">
        <v>43</v>
      </c>
    </row>
    <row r="33" spans="1:31" s="45" customFormat="1">
      <c r="A33" s="246"/>
      <c r="B33" s="169" t="s">
        <v>26</v>
      </c>
      <c r="C33" s="141"/>
      <c r="D33" s="141">
        <v>1.1652149941243033</v>
      </c>
      <c r="E33" s="141"/>
      <c r="F33" s="197"/>
      <c r="G33" s="22"/>
      <c r="H33" s="141"/>
      <c r="I33" s="141">
        <v>2.8237711131402836</v>
      </c>
      <c r="J33" s="141"/>
      <c r="K33" s="197"/>
      <c r="L33" s="141"/>
      <c r="M33" s="141"/>
      <c r="N33" s="141">
        <v>1.2997408117145697</v>
      </c>
      <c r="O33" s="141"/>
      <c r="P33" s="197"/>
      <c r="Q33" s="22"/>
      <c r="R33" s="141"/>
      <c r="S33" s="141">
        <v>2.6727934483057743</v>
      </c>
      <c r="T33" s="141"/>
      <c r="U33" s="197"/>
      <c r="V33" s="141"/>
      <c r="W33" s="141"/>
      <c r="X33" s="141">
        <v>1.2265415408307849</v>
      </c>
      <c r="Y33" s="141"/>
      <c r="Z33" s="197"/>
      <c r="AA33" s="22"/>
      <c r="AB33" s="141"/>
      <c r="AC33" s="141">
        <v>2.7046279791922023</v>
      </c>
      <c r="AD33" s="141"/>
      <c r="AE33" s="197"/>
    </row>
    <row r="34" spans="1:31">
      <c r="A34" s="139"/>
      <c r="C34" s="123"/>
      <c r="D34" s="124"/>
      <c r="E34" s="126"/>
      <c r="F34" s="125"/>
      <c r="H34" s="123"/>
      <c r="I34" s="124"/>
      <c r="J34" s="126"/>
      <c r="K34" s="125"/>
      <c r="L34" s="161"/>
      <c r="M34" s="123"/>
      <c r="N34" s="124"/>
      <c r="O34" s="126"/>
      <c r="P34" s="125"/>
      <c r="R34" s="123"/>
      <c r="S34" s="124"/>
      <c r="T34" s="126"/>
      <c r="U34" s="125"/>
      <c r="V34" s="161"/>
      <c r="W34" s="123"/>
      <c r="X34" s="124"/>
      <c r="Y34" s="126"/>
      <c r="Z34" s="125"/>
      <c r="AB34" s="123"/>
      <c r="AC34" s="124"/>
      <c r="AD34" s="126"/>
      <c r="AE34" s="125"/>
    </row>
    <row r="35" spans="1:31">
      <c r="A35" s="140" t="s">
        <v>73</v>
      </c>
      <c r="B35" t="s">
        <v>65</v>
      </c>
      <c r="C35" s="123">
        <v>7396.0646013567248</v>
      </c>
      <c r="D35" s="124">
        <v>6107.5980057916995</v>
      </c>
      <c r="E35" s="126">
        <v>124.8765184311317</v>
      </c>
      <c r="F35" s="125" t="s">
        <v>43</v>
      </c>
      <c r="H35" s="123">
        <v>606.83033779299262</v>
      </c>
      <c r="I35" s="124">
        <v>685.66748309914544</v>
      </c>
      <c r="J35" s="126">
        <v>80.339228959371624</v>
      </c>
      <c r="K35" s="125" t="s">
        <v>43</v>
      </c>
      <c r="L35" s="161"/>
      <c r="M35" s="123">
        <v>6174.9999300495283</v>
      </c>
      <c r="N35" s="124">
        <v>5333.1198700954037</v>
      </c>
      <c r="O35" s="126">
        <v>122.19616927286832</v>
      </c>
      <c r="P35" s="125" t="s">
        <v>43</v>
      </c>
      <c r="R35" s="123">
        <v>1025.1982640920251</v>
      </c>
      <c r="S35" s="124">
        <v>1216.5477476669846</v>
      </c>
      <c r="T35" s="126">
        <v>85.854295819012378</v>
      </c>
      <c r="U35" s="125" t="s">
        <v>43</v>
      </c>
      <c r="V35" s="161"/>
      <c r="W35" s="123">
        <v>13571.064531406253</v>
      </c>
      <c r="X35" s="124">
        <v>5729.0255108956417</v>
      </c>
      <c r="Y35" s="126">
        <v>123.59410519363207</v>
      </c>
      <c r="Z35" s="125" t="s">
        <v>43</v>
      </c>
      <c r="AB35" s="123">
        <v>1633.0286018850177</v>
      </c>
      <c r="AC35" s="124">
        <v>944.96872372285179</v>
      </c>
      <c r="AD35" s="126">
        <v>83.884583523724444</v>
      </c>
      <c r="AE35" s="125" t="s">
        <v>43</v>
      </c>
    </row>
    <row r="36" spans="1:31">
      <c r="A36" s="138"/>
      <c r="B36" t="s">
        <v>66</v>
      </c>
      <c r="C36" s="123">
        <v>639.99327622542501</v>
      </c>
      <c r="D36" s="124">
        <v>4383.0029687511997</v>
      </c>
      <c r="E36" s="126">
        <v>89.615287465209619</v>
      </c>
      <c r="F36" s="125" t="s">
        <v>43</v>
      </c>
      <c r="H36" s="123">
        <v>93.163647023981312</v>
      </c>
      <c r="I36" s="124">
        <v>941.32572319452981</v>
      </c>
      <c r="J36" s="126">
        <v>110.29454460820072</v>
      </c>
      <c r="K36" s="125" t="s">
        <v>141</v>
      </c>
      <c r="L36" s="161"/>
      <c r="M36" s="123">
        <v>566.71379724221515</v>
      </c>
      <c r="N36" s="124">
        <v>4199.4854710165355</v>
      </c>
      <c r="O36" s="126">
        <v>96.221545732124682</v>
      </c>
      <c r="P36" s="125" t="s">
        <v>141</v>
      </c>
      <c r="R36" s="123">
        <v>165.61166469027623</v>
      </c>
      <c r="S36" s="124">
        <v>1844.0648208962887</v>
      </c>
      <c r="T36" s="126">
        <v>130.13947619095219</v>
      </c>
      <c r="U36" s="125" t="s">
        <v>43</v>
      </c>
      <c r="V36" s="161"/>
      <c r="W36" s="123">
        <v>1206.7070734676402</v>
      </c>
      <c r="X36" s="124">
        <v>4294.9302268257652</v>
      </c>
      <c r="Y36" s="126">
        <v>92.655907578709176</v>
      </c>
      <c r="Z36" s="125" t="s">
        <v>43</v>
      </c>
      <c r="AB36" s="123">
        <v>258.7753117142575</v>
      </c>
      <c r="AC36" s="124">
        <v>1371.27096884969</v>
      </c>
      <c r="AD36" s="126">
        <v>121.72730295978225</v>
      </c>
      <c r="AE36" s="125" t="s">
        <v>43</v>
      </c>
    </row>
    <row r="37" spans="1:31">
      <c r="A37" s="138"/>
      <c r="B37" t="s">
        <v>67</v>
      </c>
      <c r="C37" s="123">
        <v>901.25178324728336</v>
      </c>
      <c r="D37" s="124">
        <v>5172.0281333233015</v>
      </c>
      <c r="E37" s="126">
        <v>105.74776956584564</v>
      </c>
      <c r="F37" s="125" t="s">
        <v>141</v>
      </c>
      <c r="H37" s="123">
        <v>150.84938293307928</v>
      </c>
      <c r="I37" s="124">
        <v>1266.7815396793615</v>
      </c>
      <c r="J37" s="126">
        <v>148.4279985070979</v>
      </c>
      <c r="K37" s="125" t="s">
        <v>43</v>
      </c>
      <c r="L37" s="161"/>
      <c r="M37" s="123">
        <v>773.45299147978051</v>
      </c>
      <c r="N37" s="124">
        <v>4735.1334821263199</v>
      </c>
      <c r="O37" s="126">
        <v>108.49468727602094</v>
      </c>
      <c r="P37" s="125" t="s">
        <v>44</v>
      </c>
      <c r="R37" s="123">
        <v>274.60801435809486</v>
      </c>
      <c r="S37" s="124">
        <v>2791.9785133735354</v>
      </c>
      <c r="T37" s="126">
        <v>197.03570999756096</v>
      </c>
      <c r="U37" s="125" t="s">
        <v>43</v>
      </c>
      <c r="V37" s="161"/>
      <c r="W37" s="123">
        <v>1674.7047747270635</v>
      </c>
      <c r="X37" s="124">
        <v>4960.7797468992503</v>
      </c>
      <c r="Y37" s="126">
        <v>107.02049287695586</v>
      </c>
      <c r="Z37" s="125" t="s">
        <v>43</v>
      </c>
      <c r="AB37" s="123">
        <v>425.45739729117423</v>
      </c>
      <c r="AC37" s="124">
        <v>1957.207743663286</v>
      </c>
      <c r="AD37" s="126">
        <v>173.74073059242869</v>
      </c>
      <c r="AE37" s="125" t="s">
        <v>43</v>
      </c>
    </row>
    <row r="38" spans="1:31">
      <c r="A38" s="138"/>
      <c r="B38" t="s">
        <v>68</v>
      </c>
      <c r="C38" s="123">
        <v>153.07660663050862</v>
      </c>
      <c r="D38" s="124">
        <v>3637.8960915938842</v>
      </c>
      <c r="E38" s="126">
        <v>74.380762764948614</v>
      </c>
      <c r="F38" s="125" t="s">
        <v>43</v>
      </c>
      <c r="H38" s="123">
        <v>33.762483076208461</v>
      </c>
      <c r="I38" s="124">
        <v>1525.6498841019538</v>
      </c>
      <c r="J38" s="126">
        <v>178.75944006664011</v>
      </c>
      <c r="K38" s="125" t="s">
        <v>43</v>
      </c>
      <c r="L38" s="161"/>
      <c r="M38" s="123">
        <v>124.81077244902488</v>
      </c>
      <c r="N38" s="124">
        <v>3190.0056889999819</v>
      </c>
      <c r="O38" s="126">
        <v>73.091639537342985</v>
      </c>
      <c r="P38" s="125" t="s">
        <v>43</v>
      </c>
      <c r="R38" s="123">
        <v>39.924443122582545</v>
      </c>
      <c r="S38" s="124">
        <v>2042.1558329106872</v>
      </c>
      <c r="T38" s="126">
        <v>144.11916944769985</v>
      </c>
      <c r="U38" s="125" t="s">
        <v>44</v>
      </c>
      <c r="V38" s="161"/>
      <c r="W38" s="123">
        <v>277.88737907953356</v>
      </c>
      <c r="X38" s="124">
        <v>3421.9929999217006</v>
      </c>
      <c r="Y38" s="126">
        <v>73.823752748148536</v>
      </c>
      <c r="Z38" s="125" t="s">
        <v>43</v>
      </c>
      <c r="AB38" s="123">
        <v>73.686926198791014</v>
      </c>
      <c r="AC38" s="124">
        <v>1768.9644110674074</v>
      </c>
      <c r="AD38" s="126">
        <v>157.03042774376587</v>
      </c>
      <c r="AE38" s="125" t="s">
        <v>43</v>
      </c>
    </row>
    <row r="39" spans="1:31">
      <c r="A39" s="138"/>
      <c r="B39" t="s">
        <v>69</v>
      </c>
      <c r="C39" s="123">
        <v>27.613732540058347</v>
      </c>
      <c r="D39" s="124">
        <v>2139.46186863</v>
      </c>
      <c r="E39" s="126">
        <v>43.743636895769448</v>
      </c>
      <c r="F39" s="125" t="s">
        <v>43</v>
      </c>
      <c r="H39" s="123" t="s">
        <v>80</v>
      </c>
      <c r="I39" s="124" t="s">
        <v>78</v>
      </c>
      <c r="J39" s="126" t="s">
        <v>78</v>
      </c>
      <c r="K39" s="125" t="s">
        <v>78</v>
      </c>
      <c r="L39" s="161"/>
      <c r="M39" s="123">
        <v>29.022508779450931</v>
      </c>
      <c r="N39" s="124">
        <v>2130.4124442320531</v>
      </c>
      <c r="O39" s="126">
        <v>48.813498664478381</v>
      </c>
      <c r="P39" s="125" t="s">
        <v>43</v>
      </c>
      <c r="R39" s="123">
        <v>13.657613737021276</v>
      </c>
      <c r="S39" s="124">
        <v>1927.425620775266</v>
      </c>
      <c r="T39" s="126">
        <v>136.02242060167853</v>
      </c>
      <c r="U39" s="125" t="s">
        <v>141</v>
      </c>
      <c r="V39" s="161"/>
      <c r="W39" s="123">
        <v>56.636241319509274</v>
      </c>
      <c r="X39" s="124">
        <v>2134.4584428038388</v>
      </c>
      <c r="Y39" s="126">
        <v>46.047356711820932</v>
      </c>
      <c r="Z39" s="125" t="s">
        <v>43</v>
      </c>
      <c r="AB39" s="123">
        <v>18.051762910759553</v>
      </c>
      <c r="AC39" s="124">
        <v>1137.9896538308287</v>
      </c>
      <c r="AD39" s="126">
        <v>101.01899223693636</v>
      </c>
      <c r="AE39" s="125"/>
    </row>
    <row r="40" spans="1:31" s="45" customFormat="1">
      <c r="A40" s="246"/>
      <c r="B40" s="169" t="s">
        <v>26</v>
      </c>
      <c r="C40" s="141"/>
      <c r="D40" s="141">
        <v>0.35029513510895705</v>
      </c>
      <c r="E40" s="141"/>
      <c r="F40" s="197"/>
      <c r="G40" s="22"/>
      <c r="H40" s="141"/>
      <c r="I40" s="141" t="s">
        <v>78</v>
      </c>
      <c r="J40" s="141"/>
      <c r="K40" s="197"/>
      <c r="L40" s="141"/>
      <c r="M40" s="141"/>
      <c r="N40" s="141">
        <v>0.39946832175627478</v>
      </c>
      <c r="O40" s="141"/>
      <c r="P40" s="197"/>
      <c r="Q40" s="22"/>
      <c r="R40" s="141"/>
      <c r="S40" s="141">
        <v>1.5843402977577792</v>
      </c>
      <c r="T40" s="141"/>
      <c r="U40" s="197"/>
      <c r="V40" s="141"/>
      <c r="W40" s="141"/>
      <c r="X40" s="141">
        <v>0.37256919850408388</v>
      </c>
      <c r="Y40" s="141"/>
      <c r="Z40" s="197"/>
      <c r="AA40" s="22"/>
      <c r="AB40" s="141"/>
      <c r="AC40" s="141">
        <v>1.20426171286129</v>
      </c>
      <c r="AD40" s="141"/>
      <c r="AE40" s="197"/>
    </row>
    <row r="41" spans="1:31">
      <c r="A41" s="139"/>
      <c r="C41" s="123"/>
      <c r="D41" s="124"/>
      <c r="E41" s="126"/>
      <c r="F41" s="125"/>
      <c r="H41" s="123"/>
      <c r="I41" s="124"/>
      <c r="J41" s="126"/>
      <c r="K41" s="125"/>
      <c r="L41" s="161"/>
      <c r="M41" s="123"/>
      <c r="N41" s="124"/>
      <c r="O41" s="126"/>
      <c r="P41" s="125"/>
      <c r="R41" s="123"/>
      <c r="S41" s="124"/>
      <c r="T41" s="126"/>
      <c r="U41" s="125"/>
      <c r="V41" s="161"/>
      <c r="W41" s="123"/>
      <c r="X41" s="124"/>
      <c r="Y41" s="126"/>
      <c r="Z41" s="125"/>
      <c r="AB41" s="123"/>
      <c r="AC41" s="124"/>
      <c r="AD41" s="126"/>
      <c r="AE41" s="125"/>
    </row>
    <row r="42" spans="1:31">
      <c r="A42" s="140" t="s">
        <v>74</v>
      </c>
      <c r="B42" t="s">
        <v>65</v>
      </c>
      <c r="C42" s="123">
        <v>12366.635525172771</v>
      </c>
      <c r="D42" s="124">
        <v>5721.781277148114</v>
      </c>
      <c r="E42" s="126">
        <v>116.98807361537726</v>
      </c>
      <c r="F42" s="125" t="s">
        <v>43</v>
      </c>
      <c r="H42" s="123">
        <v>1135.3232964987253</v>
      </c>
      <c r="I42" s="124">
        <v>795.41758854313923</v>
      </c>
      <c r="J42" s="126">
        <v>93.198579981425638</v>
      </c>
      <c r="K42" s="125" t="s">
        <v>44</v>
      </c>
      <c r="L42" s="161"/>
      <c r="M42" s="123">
        <v>10815.191474949492</v>
      </c>
      <c r="N42" s="124">
        <v>5298.8624669591318</v>
      </c>
      <c r="O42" s="126">
        <v>121.41123971297567</v>
      </c>
      <c r="P42" s="125" t="s">
        <v>43</v>
      </c>
      <c r="R42" s="123">
        <v>1803.7654014292716</v>
      </c>
      <c r="S42" s="124">
        <v>1344.7288984975492</v>
      </c>
      <c r="T42" s="126">
        <v>94.900305285499172</v>
      </c>
      <c r="U42" s="125" t="s">
        <v>44</v>
      </c>
      <c r="V42" s="161"/>
      <c r="W42" s="123">
        <v>23184.827000122266</v>
      </c>
      <c r="X42" s="124">
        <v>5517.0848822847574</v>
      </c>
      <c r="Y42" s="126">
        <v>119.0218420229549</v>
      </c>
      <c r="Z42" s="125" t="s">
        <v>43</v>
      </c>
      <c r="AB42" s="123">
        <v>2941.0886979279971</v>
      </c>
      <c r="AC42" s="124">
        <v>1062.3125674728822</v>
      </c>
      <c r="AD42" s="126">
        <v>94.301160511865291</v>
      </c>
      <c r="AE42" s="125" t="s">
        <v>43</v>
      </c>
    </row>
    <row r="43" spans="1:31">
      <c r="A43" s="138"/>
      <c r="B43" t="s">
        <v>66</v>
      </c>
      <c r="C43" s="123">
        <v>1125.2272798595484</v>
      </c>
      <c r="D43" s="124">
        <v>4880.9360872099742</v>
      </c>
      <c r="E43" s="126">
        <v>99.796074443285789</v>
      </c>
      <c r="F43" s="125" t="s">
        <v>141</v>
      </c>
      <c r="H43" s="123">
        <v>174.57087743996959</v>
      </c>
      <c r="I43" s="124">
        <v>1296.4914315473304</v>
      </c>
      <c r="J43" s="126">
        <v>151.90908790388616</v>
      </c>
      <c r="K43" s="125" t="s">
        <v>43</v>
      </c>
      <c r="L43" s="161"/>
      <c r="M43" s="123">
        <v>989.51111260522237</v>
      </c>
      <c r="N43" s="124">
        <v>4579.5054713726022</v>
      </c>
      <c r="O43" s="126">
        <v>104.92882954004605</v>
      </c>
      <c r="P43" s="125" t="s">
        <v>141</v>
      </c>
      <c r="R43" s="123">
        <v>267.30093847121378</v>
      </c>
      <c r="S43" s="124">
        <v>2163.3910923053909</v>
      </c>
      <c r="T43" s="126">
        <v>152.67499296036382</v>
      </c>
      <c r="U43" s="125" t="s">
        <v>43</v>
      </c>
      <c r="V43" s="161"/>
      <c r="W43" s="123">
        <v>2114.7383924647706</v>
      </c>
      <c r="X43" s="124">
        <v>4735.0511377914845</v>
      </c>
      <c r="Y43" s="126">
        <v>102.15077717989381</v>
      </c>
      <c r="Z43" s="125"/>
      <c r="AB43" s="123">
        <v>441.87181591118326</v>
      </c>
      <c r="AC43" s="124">
        <v>1712.3897323056765</v>
      </c>
      <c r="AD43" s="126">
        <v>152.00831087706189</v>
      </c>
      <c r="AE43" s="125" t="s">
        <v>43</v>
      </c>
    </row>
    <row r="44" spans="1:31">
      <c r="A44" s="138"/>
      <c r="B44" t="s">
        <v>67</v>
      </c>
      <c r="C44" s="123">
        <v>1600.1490110161626</v>
      </c>
      <c r="D44" s="124">
        <v>8811.767302405884</v>
      </c>
      <c r="E44" s="126">
        <v>180.16621606501664</v>
      </c>
      <c r="F44" s="125" t="s">
        <v>43</v>
      </c>
      <c r="H44" s="123">
        <v>249.54756102662412</v>
      </c>
      <c r="I44" s="124">
        <v>2288.7388350844167</v>
      </c>
      <c r="J44" s="126">
        <v>268.17009386088182</v>
      </c>
      <c r="K44" s="125" t="s">
        <v>43</v>
      </c>
      <c r="L44" s="161"/>
      <c r="M44" s="123">
        <v>1353.0785387158915</v>
      </c>
      <c r="N44" s="124">
        <v>7900.7960312975401</v>
      </c>
      <c r="O44" s="126">
        <v>181.02855978250676</v>
      </c>
      <c r="P44" s="125" t="s">
        <v>43</v>
      </c>
      <c r="R44" s="123">
        <v>422.78898472107829</v>
      </c>
      <c r="S44" s="124">
        <v>4362.2629426726862</v>
      </c>
      <c r="T44" s="126">
        <v>307.85393655017998</v>
      </c>
      <c r="U44" s="125" t="s">
        <v>43</v>
      </c>
      <c r="V44" s="161"/>
      <c r="W44" s="123">
        <v>2953.2275497320534</v>
      </c>
      <c r="X44" s="124">
        <v>8370.0952791995423</v>
      </c>
      <c r="Y44" s="126">
        <v>180.57075054922993</v>
      </c>
      <c r="Z44" s="125" t="s">
        <v>43</v>
      </c>
      <c r="AB44" s="123">
        <v>672.33654574770242</v>
      </c>
      <c r="AC44" s="124">
        <v>3266.6096483276369</v>
      </c>
      <c r="AD44" s="126">
        <v>289.97593571669375</v>
      </c>
      <c r="AE44" s="125" t="s">
        <v>43</v>
      </c>
    </row>
    <row r="45" spans="1:31">
      <c r="A45" s="138"/>
      <c r="B45" t="s">
        <v>68</v>
      </c>
      <c r="C45" s="123">
        <v>1277.0820215445585</v>
      </c>
      <c r="D45" s="124">
        <v>11916.113385886247</v>
      </c>
      <c r="E45" s="126">
        <v>243.637965604318</v>
      </c>
      <c r="F45" s="125" t="s">
        <v>43</v>
      </c>
      <c r="H45" s="123">
        <v>209.27704465590173</v>
      </c>
      <c r="I45" s="124">
        <v>4073.7866335499129</v>
      </c>
      <c r="J45" s="126">
        <v>477.32302486491085</v>
      </c>
      <c r="K45" s="125" t="s">
        <v>43</v>
      </c>
      <c r="L45" s="161"/>
      <c r="M45" s="123">
        <v>1188.1002938095332</v>
      </c>
      <c r="N45" s="124">
        <v>11806.532359664136</v>
      </c>
      <c r="O45" s="126">
        <v>270.51951988495387</v>
      </c>
      <c r="P45" s="125" t="s">
        <v>43</v>
      </c>
      <c r="R45" s="123">
        <v>318.39436101103496</v>
      </c>
      <c r="S45" s="124">
        <v>6899.9093534839603</v>
      </c>
      <c r="T45" s="126">
        <v>486.94090297271356</v>
      </c>
      <c r="U45" s="125" t="s">
        <v>43</v>
      </c>
      <c r="V45" s="161"/>
      <c r="W45" s="123">
        <v>2465.1823153540922</v>
      </c>
      <c r="X45" s="124">
        <v>11863.019099824462</v>
      </c>
      <c r="Y45" s="126">
        <v>255.92471664671538</v>
      </c>
      <c r="Z45" s="125" t="s">
        <v>43</v>
      </c>
      <c r="AB45" s="123">
        <v>527.67140566693683</v>
      </c>
      <c r="AC45" s="124">
        <v>5414.0276689745933</v>
      </c>
      <c r="AD45" s="126">
        <v>480.60157420728797</v>
      </c>
      <c r="AE45" s="125" t="s">
        <v>43</v>
      </c>
    </row>
    <row r="46" spans="1:31">
      <c r="A46" s="138"/>
      <c r="B46" t="s">
        <v>69</v>
      </c>
      <c r="C46" s="123">
        <v>669.90616240695897</v>
      </c>
      <c r="D46" s="124">
        <v>9277.2336323475556</v>
      </c>
      <c r="E46" s="126">
        <v>189.68318405716559</v>
      </c>
      <c r="F46" s="125" t="s">
        <v>43</v>
      </c>
      <c r="H46" s="123">
        <v>91.281220378779224</v>
      </c>
      <c r="I46" s="124">
        <v>2252.0370236365634</v>
      </c>
      <c r="J46" s="126">
        <v>263.86976563209458</v>
      </c>
      <c r="K46" s="125" t="s">
        <v>43</v>
      </c>
      <c r="L46" s="161"/>
      <c r="M46" s="123">
        <v>558.11857991986187</v>
      </c>
      <c r="N46" s="124">
        <v>8431.5602083055637</v>
      </c>
      <c r="O46" s="126">
        <v>193.18979950661722</v>
      </c>
      <c r="P46" s="125" t="s">
        <v>43</v>
      </c>
      <c r="R46" s="123">
        <v>152.75031436740133</v>
      </c>
      <c r="S46" s="124">
        <v>4203.0385633976284</v>
      </c>
      <c r="T46" s="126">
        <v>296.61714211601577</v>
      </c>
      <c r="U46" s="125" t="s">
        <v>43</v>
      </c>
      <c r="V46" s="161"/>
      <c r="W46" s="123">
        <v>1228.0247423268211</v>
      </c>
      <c r="X46" s="124">
        <v>8872.5773963316478</v>
      </c>
      <c r="Y46" s="126">
        <v>191.41095845625239</v>
      </c>
      <c r="Z46" s="125" t="s">
        <v>43</v>
      </c>
      <c r="AB46" s="123">
        <v>244.03153474618054</v>
      </c>
      <c r="AC46" s="124">
        <v>3171.5757849474144</v>
      </c>
      <c r="AD46" s="126">
        <v>281.53980883738916</v>
      </c>
      <c r="AE46" s="125" t="s">
        <v>43</v>
      </c>
    </row>
    <row r="47" spans="1:31" s="45" customFormat="1">
      <c r="A47" s="246"/>
      <c r="B47" s="169" t="s">
        <v>26</v>
      </c>
      <c r="C47" s="141"/>
      <c r="D47" s="141">
        <v>1.6213890715115857</v>
      </c>
      <c r="E47" s="141"/>
      <c r="F47" s="197"/>
      <c r="G47" s="22"/>
      <c r="H47" s="141"/>
      <c r="I47" s="141">
        <v>2.8312637991338869</v>
      </c>
      <c r="J47" s="141"/>
      <c r="K47" s="197"/>
      <c r="L47" s="141"/>
      <c r="M47" s="141"/>
      <c r="N47" s="141">
        <v>1.5912019345435473</v>
      </c>
      <c r="O47" s="141"/>
      <c r="P47" s="197"/>
      <c r="Q47" s="22"/>
      <c r="R47" s="141"/>
      <c r="S47" s="141">
        <v>3.1255657315713505</v>
      </c>
      <c r="T47" s="141"/>
      <c r="U47" s="197"/>
      <c r="V47" s="141"/>
      <c r="W47" s="141"/>
      <c r="X47" s="141">
        <v>1.6082002698238893</v>
      </c>
      <c r="Y47" s="141"/>
      <c r="Z47" s="197"/>
      <c r="AA47" s="22"/>
      <c r="AB47" s="141"/>
      <c r="AC47" s="141">
        <v>2.9855391737407602</v>
      </c>
      <c r="AD47" s="141"/>
      <c r="AE47" s="197"/>
    </row>
    <row r="48" spans="1:31">
      <c r="A48" s="139"/>
      <c r="C48" s="123"/>
      <c r="D48" s="124"/>
      <c r="E48" s="126"/>
      <c r="F48" s="125"/>
      <c r="H48" s="123"/>
      <c r="I48" s="124"/>
      <c r="J48" s="126"/>
      <c r="K48" s="125"/>
      <c r="L48" s="161"/>
      <c r="M48" s="123"/>
      <c r="N48" s="124"/>
      <c r="O48" s="126"/>
      <c r="P48" s="125"/>
      <c r="R48" s="123"/>
      <c r="S48" s="124"/>
      <c r="T48" s="126"/>
      <c r="U48" s="125"/>
      <c r="V48" s="161"/>
      <c r="W48" s="123"/>
      <c r="X48" s="124"/>
      <c r="Y48" s="126"/>
      <c r="Z48" s="125"/>
      <c r="AB48" s="123"/>
      <c r="AC48" s="124"/>
      <c r="AD48" s="126"/>
      <c r="AE48" s="125"/>
    </row>
    <row r="49" spans="1:31" s="20" customFormat="1">
      <c r="A49" s="140" t="s">
        <v>75</v>
      </c>
      <c r="B49" s="20" t="s">
        <v>65</v>
      </c>
      <c r="C49" s="123" t="s">
        <v>78</v>
      </c>
      <c r="D49" s="124" t="s">
        <v>78</v>
      </c>
      <c r="E49" s="126" t="s">
        <v>78</v>
      </c>
      <c r="F49" s="125"/>
      <c r="H49" s="123" t="s">
        <v>78</v>
      </c>
      <c r="I49" s="124" t="s">
        <v>78</v>
      </c>
      <c r="J49" s="126" t="s">
        <v>78</v>
      </c>
      <c r="K49" s="125"/>
      <c r="L49" s="161"/>
      <c r="M49" s="123" t="s">
        <v>78</v>
      </c>
      <c r="N49" s="124" t="s">
        <v>78</v>
      </c>
      <c r="O49" s="126" t="s">
        <v>78</v>
      </c>
      <c r="P49" s="125"/>
      <c r="R49" s="123" t="s">
        <v>78</v>
      </c>
      <c r="S49" s="124" t="s">
        <v>78</v>
      </c>
      <c r="T49" s="126" t="s">
        <v>78</v>
      </c>
      <c r="U49" s="125"/>
      <c r="V49" s="161"/>
      <c r="W49" s="123" t="s">
        <v>78</v>
      </c>
      <c r="X49" s="124" t="s">
        <v>78</v>
      </c>
      <c r="Y49" s="126" t="s">
        <v>78</v>
      </c>
      <c r="Z49" s="125"/>
      <c r="AB49" s="123" t="s">
        <v>78</v>
      </c>
      <c r="AC49" s="124" t="s">
        <v>78</v>
      </c>
      <c r="AD49" s="126" t="s">
        <v>78</v>
      </c>
      <c r="AE49" s="125"/>
    </row>
    <row r="50" spans="1:31">
      <c r="A50" s="138"/>
      <c r="B50" t="s">
        <v>66</v>
      </c>
      <c r="C50" s="123">
        <v>1038.7129874838724</v>
      </c>
      <c r="D50" s="124">
        <v>3419.1854640393944</v>
      </c>
      <c r="E50" s="126">
        <v>69.908984876653832</v>
      </c>
      <c r="F50" s="125" t="s">
        <v>43</v>
      </c>
      <c r="H50" s="123">
        <v>136.33606481833232</v>
      </c>
      <c r="I50" s="124">
        <v>646.19123964515097</v>
      </c>
      <c r="J50" s="126">
        <v>75.713822272486681</v>
      </c>
      <c r="K50" s="125" t="s">
        <v>43</v>
      </c>
      <c r="L50" s="161"/>
      <c r="M50" s="123">
        <v>888.54554346436134</v>
      </c>
      <c r="N50" s="124">
        <v>3113.3896963046027</v>
      </c>
      <c r="O50" s="126">
        <v>71.336160373090507</v>
      </c>
      <c r="P50" s="125" t="s">
        <v>43</v>
      </c>
      <c r="R50" s="123">
        <v>207.16327737455151</v>
      </c>
      <c r="S50" s="124">
        <v>1034.8293835626412</v>
      </c>
      <c r="T50" s="126">
        <v>73.030054257199083</v>
      </c>
      <c r="U50" s="125" t="s">
        <v>43</v>
      </c>
      <c r="V50" s="161"/>
      <c r="W50" s="123">
        <v>1927.2585309482338</v>
      </c>
      <c r="X50" s="124">
        <v>3271.1639521676743</v>
      </c>
      <c r="Y50" s="126">
        <v>70.569869315632261</v>
      </c>
      <c r="Z50" s="125" t="s">
        <v>43</v>
      </c>
      <c r="AB50" s="123">
        <v>343.49934219288377</v>
      </c>
      <c r="AC50" s="124">
        <v>835.49991108602819</v>
      </c>
      <c r="AD50" s="126">
        <v>74.167070630070441</v>
      </c>
      <c r="AE50" s="125" t="s">
        <v>43</v>
      </c>
    </row>
    <row r="51" spans="1:31">
      <c r="A51" s="138"/>
      <c r="B51" t="s">
        <v>67</v>
      </c>
      <c r="C51" s="123">
        <v>752.48807748801619</v>
      </c>
      <c r="D51" s="124">
        <v>4517.1726925903331</v>
      </c>
      <c r="E51" s="126">
        <v>92.358534151715403</v>
      </c>
      <c r="F51" s="125" t="s">
        <v>44</v>
      </c>
      <c r="H51" s="123">
        <v>136.18629124883952</v>
      </c>
      <c r="I51" s="124">
        <v>1236.3931887412107</v>
      </c>
      <c r="J51" s="126">
        <v>144.86741448657082</v>
      </c>
      <c r="K51" s="125" t="s">
        <v>43</v>
      </c>
      <c r="L51" s="161"/>
      <c r="M51" s="123">
        <v>697.22158475955348</v>
      </c>
      <c r="N51" s="124">
        <v>4473.3656369705968</v>
      </c>
      <c r="O51" s="126">
        <v>102.49687948321193</v>
      </c>
      <c r="P51" s="125" t="s">
        <v>141</v>
      </c>
      <c r="R51" s="123">
        <v>207.28401052987005</v>
      </c>
      <c r="S51" s="124">
        <v>2120.887248359536</v>
      </c>
      <c r="T51" s="126">
        <v>149.67540860490334</v>
      </c>
      <c r="U51" s="125" t="s">
        <v>43</v>
      </c>
      <c r="V51" s="161"/>
      <c r="W51" s="123">
        <v>1449.7096622475699</v>
      </c>
      <c r="X51" s="124">
        <v>4496.0020913541557</v>
      </c>
      <c r="Y51" s="126">
        <v>96.993695415181307</v>
      </c>
      <c r="Z51" s="125"/>
      <c r="AB51" s="123">
        <v>343.47030177870954</v>
      </c>
      <c r="AC51" s="124">
        <v>1653.5864850039059</v>
      </c>
      <c r="AD51" s="126">
        <v>146.78836466517191</v>
      </c>
      <c r="AE51" s="125" t="s">
        <v>43</v>
      </c>
    </row>
    <row r="52" spans="1:31">
      <c r="A52" s="138"/>
      <c r="B52" t="s">
        <v>68</v>
      </c>
      <c r="C52" s="123">
        <v>9.8269542624373365</v>
      </c>
      <c r="D52" s="124">
        <v>1708.0412774930878</v>
      </c>
      <c r="E52" s="126">
        <v>34.922771254384642</v>
      </c>
      <c r="F52" s="125" t="s">
        <v>43</v>
      </c>
      <c r="H52" s="123" t="s">
        <v>80</v>
      </c>
      <c r="I52" s="124" t="s">
        <v>78</v>
      </c>
      <c r="J52" s="126" t="s">
        <v>78</v>
      </c>
      <c r="K52" s="125" t="s">
        <v>78</v>
      </c>
      <c r="L52" s="161"/>
      <c r="M52" s="123">
        <v>6.7257513766029016</v>
      </c>
      <c r="N52" s="124">
        <v>1208.9033915659104</v>
      </c>
      <c r="O52" s="126">
        <v>27.699239294932632</v>
      </c>
      <c r="P52" s="125" t="s">
        <v>43</v>
      </c>
      <c r="R52" s="123" t="s">
        <v>80</v>
      </c>
      <c r="S52" s="124" t="s">
        <v>78</v>
      </c>
      <c r="T52" s="126" t="s">
        <v>78</v>
      </c>
      <c r="U52" s="125" t="s">
        <v>78</v>
      </c>
      <c r="V52" s="161"/>
      <c r="W52" s="123">
        <v>16.552705639040237</v>
      </c>
      <c r="X52" s="124">
        <v>1462.660306301734</v>
      </c>
      <c r="Y52" s="126">
        <v>31.554440003068713</v>
      </c>
      <c r="Z52" s="125" t="s">
        <v>43</v>
      </c>
      <c r="AB52" s="123" t="s">
        <v>80</v>
      </c>
      <c r="AC52" s="124" t="s">
        <v>78</v>
      </c>
      <c r="AD52" s="126" t="s">
        <v>78</v>
      </c>
      <c r="AE52" s="125" t="s">
        <v>78</v>
      </c>
    </row>
    <row r="53" spans="1:31">
      <c r="A53" s="138"/>
      <c r="B53" t="s">
        <v>69</v>
      </c>
      <c r="C53" s="123" t="s">
        <v>80</v>
      </c>
      <c r="D53" s="124" t="s">
        <v>78</v>
      </c>
      <c r="E53" s="126" t="s">
        <v>78</v>
      </c>
      <c r="F53" s="125" t="s">
        <v>78</v>
      </c>
      <c r="H53" s="123" t="s">
        <v>80</v>
      </c>
      <c r="I53" s="124" t="s">
        <v>78</v>
      </c>
      <c r="J53" s="126" t="s">
        <v>78</v>
      </c>
      <c r="K53" s="125" t="s">
        <v>78</v>
      </c>
      <c r="L53" s="161"/>
      <c r="M53" s="123" t="s">
        <v>80</v>
      </c>
      <c r="N53" s="124" t="s">
        <v>78</v>
      </c>
      <c r="O53" s="126" t="s">
        <v>78</v>
      </c>
      <c r="P53" s="125" t="s">
        <v>78</v>
      </c>
      <c r="R53" s="123" t="s">
        <v>80</v>
      </c>
      <c r="S53" s="124" t="s">
        <v>78</v>
      </c>
      <c r="T53" s="126" t="s">
        <v>78</v>
      </c>
      <c r="U53" s="125" t="s">
        <v>78</v>
      </c>
      <c r="V53" s="161"/>
      <c r="W53" s="123" t="s">
        <v>80</v>
      </c>
      <c r="X53" s="124" t="s">
        <v>78</v>
      </c>
      <c r="Y53" s="126" t="s">
        <v>78</v>
      </c>
      <c r="Z53" s="125" t="s">
        <v>78</v>
      </c>
      <c r="AB53" s="123" t="s">
        <v>80</v>
      </c>
      <c r="AC53" s="124" t="s">
        <v>78</v>
      </c>
      <c r="AD53" s="126" t="s">
        <v>78</v>
      </c>
      <c r="AE53" s="125" t="s">
        <v>78</v>
      </c>
    </row>
    <row r="54" spans="1:31" s="9" customFormat="1">
      <c r="A54" s="162"/>
      <c r="B54" s="159" t="s">
        <v>115</v>
      </c>
      <c r="C54" s="132"/>
      <c r="D54" s="194" t="s">
        <v>78</v>
      </c>
      <c r="E54" s="195"/>
      <c r="F54" s="196"/>
      <c r="G54" s="22"/>
      <c r="H54" s="132"/>
      <c r="I54" s="194" t="s">
        <v>78</v>
      </c>
      <c r="J54" s="195"/>
      <c r="K54" s="196"/>
      <c r="L54" s="247"/>
      <c r="M54" s="132"/>
      <c r="N54" s="194" t="s">
        <v>78</v>
      </c>
      <c r="O54" s="195"/>
      <c r="P54" s="196"/>
      <c r="Q54" s="22"/>
      <c r="R54" s="132"/>
      <c r="S54" s="194" t="s">
        <v>78</v>
      </c>
      <c r="T54" s="195"/>
      <c r="U54" s="196"/>
      <c r="V54" s="247"/>
      <c r="W54" s="132"/>
      <c r="X54" s="194" t="s">
        <v>78</v>
      </c>
      <c r="Y54" s="195"/>
      <c r="Z54" s="196"/>
      <c r="AA54" s="22"/>
      <c r="AB54" s="132"/>
      <c r="AC54" s="194" t="s">
        <v>78</v>
      </c>
      <c r="AD54" s="195"/>
      <c r="AE54" s="196"/>
    </row>
    <row r="55" spans="1:31">
      <c r="A55" s="139"/>
      <c r="C55" s="123"/>
      <c r="D55" s="124"/>
      <c r="E55" s="126"/>
      <c r="F55" s="125"/>
      <c r="H55" s="123"/>
      <c r="I55" s="124"/>
      <c r="J55" s="126"/>
      <c r="K55" s="125"/>
      <c r="L55" s="161"/>
      <c r="M55" s="123"/>
      <c r="N55" s="124"/>
      <c r="O55" s="126"/>
      <c r="P55" s="125"/>
      <c r="R55" s="123"/>
      <c r="S55" s="124"/>
      <c r="T55" s="126"/>
      <c r="U55" s="125"/>
      <c r="V55" s="161"/>
      <c r="W55" s="123"/>
      <c r="X55" s="124"/>
      <c r="Y55" s="126"/>
      <c r="Z55" s="125"/>
      <c r="AB55" s="123"/>
      <c r="AC55" s="124"/>
      <c r="AD55" s="126"/>
      <c r="AE55" s="125"/>
    </row>
    <row r="56" spans="1:31" s="20" customFormat="1">
      <c r="A56" s="140" t="s">
        <v>76</v>
      </c>
      <c r="B56" s="20" t="s">
        <v>65</v>
      </c>
      <c r="C56" s="123" t="s">
        <v>78</v>
      </c>
      <c r="D56" s="124" t="s">
        <v>78</v>
      </c>
      <c r="E56" s="126" t="s">
        <v>78</v>
      </c>
      <c r="F56" s="125"/>
      <c r="H56" s="123" t="s">
        <v>78</v>
      </c>
      <c r="I56" s="124" t="s">
        <v>78</v>
      </c>
      <c r="J56" s="126" t="s">
        <v>78</v>
      </c>
      <c r="K56" s="125"/>
      <c r="L56" s="161"/>
      <c r="M56" s="123" t="s">
        <v>78</v>
      </c>
      <c r="N56" s="124" t="s">
        <v>78</v>
      </c>
      <c r="O56" s="126" t="s">
        <v>78</v>
      </c>
      <c r="P56" s="125"/>
      <c r="R56" s="123" t="s">
        <v>78</v>
      </c>
      <c r="S56" s="124" t="s">
        <v>78</v>
      </c>
      <c r="T56" s="126" t="s">
        <v>78</v>
      </c>
      <c r="U56" s="125"/>
      <c r="V56" s="161"/>
      <c r="W56" s="123" t="s">
        <v>78</v>
      </c>
      <c r="X56" s="124" t="s">
        <v>78</v>
      </c>
      <c r="Y56" s="126" t="s">
        <v>78</v>
      </c>
      <c r="Z56" s="125"/>
      <c r="AB56" s="123" t="s">
        <v>78</v>
      </c>
      <c r="AC56" s="124" t="s">
        <v>78</v>
      </c>
      <c r="AD56" s="126" t="s">
        <v>78</v>
      </c>
      <c r="AE56" s="125"/>
    </row>
    <row r="57" spans="1:31" s="20" customFormat="1">
      <c r="B57" s="20" t="s">
        <v>66</v>
      </c>
      <c r="C57" s="123" t="s">
        <v>78</v>
      </c>
      <c r="D57" s="124" t="s">
        <v>78</v>
      </c>
      <c r="E57" s="126" t="s">
        <v>78</v>
      </c>
      <c r="F57" s="125"/>
      <c r="H57" s="123" t="s">
        <v>78</v>
      </c>
      <c r="I57" s="124" t="s">
        <v>78</v>
      </c>
      <c r="J57" s="126" t="s">
        <v>78</v>
      </c>
      <c r="K57" s="125"/>
      <c r="L57" s="161"/>
      <c r="M57" s="123" t="s">
        <v>78</v>
      </c>
      <c r="N57" s="124" t="s">
        <v>78</v>
      </c>
      <c r="O57" s="126" t="s">
        <v>78</v>
      </c>
      <c r="P57" s="125"/>
      <c r="R57" s="123" t="s">
        <v>78</v>
      </c>
      <c r="S57" s="124" t="s">
        <v>78</v>
      </c>
      <c r="T57" s="126" t="s">
        <v>78</v>
      </c>
      <c r="U57" s="125"/>
      <c r="V57" s="161"/>
      <c r="W57" s="123" t="s">
        <v>78</v>
      </c>
      <c r="X57" s="124" t="s">
        <v>78</v>
      </c>
      <c r="Y57" s="126" t="s">
        <v>78</v>
      </c>
      <c r="Z57" s="125"/>
      <c r="AB57" s="123" t="s">
        <v>78</v>
      </c>
      <c r="AC57" s="124" t="s">
        <v>78</v>
      </c>
      <c r="AD57" s="126" t="s">
        <v>78</v>
      </c>
      <c r="AE57" s="125"/>
    </row>
    <row r="58" spans="1:31">
      <c r="A58"/>
      <c r="B58" t="s">
        <v>67</v>
      </c>
      <c r="C58" s="123">
        <v>1152</v>
      </c>
      <c r="D58" s="124">
        <v>7204.2088105884723</v>
      </c>
      <c r="E58" s="126">
        <v>147.29792521774803</v>
      </c>
      <c r="F58" s="125" t="s">
        <v>43</v>
      </c>
      <c r="H58" s="123">
        <v>124</v>
      </c>
      <c r="I58" s="124">
        <v>1288.8505507444816</v>
      </c>
      <c r="J58" s="126">
        <v>151.01381069240639</v>
      </c>
      <c r="K58" s="125" t="s">
        <v>43</v>
      </c>
      <c r="L58" s="161"/>
      <c r="M58" s="123">
        <v>1008</v>
      </c>
      <c r="N58" s="124">
        <v>6654.3780997351405</v>
      </c>
      <c r="O58" s="126">
        <v>152.4697611318376</v>
      </c>
      <c r="P58" s="125" t="s">
        <v>43</v>
      </c>
      <c r="R58" s="123">
        <v>218</v>
      </c>
      <c r="S58" s="124">
        <v>2618.1275235173075</v>
      </c>
      <c r="T58" s="126">
        <v>184.76668534138238</v>
      </c>
      <c r="U58" s="125" t="s">
        <v>43</v>
      </c>
      <c r="V58" s="161"/>
      <c r="W58" s="123">
        <v>2160</v>
      </c>
      <c r="X58" s="124">
        <v>6937.0087172460362</v>
      </c>
      <c r="Y58" s="126">
        <v>149.65431442011726</v>
      </c>
      <c r="Z58" s="125" t="s">
        <v>43</v>
      </c>
      <c r="AB58" s="123">
        <v>343</v>
      </c>
      <c r="AC58" s="124">
        <v>1910.1420807013781</v>
      </c>
      <c r="AD58" s="126">
        <v>169.56272613925108</v>
      </c>
      <c r="AE58" s="125" t="s">
        <v>43</v>
      </c>
    </row>
    <row r="59" spans="1:31">
      <c r="A59"/>
      <c r="B59" t="s">
        <v>68</v>
      </c>
      <c r="C59" s="123">
        <v>600.05108487659879</v>
      </c>
      <c r="D59" s="124">
        <v>10080.590798933097</v>
      </c>
      <c r="E59" s="126">
        <v>206.10869960759464</v>
      </c>
      <c r="F59" s="125" t="s">
        <v>43</v>
      </c>
      <c r="H59" s="123">
        <v>78.482526121800234</v>
      </c>
      <c r="I59" s="124">
        <v>2317.0485565829908</v>
      </c>
      <c r="J59" s="126">
        <v>271.48712617364373</v>
      </c>
      <c r="K59" s="125" t="s">
        <v>43</v>
      </c>
      <c r="L59" s="161"/>
      <c r="M59" s="123">
        <v>541.48949616034122</v>
      </c>
      <c r="N59" s="124">
        <v>10057.077997664013</v>
      </c>
      <c r="O59" s="126">
        <v>230.4347990158727</v>
      </c>
      <c r="P59" s="125" t="s">
        <v>43</v>
      </c>
      <c r="R59" s="123">
        <v>126.84959317939979</v>
      </c>
      <c r="S59" s="124">
        <v>3945.5333876118211</v>
      </c>
      <c r="T59" s="126">
        <v>278.44446818748423</v>
      </c>
      <c r="U59" s="125" t="s">
        <v>43</v>
      </c>
      <c r="V59" s="161"/>
      <c r="W59" s="123">
        <v>1141.5405810369398</v>
      </c>
      <c r="X59" s="124">
        <v>10069.420080320313</v>
      </c>
      <c r="Y59" s="126">
        <v>217.23082961999566</v>
      </c>
      <c r="Z59" s="125" t="s">
        <v>43</v>
      </c>
      <c r="AB59" s="123">
        <v>205.33211930120004</v>
      </c>
      <c r="AC59" s="124">
        <v>3110.9839625445679</v>
      </c>
      <c r="AD59" s="126">
        <v>276.1610913628233</v>
      </c>
      <c r="AE59" s="125" t="s">
        <v>43</v>
      </c>
    </row>
    <row r="60" spans="1:31">
      <c r="A60"/>
      <c r="B60" t="s">
        <v>69</v>
      </c>
      <c r="C60" s="123">
        <v>532.94891512340121</v>
      </c>
      <c r="D60" s="124">
        <v>9419.8534451511041</v>
      </c>
      <c r="E60" s="126">
        <v>192.59920205070711</v>
      </c>
      <c r="F60" s="125" t="s">
        <v>43</v>
      </c>
      <c r="H60" s="123">
        <v>74.517473878199766</v>
      </c>
      <c r="I60" s="124">
        <v>1793.0941504871864</v>
      </c>
      <c r="J60" s="126">
        <v>210.09571702391784</v>
      </c>
      <c r="K60" s="125" t="s">
        <v>43</v>
      </c>
      <c r="L60" s="161"/>
      <c r="M60" s="123">
        <v>445.51050383965878</v>
      </c>
      <c r="N60" s="124">
        <v>8259.542227094631</v>
      </c>
      <c r="O60" s="126">
        <v>189.24840331413822</v>
      </c>
      <c r="P60" s="125" t="s">
        <v>43</v>
      </c>
      <c r="R60" s="123">
        <v>118.15040682060021</v>
      </c>
      <c r="S60" s="124">
        <v>2957.8034310363437</v>
      </c>
      <c r="T60" s="126">
        <v>208.73831810520693</v>
      </c>
      <c r="U60" s="125" t="s">
        <v>43</v>
      </c>
      <c r="V60" s="161"/>
      <c r="W60" s="123">
        <v>978.4594189630601</v>
      </c>
      <c r="X60" s="124">
        <v>8852.9767811716338</v>
      </c>
      <c r="Y60" s="126">
        <v>190.98810809761119</v>
      </c>
      <c r="Z60" s="125" t="s">
        <v>43</v>
      </c>
      <c r="AB60" s="123">
        <v>193.66788069879996</v>
      </c>
      <c r="AC60" s="124">
        <v>2376.6700533915709</v>
      </c>
      <c r="AD60" s="126">
        <v>210.97627106284159</v>
      </c>
      <c r="AE60" s="125" t="s">
        <v>43</v>
      </c>
    </row>
    <row r="61" spans="1:31" s="45" customFormat="1">
      <c r="A61" s="30"/>
      <c r="B61" s="169" t="s">
        <v>115</v>
      </c>
      <c r="C61" s="141"/>
      <c r="D61" s="141">
        <v>1.3075486417476074</v>
      </c>
      <c r="E61" s="141"/>
      <c r="F61" s="197"/>
      <c r="G61" s="22"/>
      <c r="H61" s="141"/>
      <c r="I61" s="141">
        <v>1.3912351198914703</v>
      </c>
      <c r="J61" s="141"/>
      <c r="K61" s="197"/>
      <c r="L61" s="141"/>
      <c r="M61" s="141"/>
      <c r="N61" s="141">
        <v>1.2412192549478636</v>
      </c>
      <c r="O61" s="141"/>
      <c r="P61" s="197"/>
      <c r="Q61" s="22"/>
      <c r="R61" s="141"/>
      <c r="S61" s="141">
        <v>1.129740016278008</v>
      </c>
      <c r="T61" s="141"/>
      <c r="U61" s="197"/>
      <c r="V61" s="141"/>
      <c r="W61" s="141"/>
      <c r="X61" s="141">
        <v>1.276195135687566</v>
      </c>
      <c r="Y61" s="141"/>
      <c r="Z61" s="197"/>
      <c r="AA61" s="22"/>
      <c r="AB61" s="141"/>
      <c r="AC61" s="141">
        <v>1.2442373148069124</v>
      </c>
      <c r="AD61" s="141"/>
      <c r="AE61" s="197"/>
    </row>
    <row r="62" spans="1:31" ht="12.95" customHeight="1"/>
    <row r="63" spans="1:31" ht="12.95" customHeight="1"/>
    <row r="64" spans="1:31" ht="12.95" customHeight="1">
      <c r="B64" s="258" t="s">
        <v>626</v>
      </c>
      <c r="C64" s="299">
        <v>119985</v>
      </c>
      <c r="D64" s="364">
        <v>4890.9099024569505</v>
      </c>
      <c r="E64" s="405">
        <v>100</v>
      </c>
      <c r="F64" s="432" t="s">
        <v>141</v>
      </c>
      <c r="G64" s="370"/>
      <c r="H64" s="299">
        <v>14350</v>
      </c>
      <c r="I64" s="364">
        <v>853.46535183440028</v>
      </c>
      <c r="J64" s="405">
        <v>100</v>
      </c>
      <c r="K64" s="432" t="s">
        <v>141</v>
      </c>
      <c r="L64" s="370"/>
      <c r="M64" s="299">
        <v>101230</v>
      </c>
      <c r="N64" s="364">
        <v>4364.3920278600226</v>
      </c>
      <c r="O64" s="405">
        <v>100</v>
      </c>
      <c r="P64" s="432" t="s">
        <v>141</v>
      </c>
      <c r="Q64" s="370"/>
      <c r="R64" s="299">
        <v>22297</v>
      </c>
      <c r="S64" s="364">
        <v>1416.9911197356544</v>
      </c>
      <c r="T64" s="405">
        <v>100</v>
      </c>
      <c r="U64" s="432" t="s">
        <v>141</v>
      </c>
      <c r="V64" s="370"/>
      <c r="W64" s="299">
        <v>221230</v>
      </c>
      <c r="X64" s="364">
        <v>4635.3440637193753</v>
      </c>
      <c r="Y64" s="405">
        <v>99.999764485329806</v>
      </c>
      <c r="Z64" s="432"/>
      <c r="AA64" s="370"/>
      <c r="AB64" s="299">
        <v>36667</v>
      </c>
      <c r="AC64" s="364">
        <v>1126.5079451883084</v>
      </c>
      <c r="AD64" s="405">
        <v>99.999764485329791</v>
      </c>
      <c r="AE64" s="432"/>
    </row>
    <row r="65" spans="2:31">
      <c r="B65" s="260" t="s">
        <v>627</v>
      </c>
      <c r="C65" s="301">
        <v>80628</v>
      </c>
      <c r="D65" s="365">
        <v>4825.0825610391539</v>
      </c>
      <c r="E65" s="406">
        <v>98.654088038204748</v>
      </c>
      <c r="F65" s="433" t="s">
        <v>43</v>
      </c>
      <c r="G65" s="371"/>
      <c r="H65" s="301">
        <v>8216</v>
      </c>
      <c r="I65" s="365">
        <v>699.93681073271057</v>
      </c>
      <c r="J65" s="406">
        <v>82.011157128792362</v>
      </c>
      <c r="K65" s="433" t="s">
        <v>43</v>
      </c>
      <c r="L65" s="371"/>
      <c r="M65" s="301">
        <v>67169</v>
      </c>
      <c r="N65" s="365">
        <v>4245.2783468971966</v>
      </c>
      <c r="O65" s="406">
        <v>97.270784104579391</v>
      </c>
      <c r="P65" s="433" t="s">
        <v>43</v>
      </c>
      <c r="Q65" s="371"/>
      <c r="R65" s="301">
        <v>12294</v>
      </c>
      <c r="S65" s="365">
        <v>1113.2337176845087</v>
      </c>
      <c r="T65" s="406">
        <v>78.563210607289278</v>
      </c>
      <c r="U65" s="433" t="s">
        <v>43</v>
      </c>
      <c r="V65" s="371"/>
      <c r="W65" s="301">
        <v>147807</v>
      </c>
      <c r="X65" s="365">
        <v>4543.3997996160979</v>
      </c>
      <c r="Y65" s="406">
        <v>98.016221380499928</v>
      </c>
      <c r="Z65" s="433" t="s">
        <v>43</v>
      </c>
      <c r="AA65" s="371"/>
      <c r="AB65" s="301">
        <v>20526</v>
      </c>
      <c r="AC65" s="365">
        <v>900.82965143458875</v>
      </c>
      <c r="AD65" s="406">
        <v>79.966371626258052</v>
      </c>
      <c r="AE65" s="433" t="s">
        <v>43</v>
      </c>
    </row>
    <row r="66" spans="2:31">
      <c r="B66" s="260" t="s">
        <v>628</v>
      </c>
      <c r="C66" s="301">
        <v>38362</v>
      </c>
      <c r="D66" s="365">
        <v>4906.8907606087541</v>
      </c>
      <c r="E66" s="406">
        <v>100.3267461161731</v>
      </c>
      <c r="F66" s="433" t="s">
        <v>141</v>
      </c>
      <c r="G66" s="371"/>
      <c r="H66" s="301">
        <v>5749</v>
      </c>
      <c r="I66" s="365">
        <v>1133.135952229002</v>
      </c>
      <c r="J66" s="406">
        <v>132.76882884507145</v>
      </c>
      <c r="K66" s="433" t="s">
        <v>43</v>
      </c>
      <c r="L66" s="371"/>
      <c r="M66" s="301">
        <v>33330</v>
      </c>
      <c r="N66" s="365">
        <v>4522.9214733758572</v>
      </c>
      <c r="O66" s="406">
        <v>103.63233743678076</v>
      </c>
      <c r="P66" s="433" t="s">
        <v>43</v>
      </c>
      <c r="Q66" s="371"/>
      <c r="R66" s="301">
        <v>9564</v>
      </c>
      <c r="S66" s="365">
        <v>2039.3472633596518</v>
      </c>
      <c r="T66" s="406">
        <v>143.92096287378996</v>
      </c>
      <c r="U66" s="433" t="s">
        <v>43</v>
      </c>
      <c r="V66" s="371"/>
      <c r="W66" s="301">
        <v>71697</v>
      </c>
      <c r="X66" s="365">
        <v>4720.9136297114383</v>
      </c>
      <c r="Y66" s="406">
        <v>101.84578418283034</v>
      </c>
      <c r="Z66" s="433" t="s">
        <v>43</v>
      </c>
      <c r="AA66" s="371"/>
      <c r="AB66" s="301">
        <v>15317</v>
      </c>
      <c r="AC66" s="365">
        <v>1569.47520751001</v>
      </c>
      <c r="AD66" s="406">
        <v>139.32183238204291</v>
      </c>
      <c r="AE66" s="433" t="s">
        <v>43</v>
      </c>
    </row>
    <row r="67" spans="2:31">
      <c r="B67" s="262" t="s">
        <v>629</v>
      </c>
      <c r="C67" s="434">
        <v>87156</v>
      </c>
      <c r="D67" s="435">
        <v>4709.1528585046444</v>
      </c>
      <c r="E67" s="436">
        <v>96.283778528387927</v>
      </c>
      <c r="F67" s="437" t="s">
        <v>43</v>
      </c>
      <c r="G67" s="438"/>
      <c r="H67" s="434">
        <v>9095</v>
      </c>
      <c r="I67" s="435">
        <v>697.99994030044775</v>
      </c>
      <c r="J67" s="436">
        <v>81.784215235006059</v>
      </c>
      <c r="K67" s="437" t="s">
        <v>43</v>
      </c>
      <c r="L67" s="438"/>
      <c r="M67" s="434">
        <v>72682</v>
      </c>
      <c r="N67" s="435">
        <v>4150.2247900401053</v>
      </c>
      <c r="O67" s="436">
        <v>95.092850585997212</v>
      </c>
      <c r="P67" s="437" t="s">
        <v>43</v>
      </c>
      <c r="Q67" s="438"/>
      <c r="R67" s="434">
        <v>13798</v>
      </c>
      <c r="S67" s="435">
        <v>1124.0683321878662</v>
      </c>
      <c r="T67" s="436">
        <v>79.327831807271025</v>
      </c>
      <c r="U67" s="437" t="s">
        <v>43</v>
      </c>
      <c r="V67" s="438"/>
      <c r="W67" s="434">
        <v>159849</v>
      </c>
      <c r="X67" s="435">
        <v>4437.7083331505301</v>
      </c>
      <c r="Y67" s="436">
        <v>95.736105469064142</v>
      </c>
      <c r="Z67" s="437" t="s">
        <v>43</v>
      </c>
      <c r="AA67" s="438"/>
      <c r="AB67" s="434">
        <v>22909</v>
      </c>
      <c r="AC67" s="435">
        <v>905.16897048637134</v>
      </c>
      <c r="AD67" s="436">
        <v>80.351571646425171</v>
      </c>
      <c r="AE67" s="437" t="s">
        <v>43</v>
      </c>
    </row>
    <row r="68" spans="2:31">
      <c r="B68" s="262" t="s">
        <v>630</v>
      </c>
      <c r="C68" s="434">
        <v>31834</v>
      </c>
      <c r="D68" s="435">
        <v>5287.7075738215981</v>
      </c>
      <c r="E68" s="436">
        <v>108.11296219473019</v>
      </c>
      <c r="F68" s="437" t="s">
        <v>43</v>
      </c>
      <c r="G68" s="438"/>
      <c r="H68" s="434">
        <v>4870</v>
      </c>
      <c r="I68" s="435">
        <v>1287.7989966225011</v>
      </c>
      <c r="J68" s="436">
        <v>150.89060075544526</v>
      </c>
      <c r="K68" s="437" t="s">
        <v>43</v>
      </c>
      <c r="L68" s="438"/>
      <c r="M68" s="434">
        <v>27817</v>
      </c>
      <c r="N68" s="435">
        <v>4898.7451200385012</v>
      </c>
      <c r="O68" s="436">
        <v>112.24347145644673</v>
      </c>
      <c r="P68" s="437" t="s">
        <v>43</v>
      </c>
      <c r="Q68" s="438"/>
      <c r="R68" s="434">
        <v>8060</v>
      </c>
      <c r="S68" s="435">
        <v>2330.7027222516149</v>
      </c>
      <c r="T68" s="436">
        <v>164.48252143502617</v>
      </c>
      <c r="U68" s="437" t="s">
        <v>43</v>
      </c>
      <c r="V68" s="438"/>
      <c r="W68" s="434">
        <v>59655</v>
      </c>
      <c r="X68" s="435">
        <v>5099.2714900797282</v>
      </c>
      <c r="Y68" s="436">
        <v>110.00821968015202</v>
      </c>
      <c r="Z68" s="437" t="s">
        <v>43</v>
      </c>
      <c r="AA68" s="438"/>
      <c r="AB68" s="434">
        <v>12934</v>
      </c>
      <c r="AC68" s="435">
        <v>1787.4791926917112</v>
      </c>
      <c r="AD68" s="436">
        <v>158.67397922499242</v>
      </c>
      <c r="AE68" s="437" t="s">
        <v>43</v>
      </c>
    </row>
    <row r="69" spans="2:31">
      <c r="B69" s="20"/>
      <c r="C69" s="123"/>
      <c r="D69" s="124"/>
      <c r="E69" s="126"/>
      <c r="F69" s="125"/>
      <c r="G69" s="161"/>
      <c r="H69" s="123"/>
      <c r="I69" s="124"/>
      <c r="J69" s="126"/>
      <c r="K69" s="125"/>
      <c r="L69" s="161"/>
      <c r="M69" s="123"/>
      <c r="N69" s="124"/>
      <c r="O69" s="126"/>
      <c r="P69" s="125"/>
      <c r="Q69" s="161"/>
      <c r="R69" s="123"/>
      <c r="S69" s="124"/>
      <c r="T69" s="126"/>
      <c r="U69" s="125"/>
      <c r="V69" s="161"/>
      <c r="W69" s="123"/>
      <c r="X69" s="124"/>
      <c r="Y69" s="126"/>
      <c r="Z69" s="125"/>
      <c r="AA69" s="161"/>
      <c r="AB69" s="123"/>
      <c r="AC69" s="124"/>
      <c r="AD69" s="126"/>
      <c r="AE69" s="125"/>
    </row>
    <row r="70" spans="2:31">
      <c r="B70" s="258" t="s">
        <v>70</v>
      </c>
      <c r="C70" s="299">
        <v>33854</v>
      </c>
      <c r="D70" s="364">
        <v>4367.5573557387461</v>
      </c>
      <c r="E70" s="405">
        <v>89.299485021073522</v>
      </c>
      <c r="F70" s="432" t="s">
        <v>43</v>
      </c>
      <c r="G70" s="370"/>
      <c r="H70" s="299">
        <v>4841</v>
      </c>
      <c r="I70" s="364">
        <v>909.7077140270477</v>
      </c>
      <c r="J70" s="405">
        <v>106.58988230415711</v>
      </c>
      <c r="K70" s="432" t="s">
        <v>43</v>
      </c>
      <c r="L70" s="370"/>
      <c r="M70" s="299">
        <v>28580</v>
      </c>
      <c r="N70" s="364">
        <v>3914.3176508451456</v>
      </c>
      <c r="O70" s="405">
        <v>89.687581359744158</v>
      </c>
      <c r="P70" s="432" t="s">
        <v>43</v>
      </c>
      <c r="Q70" s="370"/>
      <c r="R70" s="299">
        <v>7237</v>
      </c>
      <c r="S70" s="364">
        <v>1477.717700062557</v>
      </c>
      <c r="T70" s="405">
        <v>104.28560062805697</v>
      </c>
      <c r="U70" s="432" t="s">
        <v>43</v>
      </c>
      <c r="V70" s="370"/>
      <c r="W70" s="299">
        <v>62438</v>
      </c>
      <c r="X70" s="364">
        <v>4147.9824670245753</v>
      </c>
      <c r="Y70" s="405">
        <v>89.485756416300134</v>
      </c>
      <c r="Z70" s="432" t="s">
        <v>43</v>
      </c>
      <c r="AA70" s="370"/>
      <c r="AB70" s="299">
        <v>12080</v>
      </c>
      <c r="AC70" s="364">
        <v>1182.0121287301756</v>
      </c>
      <c r="AD70" s="405">
        <v>104.92685381998106</v>
      </c>
      <c r="AE70" s="432" t="s">
        <v>43</v>
      </c>
    </row>
    <row r="71" spans="2:31">
      <c r="B71" s="260" t="s">
        <v>631</v>
      </c>
      <c r="C71" s="301">
        <v>19791</v>
      </c>
      <c r="D71" s="365">
        <v>3887.3404390265832</v>
      </c>
      <c r="E71" s="406">
        <v>79.480925156150931</v>
      </c>
      <c r="F71" s="433" t="s">
        <v>43</v>
      </c>
      <c r="G71" s="371"/>
      <c r="H71" s="301">
        <v>2504</v>
      </c>
      <c r="I71" s="365">
        <v>694.27308503732422</v>
      </c>
      <c r="J71" s="406">
        <v>81.347541941226396</v>
      </c>
      <c r="K71" s="433" t="s">
        <v>43</v>
      </c>
      <c r="L71" s="371"/>
      <c r="M71" s="301">
        <v>16415</v>
      </c>
      <c r="N71" s="365">
        <v>3416.3444111613717</v>
      </c>
      <c r="O71" s="406">
        <v>78.277670506068091</v>
      </c>
      <c r="P71" s="433" t="s">
        <v>43</v>
      </c>
      <c r="Q71" s="371"/>
      <c r="R71" s="301">
        <v>3528</v>
      </c>
      <c r="S71" s="365">
        <v>1061.9537316344588</v>
      </c>
      <c r="T71" s="406">
        <v>74.944275715190841</v>
      </c>
      <c r="U71" s="433" t="s">
        <v>43</v>
      </c>
      <c r="V71" s="371"/>
      <c r="W71" s="301">
        <v>36207</v>
      </c>
      <c r="X71" s="365">
        <v>3658.781339825056</v>
      </c>
      <c r="Y71" s="406">
        <v>78.932063565578574</v>
      </c>
      <c r="Z71" s="433" t="s">
        <v>43</v>
      </c>
      <c r="AA71" s="371"/>
      <c r="AB71" s="301">
        <v>6033</v>
      </c>
      <c r="AC71" s="365">
        <v>870.45097970469044</v>
      </c>
      <c r="AD71" s="406">
        <v>77.269666262267762</v>
      </c>
      <c r="AE71" s="433" t="s">
        <v>43</v>
      </c>
    </row>
    <row r="72" spans="2:31">
      <c r="B72" s="260" t="s">
        <v>632</v>
      </c>
      <c r="C72" s="301">
        <v>13955</v>
      </c>
      <c r="D72" s="365">
        <v>5246.0395739112028</v>
      </c>
      <c r="E72" s="406">
        <v>107.26101438253551</v>
      </c>
      <c r="F72" s="433" t="s">
        <v>43</v>
      </c>
      <c r="G72" s="371"/>
      <c r="H72" s="301">
        <v>2289</v>
      </c>
      <c r="I72" s="365">
        <v>1334.8188143743428</v>
      </c>
      <c r="J72" s="406">
        <v>156.39988331164739</v>
      </c>
      <c r="K72" s="433" t="s">
        <v>43</v>
      </c>
      <c r="L72" s="371"/>
      <c r="M72" s="301">
        <v>12084</v>
      </c>
      <c r="N72" s="365">
        <v>4840.2663019568718</v>
      </c>
      <c r="O72" s="406">
        <v>110.90356391128739</v>
      </c>
      <c r="P72" s="433" t="s">
        <v>43</v>
      </c>
      <c r="Q72" s="371"/>
      <c r="R72" s="301">
        <v>3672</v>
      </c>
      <c r="S72" s="365">
        <v>2331.0755668998704</v>
      </c>
      <c r="T72" s="406">
        <v>164.50883385456518</v>
      </c>
      <c r="U72" s="433" t="s">
        <v>43</v>
      </c>
      <c r="V72" s="371"/>
      <c r="W72" s="301">
        <v>26042</v>
      </c>
      <c r="X72" s="365">
        <v>5050.1278752428652</v>
      </c>
      <c r="Y72" s="406">
        <v>108.9480287122132</v>
      </c>
      <c r="Z72" s="433" t="s">
        <v>43</v>
      </c>
      <c r="AA72" s="371"/>
      <c r="AB72" s="301">
        <v>5962</v>
      </c>
      <c r="AC72" s="365">
        <v>1812.7248588270281</v>
      </c>
      <c r="AD72" s="406">
        <v>160.91502925805273</v>
      </c>
      <c r="AE72" s="433" t="s">
        <v>43</v>
      </c>
    </row>
    <row r="73" spans="2:31">
      <c r="B73" s="262" t="s">
        <v>633</v>
      </c>
      <c r="C73" s="434">
        <v>22354</v>
      </c>
      <c r="D73" s="435">
        <v>3887.300195810285</v>
      </c>
      <c r="E73" s="436">
        <v>79.480102339597352</v>
      </c>
      <c r="F73" s="437" t="s">
        <v>43</v>
      </c>
      <c r="G73" s="438"/>
      <c r="H73" s="434">
        <v>2891</v>
      </c>
      <c r="I73" s="435">
        <v>706.1053834892773</v>
      </c>
      <c r="J73" s="436">
        <v>82.733924929888019</v>
      </c>
      <c r="K73" s="437" t="s">
        <v>43</v>
      </c>
      <c r="L73" s="438"/>
      <c r="M73" s="434">
        <v>18496</v>
      </c>
      <c r="N73" s="435">
        <v>3411.4313309478707</v>
      </c>
      <c r="O73" s="436">
        <v>78.165098578932785</v>
      </c>
      <c r="P73" s="437" t="s">
        <v>43</v>
      </c>
      <c r="Q73" s="438"/>
      <c r="R73" s="434">
        <v>4121</v>
      </c>
      <c r="S73" s="435">
        <v>1089.5962359326993</v>
      </c>
      <c r="T73" s="436">
        <v>76.895064531947682</v>
      </c>
      <c r="U73" s="437" t="s">
        <v>43</v>
      </c>
      <c r="V73" s="438"/>
      <c r="W73" s="434">
        <v>40852</v>
      </c>
      <c r="X73" s="435">
        <v>3656.5668891603791</v>
      </c>
      <c r="Y73" s="436">
        <v>78.884290511003115</v>
      </c>
      <c r="Z73" s="437" t="s">
        <v>43</v>
      </c>
      <c r="AA73" s="438"/>
      <c r="AB73" s="434">
        <v>7013</v>
      </c>
      <c r="AC73" s="435">
        <v>890.12731690757028</v>
      </c>
      <c r="AD73" s="436">
        <v>79.016328675636728</v>
      </c>
      <c r="AE73" s="437" t="s">
        <v>43</v>
      </c>
    </row>
    <row r="74" spans="2:31">
      <c r="B74" s="262" t="s">
        <v>634</v>
      </c>
      <c r="C74" s="434">
        <v>11392</v>
      </c>
      <c r="D74" s="435">
        <v>5693.9423991578624</v>
      </c>
      <c r="E74" s="436">
        <v>116.41887731968868</v>
      </c>
      <c r="F74" s="437" t="s">
        <v>43</v>
      </c>
      <c r="G74" s="438"/>
      <c r="H74" s="434">
        <v>1902</v>
      </c>
      <c r="I74" s="435">
        <v>1549.8699437569958</v>
      </c>
      <c r="J74" s="436">
        <v>181.59728926614005</v>
      </c>
      <c r="K74" s="437" t="s">
        <v>43</v>
      </c>
      <c r="L74" s="438"/>
      <c r="M74" s="434">
        <v>10003</v>
      </c>
      <c r="N74" s="435">
        <v>5321.7945367998527</v>
      </c>
      <c r="O74" s="436">
        <v>121.93667532220449</v>
      </c>
      <c r="P74" s="437" t="s">
        <v>43</v>
      </c>
      <c r="Q74" s="438"/>
      <c r="R74" s="434">
        <v>3079</v>
      </c>
      <c r="S74" s="435">
        <v>2760.736251233654</v>
      </c>
      <c r="T74" s="436">
        <v>194.83087880950737</v>
      </c>
      <c r="U74" s="437" t="s">
        <v>43</v>
      </c>
      <c r="V74" s="438"/>
      <c r="W74" s="434">
        <v>21397</v>
      </c>
      <c r="X74" s="435">
        <v>5514.1353353314998</v>
      </c>
      <c r="Y74" s="436">
        <v>118.95821050033011</v>
      </c>
      <c r="Z74" s="437" t="s">
        <v>43</v>
      </c>
      <c r="AA74" s="438"/>
      <c r="AB74" s="434">
        <v>4982</v>
      </c>
      <c r="AC74" s="435">
        <v>2127.9566816526713</v>
      </c>
      <c r="AD74" s="436">
        <v>188.89806140220338</v>
      </c>
      <c r="AE74" s="437" t="s">
        <v>43</v>
      </c>
    </row>
    <row r="75" spans="2:31">
      <c r="B75" s="20"/>
      <c r="C75" s="123"/>
      <c r="D75" s="124"/>
      <c r="E75" s="126"/>
      <c r="F75" s="125"/>
      <c r="G75" s="161"/>
      <c r="H75" s="123"/>
      <c r="I75" s="124"/>
      <c r="J75" s="126"/>
      <c r="K75" s="125"/>
      <c r="L75" s="161"/>
      <c r="M75" s="123"/>
      <c r="N75" s="124"/>
      <c r="O75" s="126"/>
      <c r="P75" s="125"/>
      <c r="Q75" s="161"/>
      <c r="R75" s="123"/>
      <c r="S75" s="124"/>
      <c r="T75" s="126"/>
      <c r="U75" s="125"/>
      <c r="V75" s="161"/>
      <c r="W75" s="123"/>
      <c r="X75" s="124"/>
      <c r="Y75" s="126"/>
      <c r="Z75" s="125"/>
      <c r="AA75" s="161"/>
      <c r="AB75" s="123"/>
      <c r="AC75" s="124"/>
      <c r="AD75" s="126"/>
      <c r="AE75" s="125"/>
    </row>
    <row r="76" spans="2:31">
      <c r="B76" s="258" t="s">
        <v>71</v>
      </c>
      <c r="C76" s="299">
        <v>29792</v>
      </c>
      <c r="D76" s="364">
        <v>4806.4233574800382</v>
      </c>
      <c r="E76" s="405">
        <v>98.272580222046813</v>
      </c>
      <c r="F76" s="432" t="s">
        <v>43</v>
      </c>
      <c r="G76" s="370"/>
      <c r="H76" s="299">
        <v>2690</v>
      </c>
      <c r="I76" s="364">
        <v>627.46100815559441</v>
      </c>
      <c r="J76" s="405">
        <v>73.519212796038843</v>
      </c>
      <c r="K76" s="432" t="s">
        <v>43</v>
      </c>
      <c r="L76" s="370"/>
      <c r="M76" s="299">
        <v>24475</v>
      </c>
      <c r="N76" s="364">
        <v>4142.1289525000366</v>
      </c>
      <c r="O76" s="405">
        <v>94.907353098869834</v>
      </c>
      <c r="P76" s="432" t="s">
        <v>43</v>
      </c>
      <c r="Q76" s="370"/>
      <c r="R76" s="299">
        <v>4162</v>
      </c>
      <c r="S76" s="364">
        <v>1031.713111720014</v>
      </c>
      <c r="T76" s="405">
        <v>72.810132494865911</v>
      </c>
      <c r="U76" s="432" t="s">
        <v>43</v>
      </c>
      <c r="V76" s="370"/>
      <c r="W76" s="299">
        <v>54269</v>
      </c>
      <c r="X76" s="364">
        <v>4482.3201835312175</v>
      </c>
      <c r="Y76" s="405">
        <v>96.698531228619061</v>
      </c>
      <c r="Z76" s="432" t="s">
        <v>43</v>
      </c>
      <c r="AA76" s="370"/>
      <c r="AB76" s="299">
        <v>6858</v>
      </c>
      <c r="AC76" s="364">
        <v>824.05399658857061</v>
      </c>
      <c r="AD76" s="405">
        <v>73.151020313733213</v>
      </c>
      <c r="AE76" s="432" t="s">
        <v>43</v>
      </c>
    </row>
    <row r="77" spans="2:31">
      <c r="B77" s="260" t="s">
        <v>635</v>
      </c>
      <c r="C77" s="301">
        <v>23082</v>
      </c>
      <c r="D77" s="365">
        <v>4825.2129385268827</v>
      </c>
      <c r="E77" s="406">
        <v>98.656753748478081</v>
      </c>
      <c r="F77" s="433" t="s">
        <v>44</v>
      </c>
      <c r="G77" s="371"/>
      <c r="H77" s="301">
        <v>1974</v>
      </c>
      <c r="I77" s="365">
        <v>584.54377040056136</v>
      </c>
      <c r="J77" s="406">
        <v>68.490626965016105</v>
      </c>
      <c r="K77" s="433" t="s">
        <v>43</v>
      </c>
      <c r="L77" s="371"/>
      <c r="M77" s="301">
        <v>18633</v>
      </c>
      <c r="N77" s="365">
        <v>4092.9850464536985</v>
      </c>
      <c r="O77" s="406">
        <v>93.781333581543493</v>
      </c>
      <c r="P77" s="433" t="s">
        <v>43</v>
      </c>
      <c r="Q77" s="371"/>
      <c r="R77" s="301">
        <v>2835</v>
      </c>
      <c r="S77" s="365">
        <v>886.72595406228675</v>
      </c>
      <c r="T77" s="406">
        <v>62.578088296538461</v>
      </c>
      <c r="U77" s="433" t="s">
        <v>43</v>
      </c>
      <c r="V77" s="371"/>
      <c r="W77" s="301">
        <v>41717</v>
      </c>
      <c r="X77" s="365">
        <v>4468.3157329295618</v>
      </c>
      <c r="Y77" s="406">
        <v>96.396408723221199</v>
      </c>
      <c r="Z77" s="433" t="s">
        <v>43</v>
      </c>
      <c r="AA77" s="371"/>
      <c r="AB77" s="301">
        <v>4815</v>
      </c>
      <c r="AC77" s="365">
        <v>732.21827934227542</v>
      </c>
      <c r="AD77" s="406">
        <v>64.998791884988563</v>
      </c>
      <c r="AE77" s="433" t="s">
        <v>43</v>
      </c>
    </row>
    <row r="78" spans="2:31">
      <c r="B78" s="260" t="s">
        <v>636</v>
      </c>
      <c r="C78" s="301">
        <v>6676</v>
      </c>
      <c r="D78" s="365">
        <v>4718.8585100825649</v>
      </c>
      <c r="E78" s="406">
        <v>96.482221185715247</v>
      </c>
      <c r="F78" s="433" t="s">
        <v>43</v>
      </c>
      <c r="G78" s="371"/>
      <c r="H78" s="301">
        <v>706</v>
      </c>
      <c r="I78" s="365">
        <v>775.71646023082417</v>
      </c>
      <c r="J78" s="406">
        <v>90.890211133180031</v>
      </c>
      <c r="K78" s="433" t="s">
        <v>44</v>
      </c>
      <c r="L78" s="371"/>
      <c r="M78" s="301">
        <v>5813</v>
      </c>
      <c r="N78" s="365">
        <v>4285.6910177001446</v>
      </c>
      <c r="O78" s="406">
        <v>98.196747458580916</v>
      </c>
      <c r="P78" s="433" t="s">
        <v>141</v>
      </c>
      <c r="Q78" s="371"/>
      <c r="R78" s="301">
        <v>1318</v>
      </c>
      <c r="S78" s="365">
        <v>1574.8360128582499</v>
      </c>
      <c r="T78" s="406">
        <v>111.13944123743289</v>
      </c>
      <c r="U78" s="433" t="s">
        <v>43</v>
      </c>
      <c r="V78" s="371"/>
      <c r="W78" s="301">
        <v>12489</v>
      </c>
      <c r="X78" s="365">
        <v>4506.7676829338834</v>
      </c>
      <c r="Y78" s="406">
        <v>97.225944975886875</v>
      </c>
      <c r="Z78" s="433" t="s">
        <v>43</v>
      </c>
      <c r="AA78" s="371"/>
      <c r="AB78" s="301">
        <v>2024</v>
      </c>
      <c r="AC78" s="365">
        <v>1158.9806295778073</v>
      </c>
      <c r="AD78" s="406">
        <v>102.88235471030464</v>
      </c>
      <c r="AE78" s="433"/>
    </row>
    <row r="79" spans="2:31">
      <c r="B79" s="262" t="s">
        <v>637</v>
      </c>
      <c r="C79" s="434">
        <v>24557</v>
      </c>
      <c r="D79" s="435">
        <v>4812.4501851161822</v>
      </c>
      <c r="E79" s="436">
        <v>98.395805301967357</v>
      </c>
      <c r="F79" s="437" t="s">
        <v>44</v>
      </c>
      <c r="G79" s="438"/>
      <c r="H79" s="434">
        <v>2072</v>
      </c>
      <c r="I79" s="435">
        <v>578.80412495936162</v>
      </c>
      <c r="J79" s="436">
        <v>67.818116308448367</v>
      </c>
      <c r="K79" s="437" t="s">
        <v>43</v>
      </c>
      <c r="L79" s="438"/>
      <c r="M79" s="434">
        <v>19889</v>
      </c>
      <c r="N79" s="435">
        <v>4093.7988479944061</v>
      </c>
      <c r="O79" s="436">
        <v>93.799979971132529</v>
      </c>
      <c r="P79" s="437" t="s">
        <v>43</v>
      </c>
      <c r="Q79" s="438"/>
      <c r="R79" s="434">
        <v>3013</v>
      </c>
      <c r="S79" s="435">
        <v>889.53103374329646</v>
      </c>
      <c r="T79" s="436">
        <v>62.776048583087963</v>
      </c>
      <c r="U79" s="437" t="s">
        <v>43</v>
      </c>
      <c r="V79" s="438"/>
      <c r="W79" s="434">
        <v>44448</v>
      </c>
      <c r="X79" s="435">
        <v>4462.0815362905532</v>
      </c>
      <c r="Y79" s="436">
        <v>96.261916399224035</v>
      </c>
      <c r="Z79" s="437" t="s">
        <v>43</v>
      </c>
      <c r="AA79" s="438"/>
      <c r="AB79" s="434">
        <v>5091</v>
      </c>
      <c r="AC79" s="435">
        <v>730.55294736636858</v>
      </c>
      <c r="AD79" s="436">
        <v>64.850960876701507</v>
      </c>
      <c r="AE79" s="437" t="s">
        <v>43</v>
      </c>
    </row>
    <row r="80" spans="2:31">
      <c r="B80" s="262" t="s">
        <v>638</v>
      </c>
      <c r="C80" s="434">
        <v>5201</v>
      </c>
      <c r="D80" s="435">
        <v>4747.3180766840296</v>
      </c>
      <c r="E80" s="436">
        <v>97.064108138635163</v>
      </c>
      <c r="F80" s="437" t="s">
        <v>44</v>
      </c>
      <c r="G80" s="438"/>
      <c r="H80" s="434">
        <v>608</v>
      </c>
      <c r="I80" s="435">
        <v>859.57757176445909</v>
      </c>
      <c r="J80" s="436">
        <v>100.71616497575695</v>
      </c>
      <c r="K80" s="437" t="s">
        <v>141</v>
      </c>
      <c r="L80" s="438"/>
      <c r="M80" s="434">
        <v>4557</v>
      </c>
      <c r="N80" s="435">
        <v>4338.0437395965628</v>
      </c>
      <c r="O80" s="436">
        <v>99.396289606999872</v>
      </c>
      <c r="P80" s="437" t="s">
        <v>141</v>
      </c>
      <c r="Q80" s="438"/>
      <c r="R80" s="434">
        <v>1140</v>
      </c>
      <c r="S80" s="435">
        <v>1762.2803782205156</v>
      </c>
      <c r="T80" s="436">
        <v>124.36777857501862</v>
      </c>
      <c r="U80" s="437" t="s">
        <v>43</v>
      </c>
      <c r="V80" s="438"/>
      <c r="W80" s="434">
        <v>9758</v>
      </c>
      <c r="X80" s="435">
        <v>4546.9044149521251</v>
      </c>
      <c r="Y80" s="436">
        <v>98.091827571409766</v>
      </c>
      <c r="Z80" s="437"/>
      <c r="AA80" s="438"/>
      <c r="AB80" s="434">
        <v>1748</v>
      </c>
      <c r="AC80" s="435">
        <v>1291.3939636935359</v>
      </c>
      <c r="AD80" s="436">
        <v>114.63664573226163</v>
      </c>
      <c r="AE80" s="437" t="s">
        <v>43</v>
      </c>
    </row>
    <row r="81" spans="2:31">
      <c r="B81" s="20"/>
      <c r="C81" s="123"/>
      <c r="D81" s="124"/>
      <c r="E81" s="126"/>
      <c r="F81" s="125"/>
      <c r="G81" s="161"/>
      <c r="H81" s="123"/>
      <c r="I81" s="124"/>
      <c r="J81" s="126"/>
      <c r="K81" s="125"/>
      <c r="L81" s="161"/>
      <c r="M81" s="123"/>
      <c r="N81" s="124"/>
      <c r="O81" s="126"/>
      <c r="P81" s="125"/>
      <c r="Q81" s="161"/>
      <c r="R81" s="123"/>
      <c r="S81" s="124"/>
      <c r="T81" s="126"/>
      <c r="U81" s="125"/>
      <c r="V81" s="161"/>
      <c r="W81" s="123"/>
      <c r="X81" s="124"/>
      <c r="Y81" s="126"/>
      <c r="Z81" s="125"/>
      <c r="AA81" s="161"/>
      <c r="AB81" s="123"/>
      <c r="AC81" s="124"/>
      <c r="AD81" s="126"/>
      <c r="AE81" s="125"/>
    </row>
    <row r="82" spans="2:31">
      <c r="B82" s="258" t="s">
        <v>72</v>
      </c>
      <c r="C82" s="299">
        <v>23461</v>
      </c>
      <c r="D82" s="364">
        <v>4641.6873665559297</v>
      </c>
      <c r="E82" s="405">
        <v>94.904372788060897</v>
      </c>
      <c r="F82" s="432" t="s">
        <v>43</v>
      </c>
      <c r="G82" s="370"/>
      <c r="H82" s="299">
        <v>2998</v>
      </c>
      <c r="I82" s="364">
        <v>858.44303465441521</v>
      </c>
      <c r="J82" s="405">
        <v>100.58323197412949</v>
      </c>
      <c r="K82" s="432" t="s">
        <v>141</v>
      </c>
      <c r="L82" s="370"/>
      <c r="M82" s="299">
        <v>19928</v>
      </c>
      <c r="N82" s="364">
        <v>4185.0006239502109</v>
      </c>
      <c r="O82" s="405">
        <v>95.889658794061816</v>
      </c>
      <c r="P82" s="432" t="s">
        <v>43</v>
      </c>
      <c r="Q82" s="370"/>
      <c r="R82" s="299">
        <v>4796</v>
      </c>
      <c r="S82" s="364">
        <v>1438.8978040541078</v>
      </c>
      <c r="T82" s="405">
        <v>101.54600011343334</v>
      </c>
      <c r="U82" s="432" t="s">
        <v>141</v>
      </c>
      <c r="V82" s="370"/>
      <c r="W82" s="299">
        <v>43394</v>
      </c>
      <c r="X82" s="364">
        <v>4420.7060845943315</v>
      </c>
      <c r="Y82" s="405">
        <v>95.369310506712068</v>
      </c>
      <c r="Z82" s="432" t="s">
        <v>43</v>
      </c>
      <c r="AA82" s="370"/>
      <c r="AB82" s="299">
        <v>7801</v>
      </c>
      <c r="AC82" s="364">
        <v>1143.2310487458431</v>
      </c>
      <c r="AD82" s="405">
        <v>101.48426925456842</v>
      </c>
      <c r="AE82" s="432"/>
    </row>
    <row r="83" spans="2:31">
      <c r="B83" s="260" t="s">
        <v>639</v>
      </c>
      <c r="C83" s="301">
        <v>13866</v>
      </c>
      <c r="D83" s="365">
        <v>5371.1716314657397</v>
      </c>
      <c r="E83" s="406">
        <v>109.81947610131868</v>
      </c>
      <c r="F83" s="433" t="s">
        <v>43</v>
      </c>
      <c r="G83" s="371"/>
      <c r="H83" s="301">
        <v>1521</v>
      </c>
      <c r="I83" s="365">
        <v>829.34593597601111</v>
      </c>
      <c r="J83" s="406">
        <v>97.17394317103232</v>
      </c>
      <c r="K83" s="433" t="s">
        <v>141</v>
      </c>
      <c r="L83" s="371"/>
      <c r="M83" s="301">
        <v>11646</v>
      </c>
      <c r="N83" s="365">
        <v>4784.9496926742422</v>
      </c>
      <c r="O83" s="406">
        <v>109.63611110389711</v>
      </c>
      <c r="P83" s="433" t="s">
        <v>43</v>
      </c>
      <c r="Q83" s="371"/>
      <c r="R83" s="301">
        <v>2313</v>
      </c>
      <c r="S83" s="365">
        <v>1313.0950488305612</v>
      </c>
      <c r="T83" s="406">
        <v>92.667838954101882</v>
      </c>
      <c r="U83" s="433" t="s">
        <v>43</v>
      </c>
      <c r="V83" s="371"/>
      <c r="W83" s="301">
        <v>25515</v>
      </c>
      <c r="X83" s="365">
        <v>5087.3135500348417</v>
      </c>
      <c r="Y83" s="406">
        <v>109.75024720350723</v>
      </c>
      <c r="Z83" s="433" t="s">
        <v>43</v>
      </c>
      <c r="AA83" s="371"/>
      <c r="AB83" s="301">
        <v>3839</v>
      </c>
      <c r="AC83" s="365">
        <v>1067.8232333485928</v>
      </c>
      <c r="AD83" s="406">
        <v>94.790340630019102</v>
      </c>
      <c r="AE83" s="433" t="s">
        <v>43</v>
      </c>
    </row>
    <row r="84" spans="2:31">
      <c r="B84" s="260" t="s">
        <v>640</v>
      </c>
      <c r="C84" s="301">
        <v>9546</v>
      </c>
      <c r="D84" s="365">
        <v>3860.3195624770697</v>
      </c>
      <c r="E84" s="406">
        <v>78.928453794207826</v>
      </c>
      <c r="F84" s="433" t="s">
        <v>43</v>
      </c>
      <c r="G84" s="371"/>
      <c r="H84" s="301">
        <v>1460</v>
      </c>
      <c r="I84" s="365">
        <v>880.36988990529801</v>
      </c>
      <c r="J84" s="406">
        <v>103.15238785184077</v>
      </c>
      <c r="K84" s="433" t="s">
        <v>141</v>
      </c>
      <c r="L84" s="371"/>
      <c r="M84" s="301">
        <v>8233</v>
      </c>
      <c r="N84" s="365">
        <v>3536.6850306532506</v>
      </c>
      <c r="O84" s="406">
        <v>81.034998874456775</v>
      </c>
      <c r="P84" s="433" t="s">
        <v>43</v>
      </c>
      <c r="Q84" s="371"/>
      <c r="R84" s="301">
        <v>2468</v>
      </c>
      <c r="S84" s="365">
        <v>1570.3545028682611</v>
      </c>
      <c r="T84" s="406">
        <v>110.82317178961696</v>
      </c>
      <c r="U84" s="433" t="s">
        <v>43</v>
      </c>
      <c r="V84" s="371"/>
      <c r="W84" s="301">
        <v>17781</v>
      </c>
      <c r="X84" s="365">
        <v>3703.8643761088206</v>
      </c>
      <c r="Y84" s="406">
        <v>79.904654369775017</v>
      </c>
      <c r="Z84" s="433" t="s">
        <v>43</v>
      </c>
      <c r="AA84" s="371"/>
      <c r="AB84" s="301">
        <v>3930</v>
      </c>
      <c r="AC84" s="365">
        <v>1217.2917899949005</v>
      </c>
      <c r="AD84" s="406">
        <v>108.05861852049985</v>
      </c>
      <c r="AE84" s="433" t="s">
        <v>43</v>
      </c>
    </row>
    <row r="85" spans="2:31">
      <c r="B85" s="262" t="s">
        <v>641</v>
      </c>
      <c r="C85" s="434">
        <v>16356</v>
      </c>
      <c r="D85" s="435">
        <v>4809.7330939641779</v>
      </c>
      <c r="E85" s="436">
        <v>98.340251402873037</v>
      </c>
      <c r="F85" s="437" t="s">
        <v>44</v>
      </c>
      <c r="G85" s="438"/>
      <c r="H85" s="434">
        <v>1915</v>
      </c>
      <c r="I85" s="435">
        <v>786.31264657614543</v>
      </c>
      <c r="J85" s="436">
        <v>92.131759641569531</v>
      </c>
      <c r="K85" s="437" t="s">
        <v>43</v>
      </c>
      <c r="L85" s="438"/>
      <c r="M85" s="434">
        <v>13822</v>
      </c>
      <c r="N85" s="435">
        <v>4316.9589258266051</v>
      </c>
      <c r="O85" s="436">
        <v>98.913179619735601</v>
      </c>
      <c r="P85" s="437" t="s">
        <v>141</v>
      </c>
      <c r="Q85" s="438"/>
      <c r="R85" s="434">
        <v>3046</v>
      </c>
      <c r="S85" s="435">
        <v>1300.0100783946293</v>
      </c>
      <c r="T85" s="436">
        <v>91.744405472149452</v>
      </c>
      <c r="U85" s="437" t="s">
        <v>43</v>
      </c>
      <c r="V85" s="438"/>
      <c r="W85" s="434">
        <v>30181</v>
      </c>
      <c r="X85" s="435">
        <v>4571.2238501062175</v>
      </c>
      <c r="Y85" s="436">
        <v>98.616478547560632</v>
      </c>
      <c r="Z85" s="437" t="s">
        <v>44</v>
      </c>
      <c r="AA85" s="438"/>
      <c r="AB85" s="434">
        <v>4966</v>
      </c>
      <c r="AC85" s="435">
        <v>1039.3372856683857</v>
      </c>
      <c r="AD85" s="436">
        <v>92.261651798902179</v>
      </c>
      <c r="AE85" s="437" t="s">
        <v>43</v>
      </c>
    </row>
    <row r="86" spans="2:31">
      <c r="B86" s="262" t="s">
        <v>642</v>
      </c>
      <c r="C86" s="434">
        <v>7056</v>
      </c>
      <c r="D86" s="435">
        <v>4266.5185014933904</v>
      </c>
      <c r="E86" s="436">
        <v>87.233635184121937</v>
      </c>
      <c r="F86" s="437" t="s">
        <v>43</v>
      </c>
      <c r="G86" s="438"/>
      <c r="H86" s="434">
        <v>1066</v>
      </c>
      <c r="I86" s="435">
        <v>1008.561276212023</v>
      </c>
      <c r="J86" s="436">
        <v>118.17249218662087</v>
      </c>
      <c r="K86" s="437" t="s">
        <v>43</v>
      </c>
      <c r="L86" s="438"/>
      <c r="M86" s="434">
        <v>6057</v>
      </c>
      <c r="N86" s="435">
        <v>3882.7506371151403</v>
      </c>
      <c r="O86" s="436">
        <v>88.96429588198464</v>
      </c>
      <c r="P86" s="437" t="s">
        <v>43</v>
      </c>
      <c r="Q86" s="438"/>
      <c r="R86" s="434">
        <v>1735</v>
      </c>
      <c r="S86" s="435">
        <v>1752.4402797308217</v>
      </c>
      <c r="T86" s="436">
        <v>123.6733424312318</v>
      </c>
      <c r="U86" s="437" t="s">
        <v>43</v>
      </c>
      <c r="V86" s="438"/>
      <c r="W86" s="434">
        <v>13115</v>
      </c>
      <c r="X86" s="435">
        <v>4080.9791478460602</v>
      </c>
      <c r="Y86" s="436">
        <v>88.040272317281477</v>
      </c>
      <c r="Z86" s="437" t="s">
        <v>43</v>
      </c>
      <c r="AA86" s="438"/>
      <c r="AB86" s="434">
        <v>2803</v>
      </c>
      <c r="AC86" s="435">
        <v>1370.259565995299</v>
      </c>
      <c r="AD86" s="436">
        <v>121.63752103887269</v>
      </c>
      <c r="AE86" s="437" t="s">
        <v>43</v>
      </c>
    </row>
    <row r="87" spans="2:31">
      <c r="B87" s="20"/>
      <c r="C87" s="123"/>
      <c r="D87" s="124"/>
      <c r="E87" s="126"/>
      <c r="F87" s="125"/>
      <c r="G87" s="161"/>
      <c r="H87" s="123"/>
      <c r="I87" s="124"/>
      <c r="J87" s="126"/>
      <c r="K87" s="125"/>
      <c r="L87" s="161"/>
      <c r="M87" s="123"/>
      <c r="N87" s="124"/>
      <c r="O87" s="126"/>
      <c r="P87" s="125"/>
      <c r="Q87" s="161"/>
      <c r="R87" s="123"/>
      <c r="S87" s="124"/>
      <c r="T87" s="126"/>
      <c r="U87" s="125"/>
      <c r="V87" s="161"/>
      <c r="W87" s="123"/>
      <c r="X87" s="124"/>
      <c r="Y87" s="126"/>
      <c r="Z87" s="125"/>
      <c r="AA87" s="161"/>
      <c r="AB87" s="123"/>
      <c r="AC87" s="124"/>
      <c r="AD87" s="126"/>
      <c r="AE87" s="125"/>
    </row>
    <row r="88" spans="2:31">
      <c r="B88" s="258" t="s">
        <v>73</v>
      </c>
      <c r="C88" s="299">
        <v>9129</v>
      </c>
      <c r="D88" s="364">
        <v>5755.1968969178761</v>
      </c>
      <c r="E88" s="405">
        <v>117.67129249358592</v>
      </c>
      <c r="F88" s="432" t="s">
        <v>43</v>
      </c>
      <c r="G88" s="370"/>
      <c r="H88" s="299">
        <v>891</v>
      </c>
      <c r="I88" s="364">
        <v>785.73172202846433</v>
      </c>
      <c r="J88" s="405">
        <v>92.06369307666067</v>
      </c>
      <c r="K88" s="432" t="s">
        <v>44</v>
      </c>
      <c r="L88" s="370"/>
      <c r="M88" s="299">
        <v>7681</v>
      </c>
      <c r="N88" s="364">
        <v>5090.4660337190335</v>
      </c>
      <c r="O88" s="405">
        <v>116.63631500617106</v>
      </c>
      <c r="P88" s="432" t="s">
        <v>43</v>
      </c>
      <c r="Q88" s="370"/>
      <c r="R88" s="299">
        <v>1523</v>
      </c>
      <c r="S88" s="364">
        <v>1440.1739228789627</v>
      </c>
      <c r="T88" s="405">
        <v>101.63605846362913</v>
      </c>
      <c r="U88" s="432" t="s">
        <v>141</v>
      </c>
      <c r="V88" s="370"/>
      <c r="W88" s="299">
        <v>16810</v>
      </c>
      <c r="X88" s="364">
        <v>5431.1366802787388</v>
      </c>
      <c r="Y88" s="405">
        <v>117.16765388926045</v>
      </c>
      <c r="Z88" s="432" t="s">
        <v>43</v>
      </c>
      <c r="AA88" s="370"/>
      <c r="AB88" s="299">
        <v>2415</v>
      </c>
      <c r="AC88" s="364">
        <v>1101.8643482146215</v>
      </c>
      <c r="AD88" s="405">
        <v>97.812159946927594</v>
      </c>
      <c r="AE88" s="432"/>
    </row>
    <row r="89" spans="2:31">
      <c r="B89" s="260" t="s">
        <v>643</v>
      </c>
      <c r="C89" s="301">
        <v>7614</v>
      </c>
      <c r="D89" s="365">
        <v>6082.3362596513043</v>
      </c>
      <c r="E89" s="406">
        <v>124.36001441359285</v>
      </c>
      <c r="F89" s="433" t="s">
        <v>43</v>
      </c>
      <c r="G89" s="371"/>
      <c r="H89" s="301">
        <v>630</v>
      </c>
      <c r="I89" s="365">
        <v>690.22428577950711</v>
      </c>
      <c r="J89" s="406">
        <v>80.873146671504571</v>
      </c>
      <c r="K89" s="433" t="s">
        <v>43</v>
      </c>
      <c r="L89" s="371"/>
      <c r="M89" s="301">
        <v>6332</v>
      </c>
      <c r="N89" s="365">
        <v>5295.7478981484192</v>
      </c>
      <c r="O89" s="406">
        <v>121.3398765359093</v>
      </c>
      <c r="P89" s="433" t="s">
        <v>43</v>
      </c>
      <c r="Q89" s="371"/>
      <c r="R89" s="301">
        <v>1069</v>
      </c>
      <c r="S89" s="365">
        <v>1229.9665557956582</v>
      </c>
      <c r="T89" s="406">
        <v>86.801288918812247</v>
      </c>
      <c r="U89" s="433" t="s">
        <v>43</v>
      </c>
      <c r="V89" s="371"/>
      <c r="W89" s="301">
        <v>13946</v>
      </c>
      <c r="X89" s="365">
        <v>5698.039507174627</v>
      </c>
      <c r="Y89" s="406">
        <v>122.92563419518008</v>
      </c>
      <c r="Z89" s="433" t="s">
        <v>43</v>
      </c>
      <c r="AA89" s="371"/>
      <c r="AB89" s="301">
        <v>1700</v>
      </c>
      <c r="AC89" s="365">
        <v>953.83486230382061</v>
      </c>
      <c r="AD89" s="406">
        <v>84.671627923879981</v>
      </c>
      <c r="AE89" s="433" t="s">
        <v>43</v>
      </c>
    </row>
    <row r="90" spans="2:31">
      <c r="B90" s="260" t="s">
        <v>644</v>
      </c>
      <c r="C90" s="301">
        <v>1504</v>
      </c>
      <c r="D90" s="365">
        <v>4497.6490599754188</v>
      </c>
      <c r="E90" s="406">
        <v>91.959352138464524</v>
      </c>
      <c r="F90" s="433" t="s">
        <v>43</v>
      </c>
      <c r="G90" s="371"/>
      <c r="H90" s="301">
        <v>259</v>
      </c>
      <c r="I90" s="365">
        <v>1170.73763267912</v>
      </c>
      <c r="J90" s="406">
        <v>137.17459416047632</v>
      </c>
      <c r="K90" s="433" t="s">
        <v>43</v>
      </c>
      <c r="L90" s="371"/>
      <c r="M90" s="301">
        <v>1337</v>
      </c>
      <c r="N90" s="365">
        <v>4268.5253919196275</v>
      </c>
      <c r="O90" s="406">
        <v>97.803436645277699</v>
      </c>
      <c r="P90" s="433" t="s">
        <v>141</v>
      </c>
      <c r="Q90" s="371"/>
      <c r="R90" s="301">
        <v>450</v>
      </c>
      <c r="S90" s="365">
        <v>2388.7652879405146</v>
      </c>
      <c r="T90" s="406">
        <v>168.58011702897252</v>
      </c>
      <c r="U90" s="433" t="s">
        <v>43</v>
      </c>
      <c r="V90" s="371"/>
      <c r="W90" s="301">
        <v>2841</v>
      </c>
      <c r="X90" s="365">
        <v>4386.9138587575462</v>
      </c>
      <c r="Y90" s="406">
        <v>94.640299978332393</v>
      </c>
      <c r="Z90" s="433" t="s">
        <v>43</v>
      </c>
      <c r="AA90" s="371"/>
      <c r="AB90" s="301">
        <v>709</v>
      </c>
      <c r="AC90" s="365">
        <v>1731.5459687988573</v>
      </c>
      <c r="AD90" s="406">
        <v>153.70880411008844</v>
      </c>
      <c r="AE90" s="433" t="s">
        <v>43</v>
      </c>
    </row>
    <row r="91" spans="2:31">
      <c r="B91" s="20"/>
      <c r="C91" s="123"/>
      <c r="D91" s="124"/>
      <c r="E91" s="126"/>
      <c r="F91" s="125"/>
      <c r="G91" s="161"/>
      <c r="H91" s="123"/>
      <c r="I91" s="124"/>
      <c r="J91" s="126"/>
      <c r="K91" s="125"/>
      <c r="L91" s="161"/>
      <c r="M91" s="123"/>
      <c r="N91" s="124"/>
      <c r="O91" s="126"/>
      <c r="P91" s="125"/>
      <c r="Q91" s="161"/>
      <c r="R91" s="123"/>
      <c r="S91" s="124"/>
      <c r="T91" s="126"/>
      <c r="U91" s="125"/>
      <c r="V91" s="161"/>
      <c r="W91" s="123"/>
      <c r="X91" s="124"/>
      <c r="Y91" s="126"/>
      <c r="Z91" s="125"/>
      <c r="AA91" s="161"/>
      <c r="AB91" s="123"/>
      <c r="AC91" s="124"/>
      <c r="AD91" s="126"/>
      <c r="AE91" s="125"/>
    </row>
    <row r="92" spans="2:31">
      <c r="B92" s="258" t="s">
        <v>74</v>
      </c>
      <c r="C92" s="299">
        <v>17129</v>
      </c>
      <c r="D92" s="364">
        <v>6222.3104362229433</v>
      </c>
      <c r="E92" s="405">
        <v>127.22193948200034</v>
      </c>
      <c r="F92" s="432" t="s">
        <v>43</v>
      </c>
      <c r="G92" s="370"/>
      <c r="H92" s="299">
        <v>1866</v>
      </c>
      <c r="I92" s="364">
        <v>1058.4737407146133</v>
      </c>
      <c r="J92" s="405">
        <v>124.02070434840469</v>
      </c>
      <c r="K92" s="432" t="s">
        <v>43</v>
      </c>
      <c r="L92" s="370"/>
      <c r="M92" s="299">
        <v>14974</v>
      </c>
      <c r="N92" s="364">
        <v>5769.8889199590758</v>
      </c>
      <c r="O92" s="405">
        <v>132.20372695961058</v>
      </c>
      <c r="P92" s="432" t="s">
        <v>43</v>
      </c>
      <c r="Q92" s="370"/>
      <c r="R92" s="299">
        <v>2977</v>
      </c>
      <c r="S92" s="364">
        <v>1810.4709537299668</v>
      </c>
      <c r="T92" s="405">
        <v>127.76868736253743</v>
      </c>
      <c r="U92" s="432" t="s">
        <v>43</v>
      </c>
      <c r="V92" s="370"/>
      <c r="W92" s="299">
        <v>32106</v>
      </c>
      <c r="X92" s="364">
        <v>6003.3385033841068</v>
      </c>
      <c r="Y92" s="405">
        <v>129.51194737903003</v>
      </c>
      <c r="Z92" s="432" t="s">
        <v>43</v>
      </c>
      <c r="AA92" s="370"/>
      <c r="AB92" s="299">
        <v>4845</v>
      </c>
      <c r="AC92" s="364">
        <v>1422.1374112931694</v>
      </c>
      <c r="AD92" s="405">
        <v>126.24270144079716</v>
      </c>
      <c r="AE92" s="432" t="s">
        <v>43</v>
      </c>
    </row>
    <row r="93" spans="2:31">
      <c r="B93" s="260" t="s">
        <v>645</v>
      </c>
      <c r="C93" s="301">
        <v>12542</v>
      </c>
      <c r="D93" s="365">
        <v>5713.2690934333014</v>
      </c>
      <c r="E93" s="406">
        <v>116.81403271328385</v>
      </c>
      <c r="F93" s="433" t="s">
        <v>43</v>
      </c>
      <c r="G93" s="371"/>
      <c r="H93" s="301">
        <v>1153</v>
      </c>
      <c r="I93" s="365">
        <v>796.51584870727163</v>
      </c>
      <c r="J93" s="406">
        <v>93.327262436052735</v>
      </c>
      <c r="K93" s="433" t="s">
        <v>44</v>
      </c>
      <c r="L93" s="371"/>
      <c r="M93" s="301">
        <v>10982</v>
      </c>
      <c r="N93" s="365">
        <v>5297.6695679128861</v>
      </c>
      <c r="O93" s="406">
        <v>121.38390717642463</v>
      </c>
      <c r="P93" s="433" t="s">
        <v>43</v>
      </c>
      <c r="Q93" s="371"/>
      <c r="R93" s="301">
        <v>1834</v>
      </c>
      <c r="S93" s="365">
        <v>1348.9980469493364</v>
      </c>
      <c r="T93" s="406">
        <v>95.201587939450022</v>
      </c>
      <c r="U93" s="433" t="s">
        <v>44</v>
      </c>
      <c r="V93" s="371"/>
      <c r="W93" s="301">
        <v>23527</v>
      </c>
      <c r="X93" s="365">
        <v>5512.1176538527488</v>
      </c>
      <c r="Y93" s="406">
        <v>118.91468241052536</v>
      </c>
      <c r="Z93" s="433" t="s">
        <v>43</v>
      </c>
      <c r="AA93" s="371"/>
      <c r="AB93" s="301">
        <v>2989</v>
      </c>
      <c r="AC93" s="365">
        <v>1064.8521035636613</v>
      </c>
      <c r="AD93" s="406">
        <v>94.526594351071338</v>
      </c>
      <c r="AE93" s="433" t="s">
        <v>43</v>
      </c>
    </row>
    <row r="94" spans="2:31">
      <c r="B94" s="260" t="s">
        <v>646</v>
      </c>
      <c r="C94" s="301">
        <v>4497</v>
      </c>
      <c r="D94" s="365">
        <v>8064.9873332857314</v>
      </c>
      <c r="E94" s="406">
        <v>164.89748317044814</v>
      </c>
      <c r="F94" s="433" t="s">
        <v>43</v>
      </c>
      <c r="G94" s="371"/>
      <c r="H94" s="301">
        <v>707</v>
      </c>
      <c r="I94" s="365">
        <v>2241.8726958018128</v>
      </c>
      <c r="J94" s="406">
        <v>262.67881771453665</v>
      </c>
      <c r="K94" s="433" t="s">
        <v>43</v>
      </c>
      <c r="L94" s="371"/>
      <c r="M94" s="301">
        <v>3922</v>
      </c>
      <c r="N94" s="365">
        <v>7510.3841987919141</v>
      </c>
      <c r="O94" s="406">
        <v>172.08317105451351</v>
      </c>
      <c r="P94" s="433" t="s">
        <v>43</v>
      </c>
      <c r="Q94" s="371"/>
      <c r="R94" s="301">
        <v>1131</v>
      </c>
      <c r="S94" s="365">
        <v>3971.2637396126765</v>
      </c>
      <c r="T94" s="406">
        <v>280.26031245372468</v>
      </c>
      <c r="U94" s="433" t="s">
        <v>43</v>
      </c>
      <c r="V94" s="371"/>
      <c r="W94" s="301">
        <v>8419</v>
      </c>
      <c r="X94" s="365">
        <v>7796.8740461768448</v>
      </c>
      <c r="Y94" s="406">
        <v>168.20446500229141</v>
      </c>
      <c r="Z94" s="433" t="s">
        <v>43</v>
      </c>
      <c r="AA94" s="371"/>
      <c r="AB94" s="301">
        <v>1838</v>
      </c>
      <c r="AC94" s="365">
        <v>3063.9399337211362</v>
      </c>
      <c r="AD94" s="406">
        <v>271.98500736547714</v>
      </c>
      <c r="AE94" s="433" t="s">
        <v>43</v>
      </c>
    </row>
    <row r="95" spans="2:31">
      <c r="B95" s="20"/>
      <c r="C95" s="123"/>
      <c r="D95" s="124"/>
      <c r="E95" s="126"/>
      <c r="F95" s="125"/>
      <c r="G95" s="161"/>
      <c r="H95" s="123"/>
      <c r="I95" s="124"/>
      <c r="J95" s="126"/>
      <c r="K95" s="125"/>
      <c r="L95" s="161"/>
      <c r="M95" s="123"/>
      <c r="N95" s="124"/>
      <c r="O95" s="126"/>
      <c r="P95" s="125"/>
      <c r="Q95" s="161"/>
      <c r="R95" s="123"/>
      <c r="S95" s="124"/>
      <c r="T95" s="126"/>
      <c r="U95" s="125"/>
      <c r="V95" s="161"/>
      <c r="W95" s="123"/>
      <c r="X95" s="124"/>
      <c r="Y95" s="126"/>
      <c r="Z95" s="125"/>
      <c r="AA95" s="161"/>
      <c r="AB95" s="123"/>
      <c r="AC95" s="124"/>
      <c r="AD95" s="126"/>
      <c r="AE95" s="125"/>
    </row>
    <row r="96" spans="2:31">
      <c r="B96" s="258" t="s">
        <v>75</v>
      </c>
      <c r="C96" s="299">
        <v>1806</v>
      </c>
      <c r="D96" s="364">
        <v>3774.067088387596</v>
      </c>
      <c r="E96" s="405">
        <v>77.164927664925742</v>
      </c>
      <c r="F96" s="432" t="s">
        <v>43</v>
      </c>
      <c r="G96" s="370"/>
      <c r="H96" s="299">
        <v>273</v>
      </c>
      <c r="I96" s="364">
        <v>837.25278150309089</v>
      </c>
      <c r="J96" s="405">
        <v>98.100383302443063</v>
      </c>
      <c r="K96" s="432" t="s">
        <v>141</v>
      </c>
      <c r="L96" s="370"/>
      <c r="M96" s="299">
        <v>1594</v>
      </c>
      <c r="N96" s="364">
        <v>3550.7365521136758</v>
      </c>
      <c r="O96" s="405">
        <v>81.356957153427317</v>
      </c>
      <c r="P96" s="432" t="s">
        <v>43</v>
      </c>
      <c r="Q96" s="370"/>
      <c r="R96" s="299">
        <v>419</v>
      </c>
      <c r="S96" s="364">
        <v>1387.7122577641123</v>
      </c>
      <c r="T96" s="405">
        <v>97.933730030926085</v>
      </c>
      <c r="U96" s="432" t="s">
        <v>141</v>
      </c>
      <c r="V96" s="370"/>
      <c r="W96" s="299">
        <v>3400</v>
      </c>
      <c r="X96" s="364">
        <v>3666.0460681373629</v>
      </c>
      <c r="Y96" s="405">
        <v>79.088787879953998</v>
      </c>
      <c r="Z96" s="432" t="s">
        <v>43</v>
      </c>
      <c r="AA96" s="370"/>
      <c r="AB96" s="299">
        <v>692</v>
      </c>
      <c r="AC96" s="364">
        <v>1102.2887457665222</v>
      </c>
      <c r="AD96" s="405">
        <v>97.849833587330664</v>
      </c>
      <c r="AE96" s="432"/>
    </row>
    <row r="97" spans="2:31">
      <c r="B97" s="260" t="s">
        <v>647</v>
      </c>
      <c r="C97" s="301">
        <v>753</v>
      </c>
      <c r="D97" s="365">
        <v>3480.606983080198</v>
      </c>
      <c r="E97" s="406">
        <v>71.164814983234791</v>
      </c>
      <c r="F97" s="433" t="s">
        <v>43</v>
      </c>
      <c r="G97" s="371"/>
      <c r="H97" s="301">
        <v>98</v>
      </c>
      <c r="I97" s="365">
        <v>662.54440404775596</v>
      </c>
      <c r="J97" s="406">
        <v>77.629912289199865</v>
      </c>
      <c r="K97" s="433" t="s">
        <v>44</v>
      </c>
      <c r="L97" s="371"/>
      <c r="M97" s="301">
        <v>639</v>
      </c>
      <c r="N97" s="365">
        <v>3135.1057575343862</v>
      </c>
      <c r="O97" s="406">
        <v>71.833733943273003</v>
      </c>
      <c r="P97" s="433" t="s">
        <v>43</v>
      </c>
      <c r="Q97" s="371"/>
      <c r="R97" s="301">
        <v>139</v>
      </c>
      <c r="S97" s="365">
        <v>984.11290772096231</v>
      </c>
      <c r="T97" s="406">
        <v>69.450887448366842</v>
      </c>
      <c r="U97" s="433" t="s">
        <v>43</v>
      </c>
      <c r="V97" s="371"/>
      <c r="W97" s="301">
        <v>1392</v>
      </c>
      <c r="X97" s="365">
        <v>3313.1384163166244</v>
      </c>
      <c r="Y97" s="406">
        <v>71.475397895947594</v>
      </c>
      <c r="Z97" s="433" t="s">
        <v>43</v>
      </c>
      <c r="AA97" s="371"/>
      <c r="AB97" s="301">
        <v>237</v>
      </c>
      <c r="AC97" s="365">
        <v>819.74430133779822</v>
      </c>
      <c r="AD97" s="406">
        <v>72.768449989288015</v>
      </c>
      <c r="AE97" s="433" t="s">
        <v>43</v>
      </c>
    </row>
    <row r="98" spans="2:31">
      <c r="B98" s="260" t="s">
        <v>648</v>
      </c>
      <c r="C98" s="301">
        <v>1051</v>
      </c>
      <c r="D98" s="365">
        <v>4008.5850331233623</v>
      </c>
      <c r="E98" s="406">
        <v>81.959903434525501</v>
      </c>
      <c r="F98" s="433" t="s">
        <v>43</v>
      </c>
      <c r="G98" s="371"/>
      <c r="H98" s="301">
        <v>175</v>
      </c>
      <c r="I98" s="365">
        <v>982.3084273682199</v>
      </c>
      <c r="J98" s="406">
        <v>115.09646235279382</v>
      </c>
      <c r="K98" s="433" t="s">
        <v>141</v>
      </c>
      <c r="L98" s="371"/>
      <c r="M98" s="301">
        <v>954</v>
      </c>
      <c r="N98" s="365">
        <v>3892.2877942153018</v>
      </c>
      <c r="O98" s="406">
        <v>89.182817890073778</v>
      </c>
      <c r="P98" s="433" t="s">
        <v>43</v>
      </c>
      <c r="Q98" s="371"/>
      <c r="R98" s="301">
        <v>280</v>
      </c>
      <c r="S98" s="365">
        <v>1742.4656165982478</v>
      </c>
      <c r="T98" s="406">
        <v>122.96940978171493</v>
      </c>
      <c r="U98" s="433" t="s">
        <v>43</v>
      </c>
      <c r="V98" s="371"/>
      <c r="W98" s="301">
        <v>2005</v>
      </c>
      <c r="X98" s="365">
        <v>3952.4191196086299</v>
      </c>
      <c r="Y98" s="406">
        <v>85.266805586603695</v>
      </c>
      <c r="Z98" s="433" t="s">
        <v>43</v>
      </c>
      <c r="AA98" s="371"/>
      <c r="AB98" s="301">
        <v>455</v>
      </c>
      <c r="AC98" s="365">
        <v>1343.490129876172</v>
      </c>
      <c r="AD98" s="406">
        <v>119.26120641210784</v>
      </c>
      <c r="AE98" s="433" t="s">
        <v>43</v>
      </c>
    </row>
    <row r="99" spans="2:31">
      <c r="B99" s="20"/>
      <c r="C99" s="123"/>
      <c r="D99" s="124"/>
      <c r="E99" s="126"/>
      <c r="F99" s="125"/>
      <c r="G99" s="161"/>
      <c r="H99" s="123"/>
      <c r="I99" s="124"/>
      <c r="J99" s="126"/>
      <c r="K99" s="125"/>
      <c r="L99" s="161"/>
      <c r="M99" s="123"/>
      <c r="N99" s="124"/>
      <c r="O99" s="126"/>
      <c r="P99" s="125"/>
      <c r="Q99" s="161"/>
      <c r="R99" s="123"/>
      <c r="S99" s="124"/>
      <c r="T99" s="126"/>
      <c r="U99" s="125"/>
      <c r="V99" s="161"/>
      <c r="W99" s="123"/>
      <c r="X99" s="124"/>
      <c r="Y99" s="126"/>
      <c r="Z99" s="125"/>
      <c r="AA99" s="161"/>
      <c r="AB99" s="123"/>
      <c r="AC99" s="124"/>
      <c r="AD99" s="126"/>
      <c r="AE99" s="125"/>
    </row>
    <row r="100" spans="2:31">
      <c r="B100" s="258" t="s">
        <v>76</v>
      </c>
      <c r="C100" s="299">
        <v>2297</v>
      </c>
      <c r="D100" s="364">
        <v>8322.1890057796245</v>
      </c>
      <c r="E100" s="405">
        <v>170.15625255331264</v>
      </c>
      <c r="F100" s="432" t="s">
        <v>43</v>
      </c>
      <c r="G100" s="370"/>
      <c r="H100" s="299">
        <v>278</v>
      </c>
      <c r="I100" s="364">
        <v>1619.6732116376072</v>
      </c>
      <c r="J100" s="405">
        <v>189.77609438465825</v>
      </c>
      <c r="K100" s="432" t="s">
        <v>43</v>
      </c>
      <c r="L100" s="370"/>
      <c r="M100" s="299">
        <v>2001</v>
      </c>
      <c r="N100" s="364">
        <v>7718.1286228037316</v>
      </c>
      <c r="O100" s="405">
        <v>176.84315647025264</v>
      </c>
      <c r="P100" s="432" t="s">
        <v>43</v>
      </c>
      <c r="Q100" s="370"/>
      <c r="R100" s="299">
        <v>470</v>
      </c>
      <c r="S100" s="364">
        <v>3025.2100575582176</v>
      </c>
      <c r="T100" s="405">
        <v>213.49534343747919</v>
      </c>
      <c r="U100" s="432" t="s">
        <v>43</v>
      </c>
      <c r="V100" s="370"/>
      <c r="W100" s="299">
        <v>4298</v>
      </c>
      <c r="X100" s="364">
        <v>8029.6874206747161</v>
      </c>
      <c r="Y100" s="405">
        <v>173.2270226158769</v>
      </c>
      <c r="Z100" s="432" t="s">
        <v>43</v>
      </c>
      <c r="AA100" s="370"/>
      <c r="AB100" s="299">
        <v>750</v>
      </c>
      <c r="AC100" s="364">
        <v>2293.1770464598485</v>
      </c>
      <c r="AD100" s="405">
        <v>203.56462246772352</v>
      </c>
      <c r="AE100" s="432" t="s">
        <v>43</v>
      </c>
    </row>
    <row r="101" spans="2:31">
      <c r="B101" s="260" t="s">
        <v>649</v>
      </c>
      <c r="C101" s="301">
        <v>1152</v>
      </c>
      <c r="D101" s="365">
        <v>7204.2088105884732</v>
      </c>
      <c r="E101" s="406">
        <v>147.29792521774806</v>
      </c>
      <c r="F101" s="433" t="s">
        <v>43</v>
      </c>
      <c r="G101" s="371"/>
      <c r="H101" s="301">
        <v>124</v>
      </c>
      <c r="I101" s="365">
        <v>1288.8505507444811</v>
      </c>
      <c r="J101" s="406">
        <v>151.01381069240637</v>
      </c>
      <c r="K101" s="433" t="s">
        <v>43</v>
      </c>
      <c r="L101" s="371"/>
      <c r="M101" s="301">
        <v>1008</v>
      </c>
      <c r="N101" s="365">
        <v>6654.3780997351405</v>
      </c>
      <c r="O101" s="406">
        <v>152.4697611318376</v>
      </c>
      <c r="P101" s="433" t="s">
        <v>43</v>
      </c>
      <c r="Q101" s="371"/>
      <c r="R101" s="301">
        <v>218</v>
      </c>
      <c r="S101" s="365">
        <v>2618.1275235173071</v>
      </c>
      <c r="T101" s="406">
        <v>184.76668534138236</v>
      </c>
      <c r="U101" s="433" t="s">
        <v>43</v>
      </c>
      <c r="V101" s="371"/>
      <c r="W101" s="301">
        <v>2160</v>
      </c>
      <c r="X101" s="365">
        <v>6937.0087172460362</v>
      </c>
      <c r="Y101" s="406">
        <v>149.65431442011726</v>
      </c>
      <c r="Z101" s="433" t="s">
        <v>43</v>
      </c>
      <c r="AA101" s="371"/>
      <c r="AB101" s="301">
        <v>343</v>
      </c>
      <c r="AC101" s="365">
        <v>1910.1420807013785</v>
      </c>
      <c r="AD101" s="406">
        <v>169.56272613925111</v>
      </c>
      <c r="AE101" s="433" t="s">
        <v>43</v>
      </c>
    </row>
    <row r="102" spans="2:31">
      <c r="B102" s="260" t="s">
        <v>650</v>
      </c>
      <c r="C102" s="301">
        <v>1133</v>
      </c>
      <c r="D102" s="365">
        <v>9758.611166643559</v>
      </c>
      <c r="E102" s="406">
        <v>199.52547401744852</v>
      </c>
      <c r="F102" s="433" t="s">
        <v>43</v>
      </c>
      <c r="G102" s="371"/>
      <c r="H102" s="301">
        <v>153</v>
      </c>
      <c r="I102" s="365">
        <v>2028.3759644913555</v>
      </c>
      <c r="J102" s="406">
        <v>237.66353960727932</v>
      </c>
      <c r="K102" s="433" t="s">
        <v>43</v>
      </c>
      <c r="L102" s="371"/>
      <c r="M102" s="301">
        <v>987</v>
      </c>
      <c r="N102" s="365">
        <v>9157.499129558264</v>
      </c>
      <c r="O102" s="406">
        <v>209.82301935989076</v>
      </c>
      <c r="P102" s="433" t="s">
        <v>43</v>
      </c>
      <c r="Q102" s="371"/>
      <c r="R102" s="301">
        <v>245</v>
      </c>
      <c r="S102" s="365">
        <v>3398.2704978735574</v>
      </c>
      <c r="T102" s="406">
        <v>239.82299186938582</v>
      </c>
      <c r="U102" s="433" t="s">
        <v>43</v>
      </c>
      <c r="V102" s="371"/>
      <c r="W102" s="301">
        <v>2120</v>
      </c>
      <c r="X102" s="365">
        <v>9468.9240566691842</v>
      </c>
      <c r="Y102" s="406">
        <v>204.27613626519289</v>
      </c>
      <c r="Z102" s="433" t="s">
        <v>43</v>
      </c>
      <c r="AA102" s="371"/>
      <c r="AB102" s="301">
        <v>399</v>
      </c>
      <c r="AC102" s="365">
        <v>2705.2795635400921</v>
      </c>
      <c r="AD102" s="406">
        <v>240.14683640403734</v>
      </c>
      <c r="AE102" s="433" t="s">
        <v>43</v>
      </c>
    </row>
    <row r="103" spans="2:31">
      <c r="B103" s="20"/>
      <c r="C103" s="123"/>
      <c r="D103" s="124"/>
      <c r="E103" s="126"/>
      <c r="F103" s="125"/>
      <c r="G103" s="161"/>
      <c r="H103" s="123"/>
      <c r="I103" s="124"/>
      <c r="J103" s="126"/>
      <c r="K103" s="125"/>
      <c r="L103" s="161"/>
      <c r="M103" s="123"/>
      <c r="N103" s="124"/>
      <c r="O103" s="126"/>
      <c r="P103" s="125"/>
      <c r="Q103" s="161"/>
      <c r="R103" s="123"/>
      <c r="S103" s="124"/>
      <c r="T103" s="126"/>
      <c r="U103" s="125"/>
      <c r="V103" s="161"/>
      <c r="W103" s="123"/>
      <c r="X103" s="124"/>
      <c r="Y103" s="126"/>
      <c r="Z103" s="125"/>
      <c r="AA103" s="161"/>
      <c r="AB103" s="123"/>
      <c r="AC103" s="124"/>
      <c r="AD103" s="126"/>
      <c r="AE103" s="125"/>
    </row>
    <row r="104" spans="2:31">
      <c r="B104" s="258" t="s">
        <v>651</v>
      </c>
      <c r="C104" s="299">
        <v>1840</v>
      </c>
      <c r="D104" s="364">
        <v>4273.6438238711153</v>
      </c>
      <c r="E104" s="405">
        <v>87.379320189976269</v>
      </c>
      <c r="F104" s="432" t="s">
        <v>43</v>
      </c>
      <c r="G104" s="370"/>
      <c r="H104" s="299">
        <v>212</v>
      </c>
      <c r="I104" s="364">
        <v>670.54868217591627</v>
      </c>
      <c r="J104" s="405">
        <v>78.567768537371649</v>
      </c>
      <c r="K104" s="432" t="s">
        <v>43</v>
      </c>
      <c r="L104" s="370"/>
      <c r="M104" s="299">
        <v>1522</v>
      </c>
      <c r="N104" s="364">
        <v>3740.1347926401177</v>
      </c>
      <c r="O104" s="405">
        <v>85.696581992750211</v>
      </c>
      <c r="P104" s="432" t="s">
        <v>43</v>
      </c>
      <c r="Q104" s="370"/>
      <c r="R104" s="299">
        <v>359</v>
      </c>
      <c r="S104" s="364">
        <v>1159.8744224975719</v>
      </c>
      <c r="T104" s="405">
        <v>81.854741807693983</v>
      </c>
      <c r="U104" s="432" t="s">
        <v>43</v>
      </c>
      <c r="V104" s="370"/>
      <c r="W104" s="299">
        <v>3363</v>
      </c>
      <c r="X104" s="364">
        <v>4015.661715484222</v>
      </c>
      <c r="Y104" s="405">
        <v>86.631158395384318</v>
      </c>
      <c r="Z104" s="432" t="s">
        <v>43</v>
      </c>
      <c r="AA104" s="370"/>
      <c r="AB104" s="299">
        <v>571</v>
      </c>
      <c r="AC104" s="364">
        <v>912.46753552629161</v>
      </c>
      <c r="AD104" s="405">
        <v>80.999463024546685</v>
      </c>
      <c r="AE104" s="432" t="s">
        <v>43</v>
      </c>
    </row>
    <row r="105" spans="2:31">
      <c r="B105" s="260"/>
    </row>
    <row r="106" spans="2:31">
      <c r="B106" s="268"/>
    </row>
    <row r="107" spans="2:31" ht="25.5">
      <c r="B107" s="269" t="s">
        <v>652</v>
      </c>
    </row>
    <row r="108" spans="2:31">
      <c r="B108" s="145"/>
    </row>
    <row r="109" spans="2:31" ht="25.5">
      <c r="B109" s="269" t="s">
        <v>653</v>
      </c>
    </row>
  </sheetData>
  <mergeCells count="12">
    <mergeCell ref="W1:Z3"/>
    <mergeCell ref="AB1:AE3"/>
    <mergeCell ref="M1:P3"/>
    <mergeCell ref="R1:U3"/>
    <mergeCell ref="C1:F3"/>
    <mergeCell ref="H1:K3"/>
    <mergeCell ref="W4:Z4"/>
    <mergeCell ref="AB4:AE4"/>
    <mergeCell ref="M4:P4"/>
    <mergeCell ref="R4:U4"/>
    <mergeCell ref="C4:F4"/>
    <mergeCell ref="H4:K4"/>
  </mergeCells>
  <conditionalFormatting sqref="A6:AE104">
    <cfRule type="expression" dxfId="15" priority="8" stopIfTrue="1">
      <formula>MOD(ROW(),2)=1</formula>
    </cfRule>
  </conditionalFormatting>
  <conditionalFormatting sqref="C64:AE104">
    <cfRule type="expression" dxfId="14" priority="1" stopIfTrue="1">
      <formula>MOD(ROW(),2)=1</formula>
    </cfRule>
  </conditionalFormatting>
  <hyperlinks>
    <hyperlink ref="A3" location="Key!A1" display="Link to Key" xr:uid="{B0DE3102-5907-4A2A-9F31-F75D22E4337C}"/>
    <hyperlink ref="A2" location="Contents!A8" display="BACK TO CONTENTS" xr:uid="{DF8FA575-B37C-4D70-9773-13259409A06E}"/>
    <hyperlink ref="B1" r:id="rId1" xr:uid="{6B4A5AB7-A65C-4989-A09D-DB0067511010}"/>
    <hyperlink ref="B2" location="Notes_on_the_data!A1" display="Link to Notes on the data" xr:uid="{7EB5AB7C-45C9-4E5C-963B-ABA6472A7D30}"/>
    <hyperlink ref="B3" location="ED_infectious_age_sex!C64" display="Link to Australian and State/ Territory totals" xr:uid="{CEAB9402-DDBA-4DA4-A0A8-32B0CE1028D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F5AF-7DF9-42B4-BA8A-FD1BC5735A51}">
  <dimension ref="A1:AE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7109375" customWidth="1"/>
    <col min="4" max="4" width="10.140625" customWidth="1"/>
    <col min="7" max="7" width="1.7109375" customWidth="1"/>
    <col min="12" max="12" width="1.7109375" customWidth="1"/>
    <col min="13" max="13" width="9.7109375" customWidth="1"/>
    <col min="14" max="14" width="10.140625" customWidth="1"/>
    <col min="17" max="17" width="1.7109375" customWidth="1"/>
    <col min="22" max="22" width="1.7109375" customWidth="1"/>
    <col min="23" max="23" width="9.7109375" customWidth="1"/>
    <col min="24" max="24" width="10.140625" customWidth="1"/>
    <col min="27" max="27" width="1.7109375" customWidth="1"/>
  </cols>
  <sheetData>
    <row r="1" spans="1:31" ht="39.950000000000003" customHeight="1">
      <c r="A1" s="41" t="s">
        <v>871</v>
      </c>
      <c r="B1" s="107" t="s">
        <v>207</v>
      </c>
      <c r="C1" s="644" t="s">
        <v>585</v>
      </c>
      <c r="D1" s="644"/>
      <c r="E1" s="644"/>
      <c r="F1" s="644"/>
      <c r="G1" s="128"/>
      <c r="H1" s="644" t="s">
        <v>586</v>
      </c>
      <c r="I1" s="644"/>
      <c r="J1" s="644"/>
      <c r="K1" s="644"/>
      <c r="L1" s="128"/>
      <c r="M1" s="644" t="s">
        <v>587</v>
      </c>
      <c r="N1" s="644"/>
      <c r="O1" s="644"/>
      <c r="P1" s="644"/>
      <c r="Q1" s="128"/>
      <c r="R1" s="644" t="s">
        <v>588</v>
      </c>
      <c r="S1" s="644"/>
      <c r="T1" s="644"/>
      <c r="U1" s="644"/>
      <c r="V1" s="128"/>
      <c r="W1" s="644" t="s">
        <v>589</v>
      </c>
      <c r="X1" s="644"/>
      <c r="Y1" s="644"/>
      <c r="Z1" s="644"/>
      <c r="AA1" s="128"/>
      <c r="AB1" s="644" t="s">
        <v>590</v>
      </c>
      <c r="AC1" s="644"/>
      <c r="AD1" s="644"/>
      <c r="AE1" s="644"/>
    </row>
    <row r="2" spans="1:31" ht="18" customHeight="1">
      <c r="A2" s="84" t="s">
        <v>101</v>
      </c>
      <c r="B2" s="243"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row>
    <row r="3" spans="1:31"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row>
    <row r="4" spans="1:31" ht="18" customHeight="1">
      <c r="A4" s="81"/>
      <c r="B4" s="244"/>
      <c r="C4" s="597" t="s">
        <v>757</v>
      </c>
      <c r="D4" s="597"/>
      <c r="E4" s="597"/>
      <c r="F4" s="597"/>
      <c r="G4" s="212"/>
      <c r="H4" s="597" t="s">
        <v>757</v>
      </c>
      <c r="I4" s="597"/>
      <c r="J4" s="597"/>
      <c r="K4" s="597"/>
      <c r="L4" s="212"/>
      <c r="M4" s="597" t="s">
        <v>757</v>
      </c>
      <c r="N4" s="597"/>
      <c r="O4" s="597"/>
      <c r="P4" s="597"/>
      <c r="Q4" s="212"/>
      <c r="R4" s="597" t="s">
        <v>757</v>
      </c>
      <c r="S4" s="597"/>
      <c r="T4" s="597"/>
      <c r="U4" s="597"/>
      <c r="V4" s="212"/>
      <c r="W4" s="597" t="s">
        <v>757</v>
      </c>
      <c r="X4" s="597"/>
      <c r="Y4" s="597"/>
      <c r="Z4" s="597"/>
      <c r="AA4" s="212"/>
      <c r="AB4" s="597" t="s">
        <v>757</v>
      </c>
      <c r="AC4" s="597"/>
      <c r="AD4" s="597"/>
      <c r="AE4" s="597"/>
    </row>
    <row r="5" spans="1:31" ht="27.95" customHeight="1">
      <c r="A5" s="502" t="s">
        <v>25</v>
      </c>
      <c r="B5" s="502" t="s">
        <v>77</v>
      </c>
      <c r="C5" s="214" t="s">
        <v>5</v>
      </c>
      <c r="D5" s="215" t="s">
        <v>110</v>
      </c>
      <c r="E5" s="214" t="s">
        <v>20</v>
      </c>
      <c r="F5" s="214" t="s">
        <v>42</v>
      </c>
      <c r="G5" s="173"/>
      <c r="H5" s="214" t="s">
        <v>5</v>
      </c>
      <c r="I5" s="215" t="s">
        <v>110</v>
      </c>
      <c r="J5" s="214" t="s">
        <v>20</v>
      </c>
      <c r="K5" s="214" t="s">
        <v>42</v>
      </c>
      <c r="L5" s="173"/>
      <c r="M5" s="214" t="s">
        <v>5</v>
      </c>
      <c r="N5" s="215" t="s">
        <v>110</v>
      </c>
      <c r="O5" s="214" t="s">
        <v>20</v>
      </c>
      <c r="P5" s="214" t="s">
        <v>42</v>
      </c>
      <c r="Q5" s="173"/>
      <c r="R5" s="214" t="s">
        <v>5</v>
      </c>
      <c r="S5" s="215" t="s">
        <v>110</v>
      </c>
      <c r="T5" s="214" t="s">
        <v>20</v>
      </c>
      <c r="U5" s="214" t="s">
        <v>42</v>
      </c>
      <c r="V5" s="173"/>
      <c r="W5" s="214" t="s">
        <v>5</v>
      </c>
      <c r="X5" s="215" t="s">
        <v>110</v>
      </c>
      <c r="Y5" s="214" t="s">
        <v>20</v>
      </c>
      <c r="Z5" s="214" t="s">
        <v>42</v>
      </c>
      <c r="AA5" s="173"/>
      <c r="AB5" s="214" t="s">
        <v>5</v>
      </c>
      <c r="AC5" s="215" t="s">
        <v>110</v>
      </c>
      <c r="AD5" s="214" t="s">
        <v>20</v>
      </c>
      <c r="AE5" s="214" t="s">
        <v>42</v>
      </c>
    </row>
    <row r="6" spans="1:31">
      <c r="A6" s="139"/>
    </row>
    <row r="7" spans="1:31">
      <c r="A7" s="140" t="s">
        <v>27</v>
      </c>
      <c r="B7" t="s">
        <v>65</v>
      </c>
      <c r="C7" s="123">
        <v>3587.9506409683768</v>
      </c>
      <c r="D7" s="124">
        <v>203.96997172645567</v>
      </c>
      <c r="E7" s="126">
        <v>91.377672005779459</v>
      </c>
      <c r="F7" s="125" t="s">
        <v>43</v>
      </c>
      <c r="H7" s="123">
        <v>14263.710277335691</v>
      </c>
      <c r="I7" s="124">
        <v>1128.4672750451068</v>
      </c>
      <c r="J7" s="126">
        <v>82.416074674180322</v>
      </c>
      <c r="K7" s="125" t="s">
        <v>43</v>
      </c>
      <c r="L7" s="161"/>
      <c r="M7" s="123">
        <v>5809.7771400896963</v>
      </c>
      <c r="N7" s="124">
        <v>350.03123982970953</v>
      </c>
      <c r="O7" s="126">
        <v>93.674954921093729</v>
      </c>
      <c r="P7" s="125" t="s">
        <v>43</v>
      </c>
      <c r="R7" s="123">
        <v>21279.016846665258</v>
      </c>
      <c r="S7" s="124">
        <v>1801.1961590609912</v>
      </c>
      <c r="T7" s="126">
        <v>85.65836891645634</v>
      </c>
      <c r="U7" s="125" t="s">
        <v>43</v>
      </c>
      <c r="V7" s="161"/>
      <c r="W7" s="123">
        <v>9415.6765100457087</v>
      </c>
      <c r="X7" s="124">
        <v>275.57622380369583</v>
      </c>
      <c r="Y7" s="126">
        <v>92.803554286241507</v>
      </c>
      <c r="Z7" s="125" t="s">
        <v>43</v>
      </c>
      <c r="AB7" s="123">
        <v>35692.178915830395</v>
      </c>
      <c r="AC7" s="124">
        <v>1460.6092124527554</v>
      </c>
      <c r="AD7" s="126">
        <v>84.385307463802377</v>
      </c>
      <c r="AE7" s="125" t="s">
        <v>43</v>
      </c>
    </row>
    <row r="8" spans="1:31">
      <c r="A8" s="138"/>
      <c r="B8" t="s">
        <v>66</v>
      </c>
      <c r="C8" s="123">
        <v>1117.5007602865035</v>
      </c>
      <c r="D8" s="124">
        <v>253.50330767003697</v>
      </c>
      <c r="E8" s="126">
        <v>113.56839393849026</v>
      </c>
      <c r="F8" s="125" t="s">
        <v>43</v>
      </c>
      <c r="H8" s="123">
        <v>4394.5568430609383</v>
      </c>
      <c r="I8" s="124">
        <v>1661.6149031641414</v>
      </c>
      <c r="J8" s="126">
        <v>121.35378753755433</v>
      </c>
      <c r="K8" s="125" t="s">
        <v>43</v>
      </c>
      <c r="L8" s="161"/>
      <c r="M8" s="123">
        <v>1723.7469703376159</v>
      </c>
      <c r="N8" s="124">
        <v>410.83258898767491</v>
      </c>
      <c r="O8" s="126">
        <v>109.94654154943291</v>
      </c>
      <c r="P8" s="125" t="s">
        <v>43</v>
      </c>
      <c r="R8" s="123">
        <v>6386.5247908174924</v>
      </c>
      <c r="S8" s="124">
        <v>2534.8422074690916</v>
      </c>
      <c r="T8" s="126">
        <v>120.54791914812184</v>
      </c>
      <c r="U8" s="125" t="s">
        <v>43</v>
      </c>
      <c r="V8" s="161"/>
      <c r="W8" s="123">
        <v>2845.1664731891692</v>
      </c>
      <c r="X8" s="124">
        <v>330.03719016310436</v>
      </c>
      <c r="Y8" s="126">
        <v>111.14392914970155</v>
      </c>
      <c r="Z8" s="125" t="s">
        <v>43</v>
      </c>
      <c r="AB8" s="123">
        <v>10821.183394975322</v>
      </c>
      <c r="AC8" s="124">
        <v>2089.7521648426632</v>
      </c>
      <c r="AD8" s="126">
        <v>120.73344290172258</v>
      </c>
      <c r="AE8" s="125" t="s">
        <v>43</v>
      </c>
    </row>
    <row r="9" spans="1:31">
      <c r="A9" s="138"/>
      <c r="B9" t="s">
        <v>67</v>
      </c>
      <c r="C9" s="123">
        <v>555.34140997694897</v>
      </c>
      <c r="D9" s="124">
        <v>276.23750607798166</v>
      </c>
      <c r="E9" s="126">
        <v>123.75321726249152</v>
      </c>
      <c r="F9" s="125" t="s">
        <v>43</v>
      </c>
      <c r="H9" s="123">
        <v>2276.9947433648463</v>
      </c>
      <c r="I9" s="124">
        <v>1858.3178120882537</v>
      </c>
      <c r="J9" s="126">
        <v>135.71971731595232</v>
      </c>
      <c r="K9" s="125" t="s">
        <v>43</v>
      </c>
      <c r="L9" s="161"/>
      <c r="M9" s="123">
        <v>796.68186653303383</v>
      </c>
      <c r="N9" s="124">
        <v>416.26202005956941</v>
      </c>
      <c r="O9" s="126">
        <v>111.39955960334815</v>
      </c>
      <c r="P9" s="125" t="s">
        <v>43</v>
      </c>
      <c r="R9" s="123">
        <v>3209.9898552484997</v>
      </c>
      <c r="S9" s="124">
        <v>2858.5614494013321</v>
      </c>
      <c r="T9" s="126">
        <v>135.94283441667505</v>
      </c>
      <c r="U9" s="125" t="s">
        <v>43</v>
      </c>
      <c r="V9" s="161"/>
      <c r="W9" s="123">
        <v>1352.9682478866237</v>
      </c>
      <c r="X9" s="124">
        <v>344.14509694488572</v>
      </c>
      <c r="Y9" s="126">
        <v>115.89493369870402</v>
      </c>
      <c r="Z9" s="125" t="s">
        <v>43</v>
      </c>
      <c r="AB9" s="123">
        <v>5496.2195974671758</v>
      </c>
      <c r="AC9" s="124">
        <v>2337.9048249914445</v>
      </c>
      <c r="AD9" s="126">
        <v>135.07022672184567</v>
      </c>
      <c r="AE9" s="125" t="s">
        <v>43</v>
      </c>
    </row>
    <row r="10" spans="1:31">
      <c r="A10" s="138"/>
      <c r="B10" t="s">
        <v>68</v>
      </c>
      <c r="C10" s="123">
        <v>83.319510059064584</v>
      </c>
      <c r="D10" s="124">
        <v>262.98958627265392</v>
      </c>
      <c r="E10" s="126">
        <v>117.81820604253804</v>
      </c>
      <c r="F10" s="125" t="s">
        <v>141</v>
      </c>
      <c r="H10" s="123">
        <v>568.46027386604089</v>
      </c>
      <c r="I10" s="124">
        <v>3298.8150664434588</v>
      </c>
      <c r="J10" s="126">
        <v>240.9244777093318</v>
      </c>
      <c r="K10" s="125" t="s">
        <v>43</v>
      </c>
      <c r="L10" s="161"/>
      <c r="M10" s="123">
        <v>119.4747297345188</v>
      </c>
      <c r="N10" s="124">
        <v>407.22314934948656</v>
      </c>
      <c r="O10" s="126">
        <v>108.98058749469712</v>
      </c>
      <c r="P10" s="125" t="s">
        <v>141</v>
      </c>
      <c r="R10" s="123">
        <v>668.96175979260499</v>
      </c>
      <c r="S10" s="124">
        <v>4198.8037881763203</v>
      </c>
      <c r="T10" s="126">
        <v>199.67990831321936</v>
      </c>
      <c r="U10" s="125" t="s">
        <v>43</v>
      </c>
      <c r="V10" s="161"/>
      <c r="W10" s="123">
        <v>202.98179686425968</v>
      </c>
      <c r="X10" s="124">
        <v>333.27226980658639</v>
      </c>
      <c r="Y10" s="126">
        <v>112.23338050065723</v>
      </c>
      <c r="Z10" s="125"/>
      <c r="AB10" s="123">
        <v>1237.5912218452088</v>
      </c>
      <c r="AC10" s="124">
        <v>3723.4771571742076</v>
      </c>
      <c r="AD10" s="126">
        <v>215.12034982646227</v>
      </c>
      <c r="AE10" s="125" t="s">
        <v>43</v>
      </c>
    </row>
    <row r="11" spans="1:31">
      <c r="A11" s="138"/>
      <c r="B11" t="s">
        <v>69</v>
      </c>
      <c r="C11" s="123">
        <v>56.887678709107611</v>
      </c>
      <c r="D11" s="124">
        <v>282.45600618360334</v>
      </c>
      <c r="E11" s="126">
        <v>126.53907862340527</v>
      </c>
      <c r="F11" s="125" t="s">
        <v>141</v>
      </c>
      <c r="H11" s="123">
        <v>418.27786237248677</v>
      </c>
      <c r="I11" s="124">
        <v>3230.1685686567162</v>
      </c>
      <c r="J11" s="126">
        <v>235.9109739836814</v>
      </c>
      <c r="K11" s="125" t="s">
        <v>43</v>
      </c>
      <c r="L11" s="161"/>
      <c r="M11" s="123">
        <v>80.31929330513448</v>
      </c>
      <c r="N11" s="124">
        <v>422.81074409427237</v>
      </c>
      <c r="O11" s="126">
        <v>113.1521215433622</v>
      </c>
      <c r="P11" s="125" t="s">
        <v>141</v>
      </c>
      <c r="R11" s="123">
        <v>577.50674747614232</v>
      </c>
      <c r="S11" s="124">
        <v>4910.4993246552258</v>
      </c>
      <c r="T11" s="126">
        <v>233.52557165934087</v>
      </c>
      <c r="U11" s="125" t="s">
        <v>43</v>
      </c>
      <c r="V11" s="161"/>
      <c r="W11" s="123">
        <v>137.2069720142421</v>
      </c>
      <c r="X11" s="124">
        <v>352.07785562913517</v>
      </c>
      <c r="Y11" s="126">
        <v>118.56638405473261</v>
      </c>
      <c r="Z11" s="125" t="s">
        <v>44</v>
      </c>
      <c r="AB11" s="123">
        <v>995.82686988191938</v>
      </c>
      <c r="AC11" s="124">
        <v>4032.8952322816754</v>
      </c>
      <c r="AD11" s="126">
        <v>232.99668470111041</v>
      </c>
      <c r="AE11" s="125" t="s">
        <v>43</v>
      </c>
    </row>
    <row r="12" spans="1:31" s="45" customFormat="1">
      <c r="A12" s="246"/>
      <c r="B12" s="169" t="s">
        <v>26</v>
      </c>
      <c r="C12" s="141"/>
      <c r="D12" s="141">
        <v>1.3847921034298389</v>
      </c>
      <c r="E12" s="141"/>
      <c r="F12" s="197"/>
      <c r="G12" s="22"/>
      <c r="H12" s="141"/>
      <c r="I12" s="141">
        <v>2.8624388496579138</v>
      </c>
      <c r="J12" s="141"/>
      <c r="K12" s="197"/>
      <c r="L12" s="141"/>
      <c r="M12" s="141"/>
      <c r="N12" s="141">
        <v>1.2079228822546528</v>
      </c>
      <c r="O12" s="141"/>
      <c r="P12" s="197"/>
      <c r="Q12" s="22"/>
      <c r="R12" s="141"/>
      <c r="S12" s="141">
        <v>2.7262435021042863</v>
      </c>
      <c r="T12" s="141"/>
      <c r="U12" s="197"/>
      <c r="V12" s="141"/>
      <c r="W12" s="141"/>
      <c r="X12" s="141">
        <v>1.2776060676407794</v>
      </c>
      <c r="Y12" s="141"/>
      <c r="Z12" s="197"/>
      <c r="AA12" s="22"/>
      <c r="AB12" s="141"/>
      <c r="AC12" s="141">
        <v>2.7611048854808744</v>
      </c>
      <c r="AD12" s="141"/>
      <c r="AE12" s="197"/>
    </row>
    <row r="13" spans="1:31">
      <c r="A13" s="138"/>
      <c r="C13" s="123"/>
      <c r="D13" s="124"/>
      <c r="E13" s="126"/>
      <c r="F13" s="125"/>
      <c r="H13" s="123"/>
      <c r="I13" s="124"/>
      <c r="J13" s="126"/>
      <c r="K13" s="125"/>
      <c r="L13" s="161"/>
      <c r="M13" s="123"/>
      <c r="N13" s="124"/>
      <c r="O13" s="126"/>
      <c r="P13" s="125"/>
      <c r="R13" s="123"/>
      <c r="S13" s="124"/>
      <c r="T13" s="126"/>
      <c r="U13" s="125"/>
      <c r="V13" s="161"/>
      <c r="W13" s="123"/>
      <c r="X13" s="124"/>
      <c r="Y13" s="126"/>
      <c r="Z13" s="125"/>
      <c r="AB13" s="123"/>
      <c r="AC13" s="124"/>
      <c r="AD13" s="126"/>
      <c r="AE13" s="125"/>
    </row>
    <row r="14" spans="1:31">
      <c r="A14" s="140" t="s">
        <v>70</v>
      </c>
      <c r="B14" t="s">
        <v>65</v>
      </c>
      <c r="C14" s="123">
        <v>1113.841135761279</v>
      </c>
      <c r="D14" s="124">
        <v>193.36144198125922</v>
      </c>
      <c r="E14" s="126">
        <v>86.6250962059448</v>
      </c>
      <c r="F14" s="125" t="s">
        <v>43</v>
      </c>
      <c r="H14" s="123">
        <v>4869.063739172112</v>
      </c>
      <c r="I14" s="124">
        <v>1161.7411140014792</v>
      </c>
      <c r="J14" s="126">
        <v>84.846184307634616</v>
      </c>
      <c r="K14" s="125" t="s">
        <v>43</v>
      </c>
      <c r="L14" s="161"/>
      <c r="M14" s="123">
        <v>1662.9930290313059</v>
      </c>
      <c r="N14" s="124">
        <v>307.54042144514722</v>
      </c>
      <c r="O14" s="126">
        <v>82.303611327102843</v>
      </c>
      <c r="P14" s="125" t="s">
        <v>43</v>
      </c>
      <c r="R14" s="123">
        <v>6396.5000397929898</v>
      </c>
      <c r="S14" s="124">
        <v>1670.402423057476</v>
      </c>
      <c r="T14" s="126">
        <v>79.438292311145659</v>
      </c>
      <c r="U14" s="125" t="s">
        <v>43</v>
      </c>
      <c r="V14" s="161"/>
      <c r="W14" s="123">
        <v>2781.8339149300082</v>
      </c>
      <c r="X14" s="124">
        <v>249.16426748003002</v>
      </c>
      <c r="Y14" s="126">
        <v>83.909015458990595</v>
      </c>
      <c r="Z14" s="125" t="s">
        <v>43</v>
      </c>
      <c r="AB14" s="123">
        <v>11300.004541306693</v>
      </c>
      <c r="AC14" s="124">
        <v>1410.8591795759262</v>
      </c>
      <c r="AD14" s="126">
        <v>81.511046652044485</v>
      </c>
      <c r="AE14" s="125" t="s">
        <v>43</v>
      </c>
    </row>
    <row r="15" spans="1:31">
      <c r="A15" s="138"/>
      <c r="B15" t="s">
        <v>66</v>
      </c>
      <c r="C15" s="123">
        <v>431.31212084897578</v>
      </c>
      <c r="D15" s="124">
        <v>285.81669548098813</v>
      </c>
      <c r="E15" s="126">
        <v>128.04465300639143</v>
      </c>
      <c r="F15" s="125" t="s">
        <v>43</v>
      </c>
      <c r="H15" s="123">
        <v>1800.5220783917539</v>
      </c>
      <c r="I15" s="124">
        <v>1983.9211553430405</v>
      </c>
      <c r="J15" s="126">
        <v>144.89298688781423</v>
      </c>
      <c r="K15" s="125" t="s">
        <v>43</v>
      </c>
      <c r="L15" s="161"/>
      <c r="M15" s="123">
        <v>687.84260081516777</v>
      </c>
      <c r="N15" s="124">
        <v>479.62963455320067</v>
      </c>
      <c r="O15" s="126">
        <v>128.35792718801289</v>
      </c>
      <c r="P15" s="125" t="s">
        <v>43</v>
      </c>
      <c r="R15" s="123">
        <v>2553.1646007763925</v>
      </c>
      <c r="S15" s="124">
        <v>2981.1215466265548</v>
      </c>
      <c r="T15" s="126">
        <v>141.77134896782084</v>
      </c>
      <c r="U15" s="125" t="s">
        <v>43</v>
      </c>
      <c r="V15" s="161"/>
      <c r="W15" s="123">
        <v>1122.0224430794021</v>
      </c>
      <c r="X15" s="124">
        <v>380.74820836023036</v>
      </c>
      <c r="Y15" s="126">
        <v>128.22146459601043</v>
      </c>
      <c r="Z15" s="125" t="s">
        <v>43</v>
      </c>
      <c r="AB15" s="123">
        <v>4368.8847556653964</v>
      </c>
      <c r="AC15" s="124">
        <v>2469.7917778550077</v>
      </c>
      <c r="AD15" s="126">
        <v>142.68986993165856</v>
      </c>
      <c r="AE15" s="125" t="s">
        <v>43</v>
      </c>
    </row>
    <row r="16" spans="1:31">
      <c r="A16" s="138"/>
      <c r="B16" t="s">
        <v>67</v>
      </c>
      <c r="C16" s="123">
        <v>107.94025118624278</v>
      </c>
      <c r="D16" s="124">
        <v>291.11013966059255</v>
      </c>
      <c r="E16" s="126">
        <v>130.41609328228404</v>
      </c>
      <c r="F16" s="125" t="s">
        <v>43</v>
      </c>
      <c r="H16" s="123">
        <v>530.90849784215777</v>
      </c>
      <c r="I16" s="124">
        <v>2548.5129923922068</v>
      </c>
      <c r="J16" s="126">
        <v>186.12718484080034</v>
      </c>
      <c r="K16" s="125" t="s">
        <v>43</v>
      </c>
      <c r="L16" s="161"/>
      <c r="M16" s="123">
        <v>186.07949235406366</v>
      </c>
      <c r="N16" s="124">
        <v>522.59373368215472</v>
      </c>
      <c r="O16" s="126">
        <v>139.85592962656145</v>
      </c>
      <c r="P16" s="125" t="s">
        <v>43</v>
      </c>
      <c r="R16" s="123">
        <v>717.10472023161844</v>
      </c>
      <c r="S16" s="124">
        <v>3732.0956588543359</v>
      </c>
      <c r="T16" s="126">
        <v>177.48495918640521</v>
      </c>
      <c r="U16" s="125" t="s">
        <v>43</v>
      </c>
      <c r="V16" s="161"/>
      <c r="W16" s="123">
        <v>294.96471491694683</v>
      </c>
      <c r="X16" s="124">
        <v>405.47293159422316</v>
      </c>
      <c r="Y16" s="126">
        <v>136.54780771512017</v>
      </c>
      <c r="Z16" s="125" t="s">
        <v>43</v>
      </c>
      <c r="AB16" s="123">
        <v>1248.3743792349374</v>
      </c>
      <c r="AC16" s="124">
        <v>3109.7006039077314</v>
      </c>
      <c r="AD16" s="126">
        <v>179.6599934766013</v>
      </c>
      <c r="AE16" s="125" t="s">
        <v>43</v>
      </c>
    </row>
    <row r="17" spans="1:31">
      <c r="A17" s="138"/>
      <c r="B17" t="s">
        <v>68</v>
      </c>
      <c r="C17" s="123">
        <v>10.307608102380518</v>
      </c>
      <c r="D17" s="124">
        <v>377.11067967614804</v>
      </c>
      <c r="E17" s="126">
        <v>168.94396614192448</v>
      </c>
      <c r="F17" s="125" t="s">
        <v>141</v>
      </c>
      <c r="H17" s="123">
        <v>59.799007888275838</v>
      </c>
      <c r="I17" s="124">
        <v>3951.0132497956547</v>
      </c>
      <c r="J17" s="126">
        <v>288.5568861718375</v>
      </c>
      <c r="K17" s="125" t="s">
        <v>43</v>
      </c>
      <c r="L17" s="161"/>
      <c r="M17" s="123">
        <v>18.278373593204027</v>
      </c>
      <c r="N17" s="124">
        <v>694.23794466489665</v>
      </c>
      <c r="O17" s="126">
        <v>185.79115453419362</v>
      </c>
      <c r="P17" s="125" t="s">
        <v>43</v>
      </c>
      <c r="R17" s="123">
        <v>68.500070788881615</v>
      </c>
      <c r="S17" s="124">
        <v>4931.9168694562495</v>
      </c>
      <c r="T17" s="126">
        <v>234.54411255763324</v>
      </c>
      <c r="U17" s="125" t="s">
        <v>43</v>
      </c>
      <c r="V17" s="161"/>
      <c r="W17" s="123">
        <v>28.773538766260874</v>
      </c>
      <c r="X17" s="124">
        <v>538.84298103751428</v>
      </c>
      <c r="Y17" s="126">
        <v>181.46175004595776</v>
      </c>
      <c r="Z17" s="125" t="s">
        <v>43</v>
      </c>
      <c r="AB17" s="123">
        <v>128.29907867715744</v>
      </c>
      <c r="AC17" s="124">
        <v>4414.2395013541636</v>
      </c>
      <c r="AD17" s="126">
        <v>255.02848699352668</v>
      </c>
      <c r="AE17" s="125" t="s">
        <v>43</v>
      </c>
    </row>
    <row r="18" spans="1:31">
      <c r="A18" s="138"/>
      <c r="B18" t="s">
        <v>69</v>
      </c>
      <c r="C18" s="123" t="s">
        <v>80</v>
      </c>
      <c r="D18" s="124" t="s">
        <v>78</v>
      </c>
      <c r="E18" s="126" t="s">
        <v>78</v>
      </c>
      <c r="F18" s="125" t="s">
        <v>78</v>
      </c>
      <c r="H18" s="123">
        <v>20.706676705701888</v>
      </c>
      <c r="I18" s="124">
        <v>6197.2206671078084</v>
      </c>
      <c r="J18" s="126">
        <v>452.60559394805233</v>
      </c>
      <c r="K18" s="125" t="s">
        <v>43</v>
      </c>
      <c r="L18" s="161"/>
      <c r="M18" s="123" t="s">
        <v>80</v>
      </c>
      <c r="N18" s="124" t="s">
        <v>78</v>
      </c>
      <c r="O18" s="126" t="s">
        <v>78</v>
      </c>
      <c r="P18" s="125" t="s">
        <v>78</v>
      </c>
      <c r="R18" s="123">
        <v>28.730568410114813</v>
      </c>
      <c r="S18" s="124">
        <v>7942.6499892865695</v>
      </c>
      <c r="T18" s="126">
        <v>377.72368075184147</v>
      </c>
      <c r="U18" s="125" t="s">
        <v>43</v>
      </c>
      <c r="V18" s="161"/>
      <c r="W18" s="123">
        <v>7.405388307380754</v>
      </c>
      <c r="X18" s="124">
        <v>572.00965997795936</v>
      </c>
      <c r="Y18" s="126">
        <v>192.6310216437009</v>
      </c>
      <c r="Z18" s="125"/>
      <c r="AB18" s="123">
        <v>49.437245115816701</v>
      </c>
      <c r="AC18" s="124">
        <v>7091.4313463305552</v>
      </c>
      <c r="AD18" s="126">
        <v>409.70069845968879</v>
      </c>
      <c r="AE18" s="125" t="s">
        <v>43</v>
      </c>
    </row>
    <row r="19" spans="1:31" s="45" customFormat="1">
      <c r="A19" s="246"/>
      <c r="B19" s="169" t="s">
        <v>26</v>
      </c>
      <c r="C19" s="141"/>
      <c r="D19" s="141" t="s">
        <v>78</v>
      </c>
      <c r="E19" s="141"/>
      <c r="F19" s="197"/>
      <c r="G19" s="22"/>
      <c r="H19" s="141"/>
      <c r="I19" s="141">
        <v>5.3344248494074709</v>
      </c>
      <c r="J19" s="141"/>
      <c r="K19" s="197"/>
      <c r="L19" s="141"/>
      <c r="M19" s="141"/>
      <c r="N19" s="141" t="s">
        <v>78</v>
      </c>
      <c r="O19" s="141"/>
      <c r="P19" s="197"/>
      <c r="Q19" s="22"/>
      <c r="R19" s="141"/>
      <c r="S19" s="141">
        <v>4.7549320329340032</v>
      </c>
      <c r="T19" s="141"/>
      <c r="U19" s="197"/>
      <c r="V19" s="141"/>
      <c r="W19" s="141"/>
      <c r="X19" s="141">
        <v>2.2957130481151542</v>
      </c>
      <c r="Y19" s="141"/>
      <c r="Z19" s="197"/>
      <c r="AA19" s="22"/>
      <c r="AB19" s="141"/>
      <c r="AC19" s="141">
        <v>5.0263211587580887</v>
      </c>
      <c r="AD19" s="141"/>
      <c r="AE19" s="197"/>
    </row>
    <row r="20" spans="1:31">
      <c r="A20" s="139"/>
      <c r="C20" s="123"/>
      <c r="D20" s="124"/>
      <c r="E20" s="126"/>
      <c r="F20" s="125"/>
      <c r="H20" s="123"/>
      <c r="I20" s="124"/>
      <c r="J20" s="126"/>
      <c r="K20" s="125"/>
      <c r="L20" s="161"/>
      <c r="M20" s="123"/>
      <c r="N20" s="124"/>
      <c r="O20" s="126"/>
      <c r="P20" s="125"/>
      <c r="R20" s="123"/>
      <c r="S20" s="124"/>
      <c r="T20" s="126"/>
      <c r="U20" s="125"/>
      <c r="V20" s="161"/>
      <c r="W20" s="123"/>
      <c r="X20" s="124"/>
      <c r="Y20" s="126"/>
      <c r="Z20" s="125"/>
      <c r="AB20" s="123"/>
      <c r="AC20" s="124"/>
      <c r="AD20" s="126"/>
      <c r="AE20" s="125"/>
    </row>
    <row r="21" spans="1:31">
      <c r="A21" s="140" t="s">
        <v>71</v>
      </c>
      <c r="B21" t="s">
        <v>65</v>
      </c>
      <c r="C21" s="123">
        <v>595.39967474514526</v>
      </c>
      <c r="D21" s="124">
        <v>126.76081281135781</v>
      </c>
      <c r="E21" s="126">
        <v>56.788300151339818</v>
      </c>
      <c r="F21" s="125" t="s">
        <v>43</v>
      </c>
      <c r="H21" s="123">
        <v>2861.361267690218</v>
      </c>
      <c r="I21" s="124">
        <v>825.84245446798934</v>
      </c>
      <c r="J21" s="126">
        <v>60.314281948337033</v>
      </c>
      <c r="K21" s="125" t="s">
        <v>43</v>
      </c>
      <c r="L21" s="161"/>
      <c r="M21" s="123">
        <v>1147.0519061780444</v>
      </c>
      <c r="N21" s="124">
        <v>259.14836276723565</v>
      </c>
      <c r="O21" s="126">
        <v>69.352984641902808</v>
      </c>
      <c r="P21" s="125" t="s">
        <v>43</v>
      </c>
      <c r="R21" s="123">
        <v>4701.6405869126238</v>
      </c>
      <c r="S21" s="124">
        <v>1454.7879635556765</v>
      </c>
      <c r="T21" s="126">
        <v>69.184449150967083</v>
      </c>
      <c r="U21" s="125" t="s">
        <v>43</v>
      </c>
      <c r="V21" s="161"/>
      <c r="W21" s="123">
        <v>1748.4005597733967</v>
      </c>
      <c r="X21" s="124">
        <v>191.94918115673326</v>
      </c>
      <c r="Y21" s="126">
        <v>64.641158107920916</v>
      </c>
      <c r="Z21" s="125" t="s">
        <v>43</v>
      </c>
      <c r="AB21" s="123">
        <v>7612.9778858603622</v>
      </c>
      <c r="AC21" s="124">
        <v>1138.4675652271208</v>
      </c>
      <c r="AD21" s="126">
        <v>65.77388031664529</v>
      </c>
      <c r="AE21" s="125" t="s">
        <v>43</v>
      </c>
    </row>
    <row r="22" spans="1:31">
      <c r="A22" s="138"/>
      <c r="B22" t="s">
        <v>66</v>
      </c>
      <c r="C22" s="123">
        <v>166.47415235412637</v>
      </c>
      <c r="D22" s="124">
        <v>142.89394803842464</v>
      </c>
      <c r="E22" s="126">
        <v>64.015875498464254</v>
      </c>
      <c r="F22" s="125" t="s">
        <v>43</v>
      </c>
      <c r="H22" s="123">
        <v>805.02238315837008</v>
      </c>
      <c r="I22" s="124">
        <v>1160.2518519367313</v>
      </c>
      <c r="J22" s="126">
        <v>84.737418075549783</v>
      </c>
      <c r="K22" s="125" t="s">
        <v>43</v>
      </c>
      <c r="L22" s="161"/>
      <c r="M22" s="123">
        <v>273.81105758082083</v>
      </c>
      <c r="N22" s="124">
        <v>249.79106108651078</v>
      </c>
      <c r="O22" s="126">
        <v>66.848794405764409</v>
      </c>
      <c r="P22" s="125" t="s">
        <v>43</v>
      </c>
      <c r="R22" s="123">
        <v>1212.250970805942</v>
      </c>
      <c r="S22" s="124">
        <v>1840.4471234648645</v>
      </c>
      <c r="T22" s="126">
        <v>87.525002693305183</v>
      </c>
      <c r="U22" s="125" t="s">
        <v>43</v>
      </c>
      <c r="V22" s="161"/>
      <c r="W22" s="123">
        <v>440.33623108474006</v>
      </c>
      <c r="X22" s="124">
        <v>194.29429214921862</v>
      </c>
      <c r="Y22" s="126">
        <v>65.430901984567569</v>
      </c>
      <c r="Z22" s="125" t="s">
        <v>43</v>
      </c>
      <c r="AB22" s="123">
        <v>2036.7530820450629</v>
      </c>
      <c r="AC22" s="124">
        <v>1501.8950207633686</v>
      </c>
      <c r="AD22" s="126">
        <v>86.770555755049472</v>
      </c>
      <c r="AE22" s="125" t="s">
        <v>43</v>
      </c>
    </row>
    <row r="23" spans="1:31">
      <c r="A23" s="138"/>
      <c r="B23" t="s">
        <v>67</v>
      </c>
      <c r="C23" s="123">
        <v>35.922017990650517</v>
      </c>
      <c r="D23" s="124">
        <v>159.25335765269202</v>
      </c>
      <c r="E23" s="126">
        <v>71.344820800008506</v>
      </c>
      <c r="F23" s="125" t="s">
        <v>44</v>
      </c>
      <c r="H23" s="123">
        <v>154.39159779971143</v>
      </c>
      <c r="I23" s="124">
        <v>1137.6083272417393</v>
      </c>
      <c r="J23" s="126">
        <v>83.083679005380901</v>
      </c>
      <c r="K23" s="125" t="s">
        <v>44</v>
      </c>
      <c r="L23" s="161"/>
      <c r="M23" s="123">
        <v>59.71547941030655</v>
      </c>
      <c r="N23" s="124">
        <v>273.55087029919247</v>
      </c>
      <c r="O23" s="126">
        <v>73.207367023495749</v>
      </c>
      <c r="P23" s="125" t="s">
        <v>44</v>
      </c>
      <c r="R23" s="123">
        <v>282.66480031088889</v>
      </c>
      <c r="S23" s="124">
        <v>2235.0157972998613</v>
      </c>
      <c r="T23" s="126">
        <v>106.28926046512662</v>
      </c>
      <c r="U23" s="125" t="s">
        <v>141</v>
      </c>
      <c r="V23" s="161"/>
      <c r="W23" s="123">
        <v>95.637497400957088</v>
      </c>
      <c r="X23" s="124">
        <v>215.07442701961116</v>
      </c>
      <c r="Y23" s="126">
        <v>72.428858295535903</v>
      </c>
      <c r="Z23" s="125" t="s">
        <v>43</v>
      </c>
      <c r="AB23" s="123">
        <v>437.60063877232795</v>
      </c>
      <c r="AC23" s="124">
        <v>1667.0570121304886</v>
      </c>
      <c r="AD23" s="126">
        <v>96.312632652841941</v>
      </c>
      <c r="AE23" s="125"/>
    </row>
    <row r="24" spans="1:31">
      <c r="A24" s="138"/>
      <c r="B24" t="s">
        <v>68</v>
      </c>
      <c r="C24" s="123" t="s">
        <v>80</v>
      </c>
      <c r="D24" s="124" t="s">
        <v>78</v>
      </c>
      <c r="E24" s="126" t="s">
        <v>78</v>
      </c>
      <c r="F24" s="125" t="s">
        <v>78</v>
      </c>
      <c r="H24" s="123" t="s">
        <v>80</v>
      </c>
      <c r="I24" s="124" t="s">
        <v>78</v>
      </c>
      <c r="J24" s="126" t="s">
        <v>78</v>
      </c>
      <c r="K24" s="125" t="s">
        <v>78</v>
      </c>
      <c r="L24" s="161"/>
      <c r="M24" s="123" t="s">
        <v>80</v>
      </c>
      <c r="N24" s="124" t="s">
        <v>78</v>
      </c>
      <c r="O24" s="126" t="s">
        <v>78</v>
      </c>
      <c r="P24" s="125" t="s">
        <v>78</v>
      </c>
      <c r="R24" s="123" t="s">
        <v>80</v>
      </c>
      <c r="S24" s="124" t="s">
        <v>78</v>
      </c>
      <c r="T24" s="126" t="s">
        <v>78</v>
      </c>
      <c r="U24" s="125" t="s">
        <v>78</v>
      </c>
      <c r="V24" s="161"/>
      <c r="W24" s="123" t="s">
        <v>80</v>
      </c>
      <c r="X24" s="124" t="s">
        <v>78</v>
      </c>
      <c r="Y24" s="126" t="s">
        <v>78</v>
      </c>
      <c r="Z24" s="125" t="s">
        <v>78</v>
      </c>
      <c r="AB24" s="123" t="s">
        <v>80</v>
      </c>
      <c r="AC24" s="124" t="s">
        <v>78</v>
      </c>
      <c r="AD24" s="126" t="s">
        <v>78</v>
      </c>
      <c r="AE24" s="125" t="s">
        <v>78</v>
      </c>
    </row>
    <row r="25" spans="1:31" s="20" customFormat="1">
      <c r="A25" s="138"/>
      <c r="B25" s="20" t="s">
        <v>69</v>
      </c>
      <c r="C25" s="123" t="s">
        <v>78</v>
      </c>
      <c r="D25" s="124" t="s">
        <v>78</v>
      </c>
      <c r="E25" s="126" t="s">
        <v>78</v>
      </c>
      <c r="F25" s="125"/>
      <c r="H25" s="123" t="s">
        <v>78</v>
      </c>
      <c r="I25" s="124" t="s">
        <v>78</v>
      </c>
      <c r="J25" s="126" t="s">
        <v>78</v>
      </c>
      <c r="K25" s="125"/>
      <c r="L25" s="161"/>
      <c r="M25" s="123" t="s">
        <v>78</v>
      </c>
      <c r="N25" s="124" t="s">
        <v>78</v>
      </c>
      <c r="O25" s="126" t="s">
        <v>78</v>
      </c>
      <c r="P25" s="125"/>
      <c r="R25" s="123" t="s">
        <v>78</v>
      </c>
      <c r="S25" s="124" t="s">
        <v>78</v>
      </c>
      <c r="T25" s="126" t="s">
        <v>78</v>
      </c>
      <c r="U25" s="125"/>
      <c r="V25" s="161"/>
      <c r="W25" s="123" t="s">
        <v>78</v>
      </c>
      <c r="X25" s="124" t="s">
        <v>78</v>
      </c>
      <c r="Y25" s="126" t="s">
        <v>78</v>
      </c>
      <c r="Z25" s="125"/>
      <c r="AB25" s="123" t="s">
        <v>78</v>
      </c>
      <c r="AC25" s="124" t="s">
        <v>78</v>
      </c>
      <c r="AD25" s="126" t="s">
        <v>78</v>
      </c>
      <c r="AE25" s="125"/>
    </row>
    <row r="26" spans="1:31" s="45" customFormat="1">
      <c r="A26" s="246"/>
      <c r="B26" s="169" t="s">
        <v>115</v>
      </c>
      <c r="C26" s="141"/>
      <c r="D26" s="141" t="s">
        <v>78</v>
      </c>
      <c r="E26" s="141"/>
      <c r="F26" s="197"/>
      <c r="G26" s="22"/>
      <c r="H26" s="141"/>
      <c r="I26" s="141" t="s">
        <v>78</v>
      </c>
      <c r="J26" s="141"/>
      <c r="K26" s="197"/>
      <c r="L26" s="141"/>
      <c r="M26" s="141"/>
      <c r="N26" s="141" t="s">
        <v>78</v>
      </c>
      <c r="O26" s="141"/>
      <c r="P26" s="197"/>
      <c r="Q26" s="22"/>
      <c r="R26" s="141"/>
      <c r="S26" s="141" t="s">
        <v>78</v>
      </c>
      <c r="T26" s="141"/>
      <c r="U26" s="197"/>
      <c r="V26" s="141"/>
      <c r="W26" s="141"/>
      <c r="X26" s="141" t="s">
        <v>78</v>
      </c>
      <c r="Y26" s="141"/>
      <c r="Z26" s="197"/>
      <c r="AA26" s="22"/>
      <c r="AB26" s="141"/>
      <c r="AC26" s="141" t="s">
        <v>78</v>
      </c>
      <c r="AD26" s="141"/>
      <c r="AE26" s="197"/>
    </row>
    <row r="27" spans="1:31">
      <c r="A27" s="139"/>
      <c r="C27" s="123"/>
      <c r="D27" s="124"/>
      <c r="E27" s="126"/>
      <c r="F27" s="125"/>
      <c r="H27" s="123"/>
      <c r="I27" s="124"/>
      <c r="J27" s="126"/>
      <c r="K27" s="125"/>
      <c r="L27" s="161"/>
      <c r="M27" s="123"/>
      <c r="N27" s="124"/>
      <c r="O27" s="126"/>
      <c r="P27" s="125"/>
      <c r="R27" s="123"/>
      <c r="S27" s="124"/>
      <c r="T27" s="126"/>
      <c r="U27" s="125"/>
      <c r="V27" s="161"/>
      <c r="W27" s="123"/>
      <c r="X27" s="124"/>
      <c r="Y27" s="126"/>
      <c r="Z27" s="125"/>
      <c r="AB27" s="123"/>
      <c r="AC27" s="124"/>
      <c r="AD27" s="126"/>
      <c r="AE27" s="125"/>
    </row>
    <row r="28" spans="1:31">
      <c r="A28" s="140" t="s">
        <v>72</v>
      </c>
      <c r="B28" t="s">
        <v>65</v>
      </c>
      <c r="C28" s="123">
        <v>831.83950714178673</v>
      </c>
      <c r="D28" s="124">
        <v>246.57486186471905</v>
      </c>
      <c r="E28" s="126">
        <v>110.46447995081164</v>
      </c>
      <c r="F28" s="125" t="s">
        <v>43</v>
      </c>
      <c r="H28" s="123">
        <v>3342.4725085155769</v>
      </c>
      <c r="I28" s="124">
        <v>1421.7050421885951</v>
      </c>
      <c r="J28" s="126">
        <v>103.83229670261407</v>
      </c>
      <c r="K28" s="125" t="s">
        <v>44</v>
      </c>
      <c r="L28" s="161"/>
      <c r="M28" s="123">
        <v>1414.3345202758255</v>
      </c>
      <c r="N28" s="124">
        <v>440.11881620605919</v>
      </c>
      <c r="O28" s="126">
        <v>117.7840877519539</v>
      </c>
      <c r="P28" s="125" t="s">
        <v>43</v>
      </c>
      <c r="R28" s="123">
        <v>4898.3892952730694</v>
      </c>
      <c r="S28" s="124">
        <v>2157.3168501284013</v>
      </c>
      <c r="T28" s="126">
        <v>102.5941798112222</v>
      </c>
      <c r="U28" s="125" t="s">
        <v>141</v>
      </c>
      <c r="V28" s="161"/>
      <c r="W28" s="123">
        <v>2251.1740274176123</v>
      </c>
      <c r="X28" s="124">
        <v>341.70303704651582</v>
      </c>
      <c r="Y28" s="126">
        <v>115.07254113079487</v>
      </c>
      <c r="Z28" s="125" t="s">
        <v>43</v>
      </c>
      <c r="AB28" s="123">
        <v>8280.8991705124972</v>
      </c>
      <c r="AC28" s="124">
        <v>1789.6827461182841</v>
      </c>
      <c r="AD28" s="126">
        <v>103.39721775425849</v>
      </c>
      <c r="AE28" s="125" t="s">
        <v>43</v>
      </c>
    </row>
    <row r="29" spans="1:31">
      <c r="A29" s="138"/>
      <c r="B29" t="s">
        <v>66</v>
      </c>
      <c r="C29" s="123">
        <v>346.91221445150939</v>
      </c>
      <c r="D29" s="124">
        <v>342.85845755810431</v>
      </c>
      <c r="E29" s="126">
        <v>153.59911762486337</v>
      </c>
      <c r="F29" s="125" t="s">
        <v>43</v>
      </c>
      <c r="H29" s="123">
        <v>1115.8216463671884</v>
      </c>
      <c r="I29" s="124">
        <v>1854.818319161421</v>
      </c>
      <c r="J29" s="126">
        <v>135.46413660328335</v>
      </c>
      <c r="K29" s="125" t="s">
        <v>43</v>
      </c>
      <c r="L29" s="161"/>
      <c r="M29" s="123">
        <v>473.7767467134222</v>
      </c>
      <c r="N29" s="124">
        <v>481.92230120265486</v>
      </c>
      <c r="O29" s="126">
        <v>128.97148798087582</v>
      </c>
      <c r="P29" s="125" t="s">
        <v>43</v>
      </c>
      <c r="R29" s="123">
        <v>1655.6203811934331</v>
      </c>
      <c r="S29" s="124">
        <v>2839.6288933283736</v>
      </c>
      <c r="T29" s="126">
        <v>135.04247058652209</v>
      </c>
      <c r="U29" s="125" t="s">
        <v>43</v>
      </c>
      <c r="V29" s="161"/>
      <c r="W29" s="123">
        <v>821.68896116493147</v>
      </c>
      <c r="X29" s="124">
        <v>410.78922611139109</v>
      </c>
      <c r="Y29" s="126">
        <v>138.33813280200823</v>
      </c>
      <c r="Z29" s="125" t="s">
        <v>43</v>
      </c>
      <c r="AB29" s="123">
        <v>2775.2657309119181</v>
      </c>
      <c r="AC29" s="124">
        <v>2334.6904049831114</v>
      </c>
      <c r="AD29" s="126">
        <v>134.88451666442006</v>
      </c>
      <c r="AE29" s="125" t="s">
        <v>43</v>
      </c>
    </row>
    <row r="30" spans="1:31">
      <c r="A30" s="138"/>
      <c r="B30" t="s">
        <v>67</v>
      </c>
      <c r="C30" s="123">
        <v>189.35487127081745</v>
      </c>
      <c r="D30" s="124">
        <v>265.72163510474633</v>
      </c>
      <c r="E30" s="126">
        <v>119.04215219485459</v>
      </c>
      <c r="F30" s="125" t="s">
        <v>44</v>
      </c>
      <c r="H30" s="123">
        <v>644.04836553813823</v>
      </c>
      <c r="I30" s="124">
        <v>1429.6139810068453</v>
      </c>
      <c r="J30" s="126">
        <v>104.40991530676223</v>
      </c>
      <c r="K30" s="125" t="s">
        <v>141</v>
      </c>
      <c r="L30" s="161"/>
      <c r="M30" s="123">
        <v>277.83623299054074</v>
      </c>
      <c r="N30" s="124">
        <v>410.28232147357119</v>
      </c>
      <c r="O30" s="126">
        <v>109.79927959474772</v>
      </c>
      <c r="P30" s="125" t="s">
        <v>141</v>
      </c>
      <c r="R30" s="123">
        <v>886.9356252907171</v>
      </c>
      <c r="S30" s="124">
        <v>2114.8841280740521</v>
      </c>
      <c r="T30" s="126">
        <v>100.57623315861788</v>
      </c>
      <c r="U30" s="125" t="s">
        <v>141</v>
      </c>
      <c r="V30" s="161"/>
      <c r="W30" s="123">
        <v>467.19110426135813</v>
      </c>
      <c r="X30" s="124">
        <v>335.35074841893578</v>
      </c>
      <c r="Y30" s="126">
        <v>112.93333276820611</v>
      </c>
      <c r="Z30" s="125" t="s">
        <v>43</v>
      </c>
      <c r="AB30" s="123">
        <v>1532.9839908288557</v>
      </c>
      <c r="AC30" s="124">
        <v>1762.066937133249</v>
      </c>
      <c r="AD30" s="126">
        <v>101.80174066689267</v>
      </c>
      <c r="AE30" s="125"/>
    </row>
    <row r="31" spans="1:31">
      <c r="A31" s="138"/>
      <c r="B31" t="s">
        <v>68</v>
      </c>
      <c r="C31" s="123">
        <v>8.2417938265325787</v>
      </c>
      <c r="D31" s="124">
        <v>105.59813376188204</v>
      </c>
      <c r="E31" s="126">
        <v>47.307510755830208</v>
      </c>
      <c r="F31" s="125" t="s">
        <v>44</v>
      </c>
      <c r="H31" s="123">
        <v>32.478917380476368</v>
      </c>
      <c r="I31" s="124">
        <v>718.09928160477432</v>
      </c>
      <c r="J31" s="126">
        <v>52.445405662161249</v>
      </c>
      <c r="K31" s="125" t="s">
        <v>43</v>
      </c>
      <c r="L31" s="161"/>
      <c r="M31" s="123">
        <v>10.905328315946367</v>
      </c>
      <c r="N31" s="124">
        <v>152.17432741720893</v>
      </c>
      <c r="O31" s="126">
        <v>40.724717222068044</v>
      </c>
      <c r="P31" s="125" t="s">
        <v>43</v>
      </c>
      <c r="R31" s="123">
        <v>44.924798377434826</v>
      </c>
      <c r="S31" s="124">
        <v>1085.613132878769</v>
      </c>
      <c r="T31" s="126">
        <v>51.627830632927015</v>
      </c>
      <c r="U31" s="125" t="s">
        <v>43</v>
      </c>
      <c r="V31" s="161"/>
      <c r="W31" s="123">
        <v>19.147122142478946</v>
      </c>
      <c r="X31" s="124">
        <v>128.03994635016025</v>
      </c>
      <c r="Y31" s="126">
        <v>43.118967042595735</v>
      </c>
      <c r="Z31" s="125" t="s">
        <v>43</v>
      </c>
      <c r="AB31" s="123">
        <v>77.542645682761844</v>
      </c>
      <c r="AC31" s="124">
        <v>893.31093335682988</v>
      </c>
      <c r="AD31" s="126">
        <v>51.610189179558297</v>
      </c>
      <c r="AE31" s="125" t="s">
        <v>43</v>
      </c>
    </row>
    <row r="32" spans="1:31">
      <c r="A32" s="138"/>
      <c r="B32" t="s">
        <v>69</v>
      </c>
      <c r="C32" s="123">
        <v>13.651613309354055</v>
      </c>
      <c r="D32" s="124">
        <v>239.75629442826806</v>
      </c>
      <c r="E32" s="126">
        <v>107.40979100084746</v>
      </c>
      <c r="F32" s="125" t="s">
        <v>141</v>
      </c>
      <c r="H32" s="123">
        <v>65.178562198620028</v>
      </c>
      <c r="I32" s="124">
        <v>1927.7073259412737</v>
      </c>
      <c r="J32" s="126">
        <v>140.78748621078975</v>
      </c>
      <c r="K32" s="125" t="s">
        <v>43</v>
      </c>
      <c r="L32" s="161"/>
      <c r="M32" s="123">
        <v>19.147171704264881</v>
      </c>
      <c r="N32" s="124">
        <v>358.31896970756827</v>
      </c>
      <c r="O32" s="126">
        <v>95.892907590359229</v>
      </c>
      <c r="P32" s="125" t="s">
        <v>141</v>
      </c>
      <c r="R32" s="123">
        <v>69.129899865345422</v>
      </c>
      <c r="S32" s="124">
        <v>2287.6956768543832</v>
      </c>
      <c r="T32" s="126">
        <v>108.79452483328305</v>
      </c>
      <c r="U32" s="125" t="s">
        <v>141</v>
      </c>
      <c r="V32" s="161"/>
      <c r="W32" s="123">
        <v>32.798785013618932</v>
      </c>
      <c r="X32" s="124">
        <v>297.91234610237785</v>
      </c>
      <c r="Y32" s="126">
        <v>100.32550777583739</v>
      </c>
      <c r="Z32" s="125"/>
      <c r="AB32" s="123">
        <v>134.30846206396546</v>
      </c>
      <c r="AC32" s="124">
        <v>2094.5360051903522</v>
      </c>
      <c r="AD32" s="126">
        <v>121.00982472593387</v>
      </c>
      <c r="AE32" s="125" t="s">
        <v>44</v>
      </c>
    </row>
    <row r="33" spans="1:31" s="45" customFormat="1">
      <c r="A33" s="246"/>
      <c r="B33" s="169" t="s">
        <v>26</v>
      </c>
      <c r="C33" s="141"/>
      <c r="D33" s="141">
        <v>0.97234686705333351</v>
      </c>
      <c r="E33" s="141"/>
      <c r="F33" s="197"/>
      <c r="G33" s="22"/>
      <c r="H33" s="141"/>
      <c r="I33" s="141">
        <v>1.3559122804922537</v>
      </c>
      <c r="J33" s="141"/>
      <c r="K33" s="197"/>
      <c r="L33" s="141"/>
      <c r="M33" s="141"/>
      <c r="N33" s="141">
        <v>0.81414144661292309</v>
      </c>
      <c r="O33" s="141"/>
      <c r="P33" s="197"/>
      <c r="Q33" s="22"/>
      <c r="R33" s="141"/>
      <c r="S33" s="141">
        <v>1.0604356410224218</v>
      </c>
      <c r="T33" s="141"/>
      <c r="U33" s="197"/>
      <c r="V33" s="141"/>
      <c r="W33" s="141"/>
      <c r="X33" s="141">
        <v>0.87184576607032971</v>
      </c>
      <c r="Y33" s="141"/>
      <c r="Z33" s="197"/>
      <c r="AA33" s="22"/>
      <c r="AB33" s="141"/>
      <c r="AC33" s="141">
        <v>1.1703392736691891</v>
      </c>
      <c r="AD33" s="141"/>
      <c r="AE33" s="197"/>
    </row>
    <row r="34" spans="1:31">
      <c r="A34" s="139"/>
      <c r="C34" s="123"/>
      <c r="D34" s="124"/>
      <c r="E34" s="126"/>
      <c r="F34" s="125"/>
      <c r="H34" s="123"/>
      <c r="I34" s="124"/>
      <c r="J34" s="126"/>
      <c r="K34" s="125"/>
      <c r="L34" s="161"/>
      <c r="M34" s="123"/>
      <c r="N34" s="124"/>
      <c r="O34" s="126"/>
      <c r="P34" s="125"/>
      <c r="R34" s="123"/>
      <c r="S34" s="124"/>
      <c r="T34" s="126"/>
      <c r="U34" s="125"/>
      <c r="V34" s="161"/>
      <c r="W34" s="123"/>
      <c r="X34" s="124"/>
      <c r="Y34" s="126"/>
      <c r="Z34" s="125"/>
      <c r="AB34" s="123"/>
      <c r="AC34" s="124"/>
      <c r="AD34" s="126"/>
      <c r="AE34" s="125"/>
    </row>
    <row r="35" spans="1:31">
      <c r="A35" s="140" t="s">
        <v>73</v>
      </c>
      <c r="B35" t="s">
        <v>65</v>
      </c>
      <c r="C35" s="123">
        <v>405.05650475195705</v>
      </c>
      <c r="D35" s="124">
        <v>335.46883196326803</v>
      </c>
      <c r="E35" s="126">
        <v>150.28859707061218</v>
      </c>
      <c r="F35" s="125" t="s">
        <v>43</v>
      </c>
      <c r="H35" s="123">
        <v>1105.4697478010444</v>
      </c>
      <c r="I35" s="124">
        <v>1244.9603702599072</v>
      </c>
      <c r="J35" s="126">
        <v>90.923989654582044</v>
      </c>
      <c r="K35" s="125" t="s">
        <v>43</v>
      </c>
      <c r="L35" s="161"/>
      <c r="M35" s="123">
        <v>680.3423453375915</v>
      </c>
      <c r="N35" s="124">
        <v>588.74289632882096</v>
      </c>
      <c r="O35" s="126">
        <v>157.55869190574879</v>
      </c>
      <c r="P35" s="125" t="s">
        <v>43</v>
      </c>
      <c r="R35" s="123">
        <v>1994.560974725423</v>
      </c>
      <c r="S35" s="124">
        <v>2380.248462775819</v>
      </c>
      <c r="T35" s="126">
        <v>113.19600028659356</v>
      </c>
      <c r="U35" s="125" t="s">
        <v>43</v>
      </c>
      <c r="V35" s="161"/>
      <c r="W35" s="123">
        <v>1085.3988500895484</v>
      </c>
      <c r="X35" s="124">
        <v>459.41949787209529</v>
      </c>
      <c r="Y35" s="126">
        <v>154.71495226417647</v>
      </c>
      <c r="Z35" s="125" t="s">
        <v>43</v>
      </c>
      <c r="AB35" s="123">
        <v>3102.0307225264673</v>
      </c>
      <c r="AC35" s="124">
        <v>1799.5040867092625</v>
      </c>
      <c r="AD35" s="126">
        <v>103.96463636178919</v>
      </c>
      <c r="AE35" s="125" t="s">
        <v>44</v>
      </c>
    </row>
    <row r="36" spans="1:31">
      <c r="A36" s="138"/>
      <c r="B36" t="s">
        <v>66</v>
      </c>
      <c r="C36" s="123">
        <v>48.87923388740397</v>
      </c>
      <c r="D36" s="124">
        <v>302.87086203303994</v>
      </c>
      <c r="E36" s="126">
        <v>135.6848464345459</v>
      </c>
      <c r="F36" s="125" t="s">
        <v>44</v>
      </c>
      <c r="H36" s="123">
        <v>136.29091593272992</v>
      </c>
      <c r="I36" s="124">
        <v>1391.369193384689</v>
      </c>
      <c r="J36" s="126">
        <v>101.61675918937298</v>
      </c>
      <c r="K36" s="125" t="s">
        <v>141</v>
      </c>
      <c r="L36" s="161"/>
      <c r="M36" s="123">
        <v>59.412726452865925</v>
      </c>
      <c r="N36" s="124">
        <v>386.59173671988395</v>
      </c>
      <c r="O36" s="126">
        <v>103.45923274654167</v>
      </c>
      <c r="P36" s="125" t="s">
        <v>141</v>
      </c>
      <c r="R36" s="123">
        <v>179.02194150559328</v>
      </c>
      <c r="S36" s="124">
        <v>1940.5520991473481</v>
      </c>
      <c r="T36" s="126">
        <v>92.285632952395545</v>
      </c>
      <c r="U36" s="125" t="s">
        <v>141</v>
      </c>
      <c r="V36" s="161"/>
      <c r="W36" s="123">
        <v>108.2919603402699</v>
      </c>
      <c r="X36" s="124">
        <v>342.89082106616928</v>
      </c>
      <c r="Y36" s="126">
        <v>115.4725414545774</v>
      </c>
      <c r="Z36" s="125"/>
      <c r="AB36" s="123">
        <v>315.31285743832319</v>
      </c>
      <c r="AC36" s="124">
        <v>1655.0132515134896</v>
      </c>
      <c r="AD36" s="126">
        <v>95.616815842964897</v>
      </c>
      <c r="AE36" s="125"/>
    </row>
    <row r="37" spans="1:31">
      <c r="A37" s="138"/>
      <c r="B37" t="s">
        <v>67</v>
      </c>
      <c r="C37" s="123">
        <v>81.795389703814507</v>
      </c>
      <c r="D37" s="124">
        <v>438.5372408037764</v>
      </c>
      <c r="E37" s="126">
        <v>196.46280191786414</v>
      </c>
      <c r="F37" s="125" t="s">
        <v>43</v>
      </c>
      <c r="H37" s="123">
        <v>284.16754301029567</v>
      </c>
      <c r="I37" s="124">
        <v>2409.1731698303602</v>
      </c>
      <c r="J37" s="126">
        <v>175.95069016054018</v>
      </c>
      <c r="K37" s="125" t="s">
        <v>43</v>
      </c>
      <c r="L37" s="161"/>
      <c r="M37" s="123">
        <v>85.108320381453581</v>
      </c>
      <c r="N37" s="124">
        <v>487.00530445416751</v>
      </c>
      <c r="O37" s="126">
        <v>130.33179542280834</v>
      </c>
      <c r="P37" s="125" t="s">
        <v>44</v>
      </c>
      <c r="R37" s="123">
        <v>353.37758904182419</v>
      </c>
      <c r="S37" s="124">
        <v>3489.9158678875947</v>
      </c>
      <c r="T37" s="126">
        <v>165.96776502941003</v>
      </c>
      <c r="U37" s="125" t="s">
        <v>43</v>
      </c>
      <c r="V37" s="161"/>
      <c r="W37" s="123">
        <v>166.90371008526807</v>
      </c>
      <c r="X37" s="124">
        <v>460.24182812479421</v>
      </c>
      <c r="Y37" s="126">
        <v>154.99188170748695</v>
      </c>
      <c r="Z37" s="125" t="s">
        <v>43</v>
      </c>
      <c r="AB37" s="123">
        <v>639.52236408077169</v>
      </c>
      <c r="AC37" s="124">
        <v>2914.0741298485227</v>
      </c>
      <c r="AD37" s="126">
        <v>168.35786007856223</v>
      </c>
      <c r="AE37" s="125" t="s">
        <v>43</v>
      </c>
    </row>
    <row r="38" spans="1:31">
      <c r="A38" s="138"/>
      <c r="B38" t="s">
        <v>68</v>
      </c>
      <c r="C38" s="123" t="s">
        <v>80</v>
      </c>
      <c r="D38" s="124" t="s">
        <v>78</v>
      </c>
      <c r="E38" s="126" t="s">
        <v>78</v>
      </c>
      <c r="F38" s="125" t="s">
        <v>78</v>
      </c>
      <c r="H38" s="123">
        <v>39.889345734715235</v>
      </c>
      <c r="I38" s="124">
        <v>1824.9204857517102</v>
      </c>
      <c r="J38" s="126">
        <v>133.28058894941591</v>
      </c>
      <c r="K38" s="125" t="s">
        <v>141</v>
      </c>
      <c r="L38" s="161"/>
      <c r="M38" s="123" t="s">
        <v>80</v>
      </c>
      <c r="N38" s="124" t="s">
        <v>78</v>
      </c>
      <c r="O38" s="126" t="s">
        <v>78</v>
      </c>
      <c r="P38" s="125" t="s">
        <v>78</v>
      </c>
      <c r="R38" s="123">
        <v>42.360449445457832</v>
      </c>
      <c r="S38" s="124">
        <v>2104.6628528907577</v>
      </c>
      <c r="T38" s="126">
        <v>100.0901463123614</v>
      </c>
      <c r="U38" s="125" t="s">
        <v>141</v>
      </c>
      <c r="V38" s="161"/>
      <c r="W38" s="123">
        <v>6.5361640953688083</v>
      </c>
      <c r="X38" s="124">
        <v>78.12529693193332</v>
      </c>
      <c r="Y38" s="126">
        <v>26.30961820609059</v>
      </c>
      <c r="Z38" s="125" t="s">
        <v>43</v>
      </c>
      <c r="AB38" s="123">
        <v>82.272563151521254</v>
      </c>
      <c r="AC38" s="124">
        <v>1953.8307138701803</v>
      </c>
      <c r="AD38" s="126">
        <v>112.88071040253598</v>
      </c>
      <c r="AE38" s="125"/>
    </row>
    <row r="39" spans="1:31">
      <c r="A39" s="138"/>
      <c r="B39" t="s">
        <v>69</v>
      </c>
      <c r="C39" s="123" t="s">
        <v>80</v>
      </c>
      <c r="D39" s="124" t="s">
        <v>78</v>
      </c>
      <c r="E39" s="126" t="s">
        <v>78</v>
      </c>
      <c r="F39" s="125" t="s">
        <v>78</v>
      </c>
      <c r="H39" s="123">
        <v>18.182447521214829</v>
      </c>
      <c r="I39" s="124">
        <v>2073.3930011277389</v>
      </c>
      <c r="J39" s="126">
        <v>151.427441618133</v>
      </c>
      <c r="K39" s="125" t="s">
        <v>141</v>
      </c>
      <c r="L39" s="161"/>
      <c r="M39" s="123" t="s">
        <v>80</v>
      </c>
      <c r="N39" s="124" t="s">
        <v>78</v>
      </c>
      <c r="O39" s="126" t="s">
        <v>78</v>
      </c>
      <c r="P39" s="125" t="s">
        <v>78</v>
      </c>
      <c r="R39" s="123">
        <v>31.679045281701747</v>
      </c>
      <c r="S39" s="124">
        <v>4431.9036916043315</v>
      </c>
      <c r="T39" s="126">
        <v>210.76529588846057</v>
      </c>
      <c r="U39" s="125" t="s">
        <v>43</v>
      </c>
      <c r="V39" s="161"/>
      <c r="W39" s="123" t="s">
        <v>80</v>
      </c>
      <c r="X39" s="124" t="s">
        <v>78</v>
      </c>
      <c r="Y39" s="126" t="s">
        <v>78</v>
      </c>
      <c r="Z39" s="125" t="s">
        <v>78</v>
      </c>
      <c r="AB39" s="123">
        <v>49.86149280291658</v>
      </c>
      <c r="AC39" s="124">
        <v>3138.0090938966973</v>
      </c>
      <c r="AD39" s="126">
        <v>181.2954895498757</v>
      </c>
      <c r="AE39" s="125" t="s">
        <v>43</v>
      </c>
    </row>
    <row r="40" spans="1:31" s="45" customFormat="1">
      <c r="A40" s="246"/>
      <c r="B40" s="169" t="s">
        <v>26</v>
      </c>
      <c r="C40" s="141"/>
      <c r="D40" s="141" t="s">
        <v>78</v>
      </c>
      <c r="E40" s="141"/>
      <c r="F40" s="197"/>
      <c r="G40" s="22"/>
      <c r="H40" s="141"/>
      <c r="I40" s="141">
        <v>1.6654289169822183</v>
      </c>
      <c r="J40" s="141"/>
      <c r="K40" s="197"/>
      <c r="L40" s="141"/>
      <c r="M40" s="141"/>
      <c r="N40" s="141" t="s">
        <v>78</v>
      </c>
      <c r="O40" s="141"/>
      <c r="P40" s="197"/>
      <c r="Q40" s="22"/>
      <c r="R40" s="141"/>
      <c r="S40" s="141">
        <v>1.8619500278705758</v>
      </c>
      <c r="T40" s="141"/>
      <c r="U40" s="197"/>
      <c r="V40" s="141"/>
      <c r="W40" s="141"/>
      <c r="X40" s="141" t="s">
        <v>78</v>
      </c>
      <c r="Y40" s="141"/>
      <c r="Z40" s="197"/>
      <c r="AA40" s="22"/>
      <c r="AB40" s="141"/>
      <c r="AC40" s="141">
        <v>1.7438188204591116</v>
      </c>
      <c r="AD40" s="141"/>
      <c r="AE40" s="197"/>
    </row>
    <row r="41" spans="1:31">
      <c r="A41" s="139"/>
      <c r="C41" s="123"/>
      <c r="D41" s="124"/>
      <c r="E41" s="126"/>
      <c r="F41" s="125"/>
      <c r="H41" s="123"/>
      <c r="I41" s="124"/>
      <c r="J41" s="126"/>
      <c r="K41" s="125"/>
      <c r="L41" s="161"/>
      <c r="M41" s="123"/>
      <c r="N41" s="124"/>
      <c r="O41" s="126"/>
      <c r="P41" s="125"/>
      <c r="R41" s="123"/>
      <c r="S41" s="124"/>
      <c r="T41" s="126"/>
      <c r="U41" s="125"/>
      <c r="V41" s="161"/>
      <c r="W41" s="123"/>
      <c r="X41" s="124"/>
      <c r="Y41" s="126"/>
      <c r="Z41" s="125"/>
      <c r="AB41" s="123"/>
      <c r="AC41" s="124"/>
      <c r="AD41" s="126"/>
      <c r="AE41" s="125"/>
    </row>
    <row r="42" spans="1:31">
      <c r="A42" s="140" t="s">
        <v>74</v>
      </c>
      <c r="B42" t="s">
        <v>65</v>
      </c>
      <c r="C42" s="123">
        <v>574.82329254231979</v>
      </c>
      <c r="D42" s="124">
        <v>269.63400023737296</v>
      </c>
      <c r="E42" s="126">
        <v>120.79487498453784</v>
      </c>
      <c r="F42" s="125" t="s">
        <v>43</v>
      </c>
      <c r="H42" s="123">
        <v>1729.4429081919955</v>
      </c>
      <c r="I42" s="124">
        <v>1212.325916754914</v>
      </c>
      <c r="J42" s="126">
        <v>88.540576669113705</v>
      </c>
      <c r="K42" s="125" t="s">
        <v>43</v>
      </c>
      <c r="L42" s="161"/>
      <c r="M42" s="123">
        <v>794.06955022809791</v>
      </c>
      <c r="N42" s="124">
        <v>396.80725606522407</v>
      </c>
      <c r="O42" s="126">
        <v>106.19309819991048</v>
      </c>
      <c r="P42" s="125" t="s">
        <v>141</v>
      </c>
      <c r="R42" s="123">
        <v>2782.064463975812</v>
      </c>
      <c r="S42" s="124">
        <v>2072.3173691944226</v>
      </c>
      <c r="T42" s="126">
        <v>98.551912199822382</v>
      </c>
      <c r="U42" s="125" t="s">
        <v>141</v>
      </c>
      <c r="V42" s="161"/>
      <c r="W42" s="123">
        <v>1368.8928427704177</v>
      </c>
      <c r="X42" s="124">
        <v>331.44949539573821</v>
      </c>
      <c r="Y42" s="126">
        <v>111.61953964873663</v>
      </c>
      <c r="Z42" s="125" t="s">
        <v>43</v>
      </c>
      <c r="AB42" s="123">
        <v>4516.5073721678064</v>
      </c>
      <c r="AC42" s="124">
        <v>1630.7053695700829</v>
      </c>
      <c r="AD42" s="126">
        <v>94.212451092900352</v>
      </c>
      <c r="AE42" s="125" t="s">
        <v>43</v>
      </c>
    </row>
    <row r="43" spans="1:31">
      <c r="A43" s="138"/>
      <c r="B43" t="s">
        <v>66</v>
      </c>
      <c r="C43" s="123">
        <v>68.07219831596997</v>
      </c>
      <c r="D43" s="124">
        <v>271.40577154689981</v>
      </c>
      <c r="E43" s="126">
        <v>121.58862092773148</v>
      </c>
      <c r="F43" s="125" t="s">
        <v>141</v>
      </c>
      <c r="H43" s="123">
        <v>253.45441660774304</v>
      </c>
      <c r="I43" s="124">
        <v>1912.0171115886401</v>
      </c>
      <c r="J43" s="126">
        <v>139.64157271702996</v>
      </c>
      <c r="K43" s="125" t="s">
        <v>43</v>
      </c>
      <c r="L43" s="161"/>
      <c r="M43" s="123">
        <v>133.33639826106591</v>
      </c>
      <c r="N43" s="124">
        <v>564.90592060650749</v>
      </c>
      <c r="O43" s="126">
        <v>151.17946807610076</v>
      </c>
      <c r="P43" s="125" t="s">
        <v>43</v>
      </c>
      <c r="R43" s="123">
        <v>363.24806415066649</v>
      </c>
      <c r="S43" s="124">
        <v>2830.9172730955988</v>
      </c>
      <c r="T43" s="126">
        <v>134.62817746469568</v>
      </c>
      <c r="U43" s="125" t="s">
        <v>43</v>
      </c>
      <c r="V43" s="161"/>
      <c r="W43" s="123">
        <v>201.40859657703589</v>
      </c>
      <c r="X43" s="124">
        <v>412.83879600542139</v>
      </c>
      <c r="Y43" s="126">
        <v>139.02834971658351</v>
      </c>
      <c r="Z43" s="125" t="s">
        <v>43</v>
      </c>
      <c r="AB43" s="123">
        <v>616.70248075840971</v>
      </c>
      <c r="AC43" s="124">
        <v>2356.9268949075731</v>
      </c>
      <c r="AD43" s="126">
        <v>136.16920871154224</v>
      </c>
      <c r="AE43" s="125" t="s">
        <v>43</v>
      </c>
    </row>
    <row r="44" spans="1:31">
      <c r="A44" s="138"/>
      <c r="B44" t="s">
        <v>67</v>
      </c>
      <c r="C44" s="123">
        <v>57.605723998365981</v>
      </c>
      <c r="D44" s="124">
        <v>307.06078906453308</v>
      </c>
      <c r="E44" s="126">
        <v>137.56191576377734</v>
      </c>
      <c r="F44" s="125" t="s">
        <v>44</v>
      </c>
      <c r="H44" s="123">
        <v>259.42788177420965</v>
      </c>
      <c r="I44" s="124">
        <v>2410.0916250886535</v>
      </c>
      <c r="J44" s="126">
        <v>176.01776829282306</v>
      </c>
      <c r="K44" s="125" t="s">
        <v>43</v>
      </c>
      <c r="L44" s="161"/>
      <c r="M44" s="123">
        <v>85.726643154948391</v>
      </c>
      <c r="N44" s="124">
        <v>475.42625239191142</v>
      </c>
      <c r="O44" s="126">
        <v>127.23302292327794</v>
      </c>
      <c r="P44" s="125" t="s">
        <v>44</v>
      </c>
      <c r="R44" s="123">
        <v>440.65525500805359</v>
      </c>
      <c r="S44" s="124">
        <v>4414.9497997723674</v>
      </c>
      <c r="T44" s="126">
        <v>209.95903016675865</v>
      </c>
      <c r="U44" s="125" t="s">
        <v>43</v>
      </c>
      <c r="V44" s="161"/>
      <c r="W44" s="123">
        <v>143.33236715331435</v>
      </c>
      <c r="X44" s="124">
        <v>389.19590710758933</v>
      </c>
      <c r="Y44" s="126">
        <v>131.06632711162715</v>
      </c>
      <c r="Z44" s="125" t="s">
        <v>43</v>
      </c>
      <c r="AB44" s="123">
        <v>701.08313678226318</v>
      </c>
      <c r="AC44" s="124">
        <v>3368.742923299124</v>
      </c>
      <c r="AD44" s="126">
        <v>194.62591699783627</v>
      </c>
      <c r="AE44" s="125" t="s">
        <v>43</v>
      </c>
    </row>
    <row r="45" spans="1:31">
      <c r="A45" s="138"/>
      <c r="B45" t="s">
        <v>68</v>
      </c>
      <c r="C45" s="123">
        <v>39.603596321713461</v>
      </c>
      <c r="D45" s="124">
        <v>389.8644492658687</v>
      </c>
      <c r="E45" s="126">
        <v>174.65760018590873</v>
      </c>
      <c r="F45" s="125" t="s">
        <v>43</v>
      </c>
      <c r="H45" s="123">
        <v>255.19504301968166</v>
      </c>
      <c r="I45" s="124">
        <v>5013.7703537643702</v>
      </c>
      <c r="J45" s="126">
        <v>366.17390775334519</v>
      </c>
      <c r="K45" s="125" t="s">
        <v>43</v>
      </c>
      <c r="L45" s="161"/>
      <c r="M45" s="123">
        <v>61.363420426502259</v>
      </c>
      <c r="N45" s="124">
        <v>645.41172352611864</v>
      </c>
      <c r="O45" s="126">
        <v>172.72433779415769</v>
      </c>
      <c r="P45" s="125" t="s">
        <v>43</v>
      </c>
      <c r="R45" s="123">
        <v>308.19166881912088</v>
      </c>
      <c r="S45" s="124">
        <v>6551.8847284766343</v>
      </c>
      <c r="T45" s="126">
        <v>311.58391957849159</v>
      </c>
      <c r="U45" s="125" t="s">
        <v>43</v>
      </c>
      <c r="V45" s="161"/>
      <c r="W45" s="123">
        <v>100.9670167482157</v>
      </c>
      <c r="X45" s="124">
        <v>515.41691954009468</v>
      </c>
      <c r="Y45" s="126">
        <v>173.57274663383006</v>
      </c>
      <c r="Z45" s="125" t="s">
        <v>43</v>
      </c>
      <c r="AB45" s="123">
        <v>563.3867118388024</v>
      </c>
      <c r="AC45" s="124">
        <v>5736.6476808835878</v>
      </c>
      <c r="AD45" s="126">
        <v>331.42936127997939</v>
      </c>
      <c r="AE45" s="125" t="s">
        <v>43</v>
      </c>
    </row>
    <row r="46" spans="1:31">
      <c r="A46" s="138"/>
      <c r="B46" t="s">
        <v>69</v>
      </c>
      <c r="C46" s="123">
        <v>19.895188821630899</v>
      </c>
      <c r="D46" s="124">
        <v>307.79260088266977</v>
      </c>
      <c r="E46" s="126">
        <v>137.88976431776609</v>
      </c>
      <c r="F46" s="125" t="s">
        <v>141</v>
      </c>
      <c r="H46" s="123">
        <v>132.47975040637039</v>
      </c>
      <c r="I46" s="124">
        <v>3240.6718787596183</v>
      </c>
      <c r="J46" s="126">
        <v>236.67806897075781</v>
      </c>
      <c r="K46" s="125" t="s">
        <v>43</v>
      </c>
      <c r="L46" s="161"/>
      <c r="M46" s="123">
        <v>37.503987929385524</v>
      </c>
      <c r="N46" s="124">
        <v>629.03818385918078</v>
      </c>
      <c r="O46" s="126">
        <v>168.34247007587823</v>
      </c>
      <c r="P46" s="125" t="s">
        <v>43</v>
      </c>
      <c r="R46" s="123">
        <v>279.84054804634712</v>
      </c>
      <c r="S46" s="124">
        <v>7770.8213791909229</v>
      </c>
      <c r="T46" s="126">
        <v>369.55213408273909</v>
      </c>
      <c r="U46" s="125" t="s">
        <v>43</v>
      </c>
      <c r="V46" s="161"/>
      <c r="W46" s="123">
        <v>57.399176751016419</v>
      </c>
      <c r="X46" s="124">
        <v>465.84077588336055</v>
      </c>
      <c r="Y46" s="126">
        <v>156.87739361807934</v>
      </c>
      <c r="Z46" s="125" t="s">
        <v>43</v>
      </c>
      <c r="AB46" s="123">
        <v>412.32029845271751</v>
      </c>
      <c r="AC46" s="124">
        <v>5388.0711773442945</v>
      </c>
      <c r="AD46" s="126">
        <v>311.29068546235584</v>
      </c>
      <c r="AE46" s="125" t="s">
        <v>43</v>
      </c>
    </row>
    <row r="47" spans="1:31" s="45" customFormat="1">
      <c r="A47" s="246"/>
      <c r="B47" s="169" t="s">
        <v>26</v>
      </c>
      <c r="C47" s="141"/>
      <c r="D47" s="141">
        <v>1.1415199886205145</v>
      </c>
      <c r="E47" s="141"/>
      <c r="F47" s="197"/>
      <c r="G47" s="22"/>
      <c r="H47" s="141"/>
      <c r="I47" s="141">
        <v>2.6731028628292193</v>
      </c>
      <c r="J47" s="141"/>
      <c r="K47" s="197"/>
      <c r="L47" s="141"/>
      <c r="M47" s="141"/>
      <c r="N47" s="141">
        <v>1.5852486925183253</v>
      </c>
      <c r="O47" s="141"/>
      <c r="P47" s="197"/>
      <c r="Q47" s="22"/>
      <c r="R47" s="141"/>
      <c r="S47" s="141">
        <v>3.7498220565567593</v>
      </c>
      <c r="T47" s="141"/>
      <c r="U47" s="197"/>
      <c r="V47" s="141"/>
      <c r="W47" s="141"/>
      <c r="X47" s="141">
        <v>1.405465334400839</v>
      </c>
      <c r="Y47" s="141"/>
      <c r="Z47" s="197"/>
      <c r="AA47" s="22"/>
      <c r="AB47" s="141"/>
      <c r="AC47" s="141">
        <v>3.3041353011333978</v>
      </c>
      <c r="AD47" s="141"/>
      <c r="AE47" s="197"/>
    </row>
    <row r="48" spans="1:31">
      <c r="A48" s="139"/>
      <c r="C48" s="123"/>
      <c r="D48" s="124"/>
      <c r="E48" s="126"/>
      <c r="F48" s="125"/>
      <c r="H48" s="123"/>
      <c r="I48" s="124"/>
      <c r="J48" s="126"/>
      <c r="K48" s="125"/>
      <c r="L48" s="161"/>
      <c r="M48" s="123"/>
      <c r="N48" s="124"/>
      <c r="O48" s="126"/>
      <c r="P48" s="125"/>
      <c r="R48" s="123"/>
      <c r="S48" s="124"/>
      <c r="T48" s="126"/>
      <c r="U48" s="125"/>
      <c r="V48" s="161"/>
      <c r="W48" s="123"/>
      <c r="X48" s="124"/>
      <c r="Y48" s="126"/>
      <c r="Z48" s="125"/>
      <c r="AB48" s="123"/>
      <c r="AC48" s="124"/>
      <c r="AD48" s="126"/>
      <c r="AE48" s="125"/>
    </row>
    <row r="49" spans="1:31" s="20" customFormat="1">
      <c r="A49" s="140" t="s">
        <v>75</v>
      </c>
      <c r="B49" s="20" t="s">
        <v>65</v>
      </c>
      <c r="C49" s="123" t="s">
        <v>78</v>
      </c>
      <c r="D49" s="124" t="s">
        <v>78</v>
      </c>
      <c r="E49" s="126" t="s">
        <v>78</v>
      </c>
      <c r="F49" s="125"/>
      <c r="H49" s="123" t="s">
        <v>78</v>
      </c>
      <c r="I49" s="124" t="s">
        <v>78</v>
      </c>
      <c r="J49" s="126" t="s">
        <v>78</v>
      </c>
      <c r="K49" s="125"/>
      <c r="L49" s="161"/>
      <c r="M49" s="123" t="s">
        <v>78</v>
      </c>
      <c r="N49" s="124" t="s">
        <v>78</v>
      </c>
      <c r="O49" s="126" t="s">
        <v>78</v>
      </c>
      <c r="P49" s="125"/>
      <c r="R49" s="123" t="s">
        <v>78</v>
      </c>
      <c r="S49" s="124" t="s">
        <v>78</v>
      </c>
      <c r="T49" s="126" t="s">
        <v>78</v>
      </c>
      <c r="U49" s="125"/>
      <c r="V49" s="161"/>
      <c r="W49" s="123" t="s">
        <v>78</v>
      </c>
      <c r="X49" s="124" t="s">
        <v>78</v>
      </c>
      <c r="Y49" s="126" t="s">
        <v>78</v>
      </c>
      <c r="Z49" s="125"/>
      <c r="AB49" s="123" t="s">
        <v>78</v>
      </c>
      <c r="AC49" s="124" t="s">
        <v>78</v>
      </c>
      <c r="AD49" s="126" t="s">
        <v>78</v>
      </c>
      <c r="AE49" s="125"/>
    </row>
    <row r="50" spans="1:31">
      <c r="A50" s="138"/>
      <c r="B50" t="s">
        <v>66</v>
      </c>
      <c r="C50" s="123">
        <v>55.841366454405929</v>
      </c>
      <c r="D50" s="124">
        <v>180.51301278883741</v>
      </c>
      <c r="E50" s="126">
        <v>80.869055066177737</v>
      </c>
      <c r="F50" s="125" t="s">
        <v>141</v>
      </c>
      <c r="H50" s="123">
        <v>283.34550856789559</v>
      </c>
      <c r="I50" s="124">
        <v>1344.3739276323493</v>
      </c>
      <c r="J50" s="126">
        <v>98.184523787222801</v>
      </c>
      <c r="K50" s="125" t="s">
        <v>141</v>
      </c>
      <c r="L50" s="161"/>
      <c r="M50" s="123">
        <v>95.55322955310497</v>
      </c>
      <c r="N50" s="124">
        <v>327.18182792315667</v>
      </c>
      <c r="O50" s="126">
        <v>87.560021775808877</v>
      </c>
      <c r="P50" s="125" t="s">
        <v>141</v>
      </c>
      <c r="R50" s="123">
        <v>423.08031837080631</v>
      </c>
      <c r="S50" s="124">
        <v>2111.3566121166527</v>
      </c>
      <c r="T50" s="126">
        <v>100.40847726944526</v>
      </c>
      <c r="U50" s="125" t="s">
        <v>141</v>
      </c>
      <c r="V50" s="161"/>
      <c r="W50" s="123">
        <v>151.39459600751093</v>
      </c>
      <c r="X50" s="124">
        <v>251.39998682215065</v>
      </c>
      <c r="Y50" s="126">
        <v>84.661920402934854</v>
      </c>
      <c r="Z50" s="125" t="s">
        <v>44</v>
      </c>
      <c r="AB50" s="123">
        <v>708.0237116127588</v>
      </c>
      <c r="AC50" s="124">
        <v>1721.0573766761313</v>
      </c>
      <c r="AD50" s="126">
        <v>99.432452332528413</v>
      </c>
      <c r="AE50" s="125"/>
    </row>
    <row r="51" spans="1:31">
      <c r="A51" s="138"/>
      <c r="B51" t="s">
        <v>67</v>
      </c>
      <c r="C51" s="123">
        <v>43.723155827057802</v>
      </c>
      <c r="D51" s="124">
        <v>244.78494464826142</v>
      </c>
      <c r="E51" s="126">
        <v>109.66260471918532</v>
      </c>
      <c r="F51" s="125" t="s">
        <v>141</v>
      </c>
      <c r="H51" s="123">
        <v>157.05085740033343</v>
      </c>
      <c r="I51" s="124">
        <v>1444.8597161104112</v>
      </c>
      <c r="J51" s="126">
        <v>105.52336686228743</v>
      </c>
      <c r="K51" s="125" t="s">
        <v>141</v>
      </c>
      <c r="L51" s="161"/>
      <c r="M51" s="123">
        <v>59.215698241720943</v>
      </c>
      <c r="N51" s="124">
        <v>348.28240424553604</v>
      </c>
      <c r="O51" s="126">
        <v>93.206933567938066</v>
      </c>
      <c r="P51" s="125" t="s">
        <v>141</v>
      </c>
      <c r="R51" s="123">
        <v>285.2518653653969</v>
      </c>
      <c r="S51" s="124">
        <v>2841.6962354132493</v>
      </c>
      <c r="T51" s="126">
        <v>135.14078589221046</v>
      </c>
      <c r="U51" s="125" t="s">
        <v>43</v>
      </c>
      <c r="V51" s="161"/>
      <c r="W51" s="123">
        <v>102.93885406877874</v>
      </c>
      <c r="X51" s="124">
        <v>294.6428233814774</v>
      </c>
      <c r="Y51" s="126">
        <v>99.224457310992761</v>
      </c>
      <c r="Z51" s="125"/>
      <c r="AB51" s="123">
        <v>444.65508776801903</v>
      </c>
      <c r="AC51" s="124">
        <v>2117.8109155948155</v>
      </c>
      <c r="AD51" s="126">
        <v>122.35451052821969</v>
      </c>
      <c r="AE51" s="125" t="s">
        <v>43</v>
      </c>
    </row>
    <row r="52" spans="1:31">
      <c r="A52" s="138"/>
      <c r="B52" t="s">
        <v>68</v>
      </c>
      <c r="C52" s="123" t="s">
        <v>80</v>
      </c>
      <c r="D52" s="124" t="s">
        <v>78</v>
      </c>
      <c r="E52" s="126" t="s">
        <v>78</v>
      </c>
      <c r="F52" s="125" t="s">
        <v>78</v>
      </c>
      <c r="H52" s="123" t="s">
        <v>80</v>
      </c>
      <c r="I52" s="124" t="s">
        <v>78</v>
      </c>
      <c r="J52" s="126" t="s">
        <v>78</v>
      </c>
      <c r="K52" s="125" t="s">
        <v>78</v>
      </c>
      <c r="L52" s="161"/>
      <c r="M52" s="123" t="s">
        <v>80</v>
      </c>
      <c r="N52" s="124" t="s">
        <v>78</v>
      </c>
      <c r="O52" s="126" t="s">
        <v>78</v>
      </c>
      <c r="P52" s="125" t="s">
        <v>78</v>
      </c>
      <c r="R52" s="123" t="s">
        <v>80</v>
      </c>
      <c r="S52" s="124" t="s">
        <v>78</v>
      </c>
      <c r="T52" s="126" t="s">
        <v>78</v>
      </c>
      <c r="U52" s="125" t="s">
        <v>78</v>
      </c>
      <c r="V52" s="161"/>
      <c r="W52" s="123" t="s">
        <v>80</v>
      </c>
      <c r="X52" s="124" t="s">
        <v>78</v>
      </c>
      <c r="Y52" s="126" t="s">
        <v>78</v>
      </c>
      <c r="Z52" s="125" t="s">
        <v>78</v>
      </c>
      <c r="AB52" s="123" t="s">
        <v>80</v>
      </c>
      <c r="AC52" s="124" t="s">
        <v>78</v>
      </c>
      <c r="AD52" s="126" t="s">
        <v>78</v>
      </c>
      <c r="AE52" s="125" t="s">
        <v>78</v>
      </c>
    </row>
    <row r="53" spans="1:31">
      <c r="A53" s="138"/>
      <c r="B53" t="s">
        <v>69</v>
      </c>
      <c r="C53" s="123" t="s">
        <v>80</v>
      </c>
      <c r="D53" s="124" t="s">
        <v>78</v>
      </c>
      <c r="E53" s="126" t="s">
        <v>78</v>
      </c>
      <c r="F53" s="125" t="s">
        <v>78</v>
      </c>
      <c r="H53" s="123" t="s">
        <v>80</v>
      </c>
      <c r="I53" s="124" t="s">
        <v>78</v>
      </c>
      <c r="J53" s="126" t="s">
        <v>78</v>
      </c>
      <c r="K53" s="125" t="s">
        <v>78</v>
      </c>
      <c r="L53" s="161"/>
      <c r="M53" s="123" t="s">
        <v>80</v>
      </c>
      <c r="N53" s="124" t="s">
        <v>78</v>
      </c>
      <c r="O53" s="126" t="s">
        <v>78</v>
      </c>
      <c r="P53" s="125" t="s">
        <v>78</v>
      </c>
      <c r="R53" s="123" t="s">
        <v>80</v>
      </c>
      <c r="S53" s="124" t="s">
        <v>78</v>
      </c>
      <c r="T53" s="126" t="s">
        <v>78</v>
      </c>
      <c r="U53" s="125" t="s">
        <v>78</v>
      </c>
      <c r="V53" s="161"/>
      <c r="W53" s="123" t="s">
        <v>80</v>
      </c>
      <c r="X53" s="124" t="s">
        <v>78</v>
      </c>
      <c r="Y53" s="126" t="s">
        <v>78</v>
      </c>
      <c r="Z53" s="125" t="s">
        <v>78</v>
      </c>
      <c r="AB53" s="123" t="s">
        <v>80</v>
      </c>
      <c r="AC53" s="124" t="s">
        <v>78</v>
      </c>
      <c r="AD53" s="126" t="s">
        <v>78</v>
      </c>
      <c r="AE53" s="125" t="s">
        <v>78</v>
      </c>
    </row>
    <row r="54" spans="1:31" s="45" customFormat="1">
      <c r="A54" s="246"/>
      <c r="B54" s="169" t="s">
        <v>115</v>
      </c>
      <c r="C54" s="132"/>
      <c r="D54" s="194" t="s">
        <v>78</v>
      </c>
      <c r="E54" s="195"/>
      <c r="F54" s="196"/>
      <c r="G54" s="22"/>
      <c r="H54" s="132"/>
      <c r="I54" s="194" t="s">
        <v>78</v>
      </c>
      <c r="J54" s="195"/>
      <c r="K54" s="196"/>
      <c r="L54" s="247"/>
      <c r="M54" s="132"/>
      <c r="N54" s="194" t="s">
        <v>78</v>
      </c>
      <c r="O54" s="195"/>
      <c r="P54" s="196"/>
      <c r="Q54" s="22"/>
      <c r="R54" s="132"/>
      <c r="S54" s="194" t="s">
        <v>78</v>
      </c>
      <c r="T54" s="195"/>
      <c r="U54" s="196"/>
      <c r="V54" s="247"/>
      <c r="W54" s="132"/>
      <c r="X54" s="194" t="s">
        <v>78</v>
      </c>
      <c r="Y54" s="195"/>
      <c r="Z54" s="196"/>
      <c r="AA54" s="22"/>
      <c r="AB54" s="132"/>
      <c r="AC54" s="194" t="s">
        <v>78</v>
      </c>
      <c r="AD54" s="195"/>
      <c r="AE54" s="196"/>
    </row>
    <row r="55" spans="1:31">
      <c r="A55" s="139"/>
      <c r="C55" s="123"/>
      <c r="D55" s="124"/>
      <c r="E55" s="126"/>
      <c r="F55" s="125"/>
      <c r="H55" s="123"/>
      <c r="I55" s="124"/>
      <c r="J55" s="126"/>
      <c r="K55" s="125"/>
      <c r="L55" s="161"/>
      <c r="M55" s="123"/>
      <c r="N55" s="124"/>
      <c r="O55" s="126"/>
      <c r="P55" s="125"/>
      <c r="R55" s="123"/>
      <c r="S55" s="124"/>
      <c r="T55" s="126"/>
      <c r="U55" s="125"/>
      <c r="V55" s="161"/>
      <c r="W55" s="123"/>
      <c r="X55" s="124"/>
      <c r="Y55" s="126"/>
      <c r="Z55" s="125"/>
      <c r="AB55" s="123"/>
      <c r="AC55" s="124"/>
      <c r="AD55" s="126"/>
      <c r="AE55" s="125"/>
    </row>
    <row r="56" spans="1:31" s="20" customFormat="1">
      <c r="A56" s="140" t="s">
        <v>76</v>
      </c>
      <c r="B56" s="20" t="s">
        <v>65</v>
      </c>
      <c r="C56" s="123" t="s">
        <v>78</v>
      </c>
      <c r="D56" s="124" t="s">
        <v>78</v>
      </c>
      <c r="E56" s="126" t="s">
        <v>78</v>
      </c>
      <c r="F56" s="125"/>
      <c r="H56" s="123" t="s">
        <v>78</v>
      </c>
      <c r="I56" s="124" t="s">
        <v>78</v>
      </c>
      <c r="J56" s="126" t="s">
        <v>78</v>
      </c>
      <c r="K56" s="125"/>
      <c r="L56" s="161"/>
      <c r="M56" s="123" t="s">
        <v>78</v>
      </c>
      <c r="N56" s="124" t="s">
        <v>78</v>
      </c>
      <c r="O56" s="126" t="s">
        <v>78</v>
      </c>
      <c r="P56" s="125"/>
      <c r="R56" s="123" t="s">
        <v>78</v>
      </c>
      <c r="S56" s="124" t="s">
        <v>78</v>
      </c>
      <c r="T56" s="126" t="s">
        <v>78</v>
      </c>
      <c r="U56" s="125"/>
      <c r="V56" s="161"/>
      <c r="W56" s="123" t="s">
        <v>78</v>
      </c>
      <c r="X56" s="124" t="s">
        <v>78</v>
      </c>
      <c r="Y56" s="126" t="s">
        <v>78</v>
      </c>
      <c r="Z56" s="125"/>
      <c r="AB56" s="123" t="s">
        <v>78</v>
      </c>
      <c r="AC56" s="124" t="s">
        <v>78</v>
      </c>
      <c r="AD56" s="126" t="s">
        <v>78</v>
      </c>
      <c r="AE56" s="125"/>
    </row>
    <row r="57" spans="1:31" s="20" customFormat="1">
      <c r="B57" s="20" t="s">
        <v>66</v>
      </c>
      <c r="C57" s="123" t="s">
        <v>78</v>
      </c>
      <c r="D57" s="124" t="s">
        <v>78</v>
      </c>
      <c r="E57" s="126" t="s">
        <v>78</v>
      </c>
      <c r="F57" s="125"/>
      <c r="H57" s="123" t="s">
        <v>78</v>
      </c>
      <c r="I57" s="124" t="s">
        <v>78</v>
      </c>
      <c r="J57" s="126" t="s">
        <v>78</v>
      </c>
      <c r="K57" s="125"/>
      <c r="L57" s="161"/>
      <c r="M57" s="123" t="s">
        <v>78</v>
      </c>
      <c r="N57" s="124" t="s">
        <v>78</v>
      </c>
      <c r="O57" s="126" t="s">
        <v>78</v>
      </c>
      <c r="P57" s="125"/>
      <c r="R57" s="123" t="s">
        <v>78</v>
      </c>
      <c r="S57" s="124" t="s">
        <v>78</v>
      </c>
      <c r="T57" s="126" t="s">
        <v>78</v>
      </c>
      <c r="U57" s="125"/>
      <c r="V57" s="161"/>
      <c r="W57" s="123" t="s">
        <v>78</v>
      </c>
      <c r="X57" s="124" t="s">
        <v>78</v>
      </c>
      <c r="Y57" s="126" t="s">
        <v>78</v>
      </c>
      <c r="Z57" s="125"/>
      <c r="AB57" s="123" t="s">
        <v>78</v>
      </c>
      <c r="AC57" s="124" t="s">
        <v>78</v>
      </c>
      <c r="AD57" s="126" t="s">
        <v>78</v>
      </c>
      <c r="AE57" s="125"/>
    </row>
    <row r="58" spans="1:31">
      <c r="A58"/>
      <c r="B58" t="s">
        <v>67</v>
      </c>
      <c r="C58" s="123">
        <v>39</v>
      </c>
      <c r="D58" s="124">
        <v>262.31561020932645</v>
      </c>
      <c r="E58" s="126">
        <v>117.51626765850433</v>
      </c>
      <c r="F58" s="125" t="s">
        <v>141</v>
      </c>
      <c r="H58" s="123">
        <v>247</v>
      </c>
      <c r="I58" s="124">
        <v>2560.4863438491293</v>
      </c>
      <c r="J58" s="126">
        <v>187.00164230146038</v>
      </c>
      <c r="K58" s="125" t="s">
        <v>43</v>
      </c>
      <c r="L58" s="161"/>
      <c r="M58" s="123">
        <v>43</v>
      </c>
      <c r="N58" s="124">
        <v>313.29794966123677</v>
      </c>
      <c r="O58" s="126">
        <v>83.844434358674263</v>
      </c>
      <c r="P58" s="125" t="s">
        <v>141</v>
      </c>
      <c r="R58" s="123">
        <v>244</v>
      </c>
      <c r="S58" s="124">
        <v>2922.2523254695179</v>
      </c>
      <c r="T58" s="126">
        <v>138.97174191873475</v>
      </c>
      <c r="U58" s="125" t="s">
        <v>43</v>
      </c>
      <c r="V58" s="161"/>
      <c r="W58" s="123">
        <v>82</v>
      </c>
      <c r="X58" s="124">
        <v>286.8865748263043</v>
      </c>
      <c r="Y58" s="126">
        <v>96.612448829592211</v>
      </c>
      <c r="Z58" s="125"/>
      <c r="AB58" s="123">
        <v>492</v>
      </c>
      <c r="AC58" s="124">
        <v>2741.7580782908208</v>
      </c>
      <c r="AD58" s="126">
        <v>158.40246416042547</v>
      </c>
      <c r="AE58" s="125" t="s">
        <v>43</v>
      </c>
    </row>
    <row r="59" spans="1:31">
      <c r="A59"/>
      <c r="B59" t="s">
        <v>68</v>
      </c>
      <c r="C59" s="123">
        <v>20.427047656159971</v>
      </c>
      <c r="D59" s="124">
        <v>358.62293935658846</v>
      </c>
      <c r="E59" s="126">
        <v>160.66153781804184</v>
      </c>
      <c r="F59" s="125" t="s">
        <v>44</v>
      </c>
      <c r="H59" s="123">
        <v>178.77669485890246</v>
      </c>
      <c r="I59" s="124">
        <v>5297.9982820513942</v>
      </c>
      <c r="J59" s="126">
        <v>386.93210843865495</v>
      </c>
      <c r="K59" s="125" t="s">
        <v>43</v>
      </c>
      <c r="L59" s="161"/>
      <c r="M59" s="123">
        <v>23.176726057480202</v>
      </c>
      <c r="N59" s="124">
        <v>441.26245332932268</v>
      </c>
      <c r="O59" s="126">
        <v>118.09014659407302</v>
      </c>
      <c r="P59" s="125" t="s">
        <v>141</v>
      </c>
      <c r="R59" s="123">
        <v>200.76077482646053</v>
      </c>
      <c r="S59" s="124">
        <v>6209.6347469255188</v>
      </c>
      <c r="T59" s="126">
        <v>295.30774941574862</v>
      </c>
      <c r="U59" s="125" t="s">
        <v>43</v>
      </c>
      <c r="V59" s="161"/>
      <c r="W59" s="123">
        <v>43.60377371364018</v>
      </c>
      <c r="X59" s="124">
        <v>399.00539425887382</v>
      </c>
      <c r="Y59" s="126">
        <v>134.36978798644088</v>
      </c>
      <c r="Z59" s="125"/>
      <c r="AB59" s="123">
        <v>379.53746968536302</v>
      </c>
      <c r="AC59" s="124">
        <v>5734.994173950412</v>
      </c>
      <c r="AD59" s="126">
        <v>331.33383149024507</v>
      </c>
      <c r="AE59" s="125" t="s">
        <v>43</v>
      </c>
    </row>
    <row r="60" spans="1:31">
      <c r="A60"/>
      <c r="B60" t="s">
        <v>69</v>
      </c>
      <c r="C60" s="123">
        <v>21.572952343840029</v>
      </c>
      <c r="D60" s="124">
        <v>371.7152996123134</v>
      </c>
      <c r="E60" s="126">
        <v>166.52685902734984</v>
      </c>
      <c r="F60" s="125" t="s">
        <v>44</v>
      </c>
      <c r="H60" s="123">
        <v>180.22330514109757</v>
      </c>
      <c r="I60" s="124">
        <v>4332.5212790940486</v>
      </c>
      <c r="J60" s="126">
        <v>316.4198069022583</v>
      </c>
      <c r="K60" s="125" t="s">
        <v>43</v>
      </c>
      <c r="L60" s="161"/>
      <c r="M60" s="123">
        <v>13.823273942519799</v>
      </c>
      <c r="N60" s="124">
        <v>250.80148421949195</v>
      </c>
      <c r="O60" s="126">
        <v>67.11920267412151</v>
      </c>
      <c r="P60" s="125" t="s">
        <v>141</v>
      </c>
      <c r="R60" s="123">
        <v>167.23922517353947</v>
      </c>
      <c r="S60" s="124">
        <v>4219.2419817940545</v>
      </c>
      <c r="T60" s="126">
        <v>200.65187481452841</v>
      </c>
      <c r="U60" s="125" t="s">
        <v>43</v>
      </c>
      <c r="V60" s="161"/>
      <c r="W60" s="123">
        <v>35.39622628635982</v>
      </c>
      <c r="X60" s="124">
        <v>313.38037492667144</v>
      </c>
      <c r="Y60" s="126">
        <v>105.53454951711269</v>
      </c>
      <c r="Z60" s="125"/>
      <c r="AB60" s="123">
        <v>347.46253031463698</v>
      </c>
      <c r="AC60" s="124">
        <v>4272.1308167949455</v>
      </c>
      <c r="AD60" s="126">
        <v>246.81829296108694</v>
      </c>
      <c r="AE60" s="125" t="s">
        <v>43</v>
      </c>
    </row>
    <row r="61" spans="1:31" s="45" customFormat="1">
      <c r="A61" s="30"/>
      <c r="B61" s="169" t="s">
        <v>115</v>
      </c>
      <c r="C61" s="141"/>
      <c r="D61" s="141">
        <v>1.4170536755921106</v>
      </c>
      <c r="E61" s="141"/>
      <c r="F61" s="197"/>
      <c r="G61" s="22"/>
      <c r="H61" s="141"/>
      <c r="I61" s="141">
        <v>1.6920696685228376</v>
      </c>
      <c r="J61" s="141"/>
      <c r="K61" s="197"/>
      <c r="L61" s="141"/>
      <c r="M61" s="141"/>
      <c r="N61" s="141">
        <v>0.80052066887344431</v>
      </c>
      <c r="O61" s="141"/>
      <c r="P61" s="197"/>
      <c r="Q61" s="22"/>
      <c r="R61" s="141"/>
      <c r="S61" s="141">
        <v>1.4438321923881605</v>
      </c>
      <c r="T61" s="141"/>
      <c r="U61" s="197"/>
      <c r="V61" s="141"/>
      <c r="W61" s="141"/>
      <c r="X61" s="141">
        <v>1.0923493897070919</v>
      </c>
      <c r="Y61" s="141"/>
      <c r="Z61" s="197"/>
      <c r="AA61" s="22"/>
      <c r="AB61" s="141"/>
      <c r="AC61" s="141">
        <v>1.5581720541362063</v>
      </c>
      <c r="AD61" s="141"/>
      <c r="AE61" s="197"/>
    </row>
    <row r="62" spans="1:31" ht="12.95" customHeight="1"/>
    <row r="63" spans="1:31" ht="12.95" customHeight="1"/>
    <row r="64" spans="1:31" ht="12.95" customHeight="1">
      <c r="B64" s="258" t="s">
        <v>626</v>
      </c>
      <c r="C64" s="299">
        <v>5476</v>
      </c>
      <c r="D64" s="364">
        <v>223.2164239351107</v>
      </c>
      <c r="E64" s="405">
        <v>100</v>
      </c>
      <c r="F64" s="432" t="s">
        <v>141</v>
      </c>
      <c r="G64" s="370"/>
      <c r="H64" s="299">
        <v>23022</v>
      </c>
      <c r="I64" s="364">
        <v>1369.2320090544645</v>
      </c>
      <c r="J64" s="405">
        <v>100</v>
      </c>
      <c r="K64" s="432" t="s">
        <v>141</v>
      </c>
      <c r="L64" s="370"/>
      <c r="M64" s="299">
        <v>8667</v>
      </c>
      <c r="N64" s="364">
        <v>373.66576810691316</v>
      </c>
      <c r="O64" s="405">
        <v>100</v>
      </c>
      <c r="P64" s="432" t="s">
        <v>141</v>
      </c>
      <c r="Q64" s="370"/>
      <c r="R64" s="299">
        <v>33088</v>
      </c>
      <c r="S64" s="364">
        <v>2102.7672857251346</v>
      </c>
      <c r="T64" s="405">
        <v>100</v>
      </c>
      <c r="U64" s="432" t="s">
        <v>141</v>
      </c>
      <c r="V64" s="370"/>
      <c r="W64" s="299">
        <v>14166</v>
      </c>
      <c r="X64" s="364">
        <v>296.81455501807471</v>
      </c>
      <c r="Y64" s="405">
        <v>99.955813637929296</v>
      </c>
      <c r="Z64" s="432"/>
      <c r="AA64" s="370"/>
      <c r="AB64" s="299">
        <v>56314</v>
      </c>
      <c r="AC64" s="364">
        <v>1730.1161378169581</v>
      </c>
      <c r="AD64" s="405">
        <v>99.955813637929296</v>
      </c>
      <c r="AE64" s="432"/>
    </row>
    <row r="65" spans="2:31">
      <c r="B65" s="260" t="s">
        <v>627</v>
      </c>
      <c r="C65" s="301">
        <v>3294</v>
      </c>
      <c r="D65" s="365">
        <v>200.79833376168725</v>
      </c>
      <c r="E65" s="406">
        <v>89.956791808500427</v>
      </c>
      <c r="F65" s="433" t="s">
        <v>43</v>
      </c>
      <c r="G65" s="371"/>
      <c r="H65" s="301">
        <v>12995</v>
      </c>
      <c r="I65" s="365">
        <v>1103.415777002203</v>
      </c>
      <c r="J65" s="406">
        <v>80.586472541215031</v>
      </c>
      <c r="K65" s="433" t="s">
        <v>43</v>
      </c>
      <c r="L65" s="371"/>
      <c r="M65" s="301">
        <v>5221</v>
      </c>
      <c r="N65" s="365">
        <v>337.32052060998336</v>
      </c>
      <c r="O65" s="406">
        <v>90.273326967823635</v>
      </c>
      <c r="P65" s="433" t="s">
        <v>43</v>
      </c>
      <c r="Q65" s="371"/>
      <c r="R65" s="301">
        <v>19364</v>
      </c>
      <c r="S65" s="365">
        <v>1765.8474195476695</v>
      </c>
      <c r="T65" s="406">
        <v>83.97731082917818</v>
      </c>
      <c r="U65" s="433" t="s">
        <v>43</v>
      </c>
      <c r="V65" s="371"/>
      <c r="W65" s="301">
        <v>8532</v>
      </c>
      <c r="X65" s="365">
        <v>267.78937214956721</v>
      </c>
      <c r="Y65" s="406">
        <v>90.181239849138237</v>
      </c>
      <c r="Z65" s="433" t="s">
        <v>43</v>
      </c>
      <c r="AA65" s="371"/>
      <c r="AB65" s="301">
        <v>32496</v>
      </c>
      <c r="AC65" s="365">
        <v>1430.1060184396024</v>
      </c>
      <c r="AD65" s="406">
        <v>82.623014453815486</v>
      </c>
      <c r="AE65" s="433" t="s">
        <v>43</v>
      </c>
    </row>
    <row r="66" spans="2:31">
      <c r="B66" s="260" t="s">
        <v>628</v>
      </c>
      <c r="C66" s="301">
        <v>2107</v>
      </c>
      <c r="D66" s="365">
        <v>259.39042106314645</v>
      </c>
      <c r="E66" s="406">
        <v>116.20579547432925</v>
      </c>
      <c r="F66" s="433" t="s">
        <v>43</v>
      </c>
      <c r="G66" s="371"/>
      <c r="H66" s="301">
        <v>8927</v>
      </c>
      <c r="I66" s="365">
        <v>1773.0966571301356</v>
      </c>
      <c r="J66" s="406">
        <v>129.49570601658397</v>
      </c>
      <c r="K66" s="433" t="s">
        <v>43</v>
      </c>
      <c r="L66" s="371"/>
      <c r="M66" s="301">
        <v>3309</v>
      </c>
      <c r="N66" s="365">
        <v>429.01534124142802</v>
      </c>
      <c r="O66" s="406">
        <v>114.81258864437329</v>
      </c>
      <c r="P66" s="433" t="s">
        <v>43</v>
      </c>
      <c r="Q66" s="371"/>
      <c r="R66" s="301">
        <v>12758</v>
      </c>
      <c r="S66" s="365">
        <v>2676.1204696206401</v>
      </c>
      <c r="T66" s="406">
        <v>127.26660186259204</v>
      </c>
      <c r="U66" s="433" t="s">
        <v>43</v>
      </c>
      <c r="V66" s="371"/>
      <c r="W66" s="301">
        <v>5422</v>
      </c>
      <c r="X66" s="365">
        <v>341.92524542081236</v>
      </c>
      <c r="Y66" s="406">
        <v>115.14737243025262</v>
      </c>
      <c r="Z66" s="433" t="s">
        <v>43</v>
      </c>
      <c r="AA66" s="371"/>
      <c r="AB66" s="301">
        <v>21747</v>
      </c>
      <c r="AC66" s="365">
        <v>2214.0791497274618</v>
      </c>
      <c r="AD66" s="406">
        <v>127.91631615495464</v>
      </c>
      <c r="AE66" s="433" t="s">
        <v>43</v>
      </c>
    </row>
    <row r="67" spans="2:31">
      <c r="B67" s="262" t="s">
        <v>629</v>
      </c>
      <c r="C67" s="434">
        <v>3685</v>
      </c>
      <c r="D67" s="435">
        <v>202.30126404445448</v>
      </c>
      <c r="E67" s="436">
        <v>90.630098125424553</v>
      </c>
      <c r="F67" s="437" t="s">
        <v>43</v>
      </c>
      <c r="G67" s="438"/>
      <c r="H67" s="434">
        <v>14696</v>
      </c>
      <c r="I67" s="435">
        <v>1124.3902109800563</v>
      </c>
      <c r="J67" s="436">
        <v>82.118311837926882</v>
      </c>
      <c r="K67" s="437" t="s">
        <v>43</v>
      </c>
      <c r="L67" s="438"/>
      <c r="M67" s="434">
        <v>5917</v>
      </c>
      <c r="N67" s="435">
        <v>344.17926660104973</v>
      </c>
      <c r="O67" s="436">
        <v>92.108856624664966</v>
      </c>
      <c r="P67" s="437" t="s">
        <v>43</v>
      </c>
      <c r="Q67" s="438"/>
      <c r="R67" s="434">
        <v>21736</v>
      </c>
      <c r="S67" s="435">
        <v>1782.6099798145226</v>
      </c>
      <c r="T67" s="436">
        <v>84.774477514272036</v>
      </c>
      <c r="U67" s="437" t="s">
        <v>43</v>
      </c>
      <c r="V67" s="438"/>
      <c r="W67" s="434">
        <v>9619</v>
      </c>
      <c r="X67" s="435">
        <v>271.83411434483747</v>
      </c>
      <c r="Y67" s="436">
        <v>91.543354645224568</v>
      </c>
      <c r="Z67" s="437" t="s">
        <v>43</v>
      </c>
      <c r="AA67" s="438"/>
      <c r="AB67" s="434">
        <v>36584</v>
      </c>
      <c r="AC67" s="435">
        <v>1449.239130532733</v>
      </c>
      <c r="AD67" s="436">
        <v>83.728411799630493</v>
      </c>
      <c r="AE67" s="437" t="s">
        <v>43</v>
      </c>
    </row>
    <row r="68" spans="2:31">
      <c r="B68" s="262" t="s">
        <v>630</v>
      </c>
      <c r="C68" s="434">
        <v>1716</v>
      </c>
      <c r="D68" s="435">
        <v>271.86305504895785</v>
      </c>
      <c r="E68" s="436">
        <v>121.79348197424254</v>
      </c>
      <c r="F68" s="437" t="s">
        <v>43</v>
      </c>
      <c r="G68" s="438"/>
      <c r="H68" s="434">
        <v>7226</v>
      </c>
      <c r="I68" s="435">
        <v>1931.2776751343629</v>
      </c>
      <c r="J68" s="436">
        <v>141.04824181462308</v>
      </c>
      <c r="K68" s="437" t="s">
        <v>43</v>
      </c>
      <c r="L68" s="438"/>
      <c r="M68" s="434">
        <v>2613</v>
      </c>
      <c r="N68" s="435">
        <v>435.55451148897311</v>
      </c>
      <c r="O68" s="436">
        <v>116.56259381093544</v>
      </c>
      <c r="P68" s="437" t="s">
        <v>43</v>
      </c>
      <c r="Q68" s="438"/>
      <c r="R68" s="434">
        <v>10386</v>
      </c>
      <c r="S68" s="435">
        <v>2934.0378065727591</v>
      </c>
      <c r="T68" s="436">
        <v>139.5322167360504</v>
      </c>
      <c r="U68" s="437" t="s">
        <v>43</v>
      </c>
      <c r="V68" s="438"/>
      <c r="W68" s="434">
        <v>4335</v>
      </c>
      <c r="X68" s="435">
        <v>351.50803986678164</v>
      </c>
      <c r="Y68" s="436">
        <v>118.37449185407453</v>
      </c>
      <c r="Z68" s="437" t="s">
        <v>43</v>
      </c>
      <c r="AA68" s="438"/>
      <c r="AB68" s="434">
        <v>17659</v>
      </c>
      <c r="AC68" s="435">
        <v>2418.5965103277213</v>
      </c>
      <c r="AD68" s="436">
        <v>139.73211206312709</v>
      </c>
      <c r="AE68" s="437" t="s">
        <v>43</v>
      </c>
    </row>
    <row r="69" spans="2:31">
      <c r="B69" s="20"/>
      <c r="C69" s="123"/>
      <c r="D69" s="124"/>
      <c r="E69" s="126"/>
      <c r="F69" s="125"/>
      <c r="G69" s="161"/>
      <c r="H69" s="123"/>
      <c r="I69" s="124"/>
      <c r="J69" s="126"/>
      <c r="K69" s="125"/>
      <c r="L69" s="161"/>
      <c r="M69" s="123"/>
      <c r="N69" s="124"/>
      <c r="O69" s="126"/>
      <c r="P69" s="125"/>
      <c r="Q69" s="161"/>
      <c r="R69" s="123"/>
      <c r="S69" s="124"/>
      <c r="T69" s="126"/>
      <c r="U69" s="125"/>
      <c r="V69" s="161"/>
      <c r="W69" s="123"/>
      <c r="X69" s="124"/>
      <c r="Y69" s="126"/>
      <c r="Z69" s="125"/>
      <c r="AA69" s="161"/>
      <c r="AB69" s="123"/>
      <c r="AC69" s="124"/>
      <c r="AD69" s="126"/>
      <c r="AE69" s="125"/>
    </row>
    <row r="70" spans="2:31">
      <c r="B70" s="258" t="s">
        <v>70</v>
      </c>
      <c r="C70" s="299">
        <v>1671</v>
      </c>
      <c r="D70" s="364">
        <v>217.74235475046319</v>
      </c>
      <c r="E70" s="405">
        <v>97.547640496991917</v>
      </c>
      <c r="F70" s="432" t="s">
        <v>141</v>
      </c>
      <c r="G70" s="370"/>
      <c r="H70" s="299">
        <v>7572</v>
      </c>
      <c r="I70" s="364">
        <v>1421.829646236062</v>
      </c>
      <c r="J70" s="405">
        <v>103.84139698997537</v>
      </c>
      <c r="K70" s="432" t="s">
        <v>43</v>
      </c>
      <c r="L70" s="370"/>
      <c r="M70" s="299">
        <v>2578</v>
      </c>
      <c r="N70" s="364">
        <v>356.55563572657024</v>
      </c>
      <c r="O70" s="405">
        <v>95.421006193040583</v>
      </c>
      <c r="P70" s="432" t="s">
        <v>44</v>
      </c>
      <c r="Q70" s="370"/>
      <c r="R70" s="299">
        <v>9968</v>
      </c>
      <c r="S70" s="364">
        <v>2036.1919169129862</v>
      </c>
      <c r="T70" s="405">
        <v>96.833916465026704</v>
      </c>
      <c r="U70" s="432" t="s">
        <v>43</v>
      </c>
      <c r="V70" s="370"/>
      <c r="W70" s="299">
        <v>4258</v>
      </c>
      <c r="X70" s="364">
        <v>285.66923747624622</v>
      </c>
      <c r="Y70" s="405">
        <v>96.202496072088508</v>
      </c>
      <c r="Z70" s="432" t="s">
        <v>44</v>
      </c>
      <c r="AA70" s="370"/>
      <c r="AB70" s="299">
        <v>17590</v>
      </c>
      <c r="AC70" s="364">
        <v>1721.8566305928912</v>
      </c>
      <c r="AD70" s="405">
        <v>99.478628467070365</v>
      </c>
      <c r="AE70" s="432"/>
    </row>
    <row r="71" spans="2:31">
      <c r="B71" s="260" t="s">
        <v>631</v>
      </c>
      <c r="C71" s="301">
        <v>892</v>
      </c>
      <c r="D71" s="365">
        <v>179.74248429404017</v>
      </c>
      <c r="E71" s="406">
        <v>80.523861607195869</v>
      </c>
      <c r="F71" s="433" t="s">
        <v>43</v>
      </c>
      <c r="G71" s="371"/>
      <c r="H71" s="301">
        <v>3830</v>
      </c>
      <c r="I71" s="365">
        <v>1057.3573232145286</v>
      </c>
      <c r="J71" s="406">
        <v>77.22265592846432</v>
      </c>
      <c r="K71" s="433" t="s">
        <v>43</v>
      </c>
      <c r="L71" s="371"/>
      <c r="M71" s="301">
        <v>1262</v>
      </c>
      <c r="N71" s="365">
        <v>270.32923970872952</v>
      </c>
      <c r="O71" s="406">
        <v>72.345197976867652</v>
      </c>
      <c r="P71" s="433" t="s">
        <v>43</v>
      </c>
      <c r="Q71" s="371"/>
      <c r="R71" s="301">
        <v>4771</v>
      </c>
      <c r="S71" s="365">
        <v>1447.3648197237546</v>
      </c>
      <c r="T71" s="406">
        <v>68.831431302424605</v>
      </c>
      <c r="U71" s="433" t="s">
        <v>43</v>
      </c>
      <c r="V71" s="371"/>
      <c r="W71" s="301">
        <v>2159</v>
      </c>
      <c r="X71" s="365">
        <v>224.26439433835131</v>
      </c>
      <c r="Y71" s="406">
        <v>75.523688535901684</v>
      </c>
      <c r="Z71" s="433" t="s">
        <v>43</v>
      </c>
      <c r="AA71" s="371"/>
      <c r="AB71" s="301">
        <v>8628</v>
      </c>
      <c r="AC71" s="365">
        <v>1249.0290027798783</v>
      </c>
      <c r="AD71" s="406">
        <v>72.161462170837652</v>
      </c>
      <c r="AE71" s="433" t="s">
        <v>43</v>
      </c>
    </row>
    <row r="72" spans="2:31">
      <c r="B72" s="260" t="s">
        <v>632</v>
      </c>
      <c r="C72" s="301">
        <v>773</v>
      </c>
      <c r="D72" s="365">
        <v>285.07658003305795</v>
      </c>
      <c r="E72" s="406">
        <v>127.71308446188981</v>
      </c>
      <c r="F72" s="433" t="s">
        <v>43</v>
      </c>
      <c r="G72" s="371"/>
      <c r="H72" s="301">
        <v>3451</v>
      </c>
      <c r="I72" s="365">
        <v>2026.0737204186225</v>
      </c>
      <c r="J72" s="406">
        <v>147.97154222371313</v>
      </c>
      <c r="K72" s="433" t="s">
        <v>43</v>
      </c>
      <c r="L72" s="371"/>
      <c r="M72" s="301">
        <v>1299</v>
      </c>
      <c r="N72" s="365">
        <v>507.04421342415469</v>
      </c>
      <c r="O72" s="406">
        <v>135.69458502794382</v>
      </c>
      <c r="P72" s="433" t="s">
        <v>43</v>
      </c>
      <c r="Q72" s="371"/>
      <c r="R72" s="301">
        <v>4993</v>
      </c>
      <c r="S72" s="365">
        <v>3122.4255887366353</v>
      </c>
      <c r="T72" s="406">
        <v>148.49125768379423</v>
      </c>
      <c r="U72" s="433" t="s">
        <v>43</v>
      </c>
      <c r="V72" s="371"/>
      <c r="W72" s="301">
        <v>2076</v>
      </c>
      <c r="X72" s="365">
        <v>393.30693581912732</v>
      </c>
      <c r="Y72" s="406">
        <v>132.45076467644148</v>
      </c>
      <c r="Z72" s="433" t="s">
        <v>43</v>
      </c>
      <c r="AA72" s="371"/>
      <c r="AB72" s="301">
        <v>8467</v>
      </c>
      <c r="AC72" s="365">
        <v>2559.5904889942667</v>
      </c>
      <c r="AD72" s="406">
        <v>147.87790502327255</v>
      </c>
      <c r="AE72" s="433" t="s">
        <v>43</v>
      </c>
    </row>
    <row r="73" spans="2:31">
      <c r="B73" s="262" t="s">
        <v>633</v>
      </c>
      <c r="C73" s="434">
        <v>1048</v>
      </c>
      <c r="D73" s="435">
        <v>186.65343332905965</v>
      </c>
      <c r="E73" s="436">
        <v>83.619937116867376</v>
      </c>
      <c r="F73" s="437" t="s">
        <v>43</v>
      </c>
      <c r="G73" s="438"/>
      <c r="H73" s="434">
        <v>4596</v>
      </c>
      <c r="I73" s="435">
        <v>1117.7901370358195</v>
      </c>
      <c r="J73" s="436">
        <v>81.636284402065613</v>
      </c>
      <c r="K73" s="437" t="s">
        <v>43</v>
      </c>
      <c r="L73" s="438"/>
      <c r="M73" s="434">
        <v>1549</v>
      </c>
      <c r="N73" s="435">
        <v>293.44982226945746</v>
      </c>
      <c r="O73" s="436">
        <v>78.532701498494134</v>
      </c>
      <c r="P73" s="437" t="s">
        <v>43</v>
      </c>
      <c r="Q73" s="438"/>
      <c r="R73" s="434">
        <v>5970</v>
      </c>
      <c r="S73" s="435">
        <v>1590.9657680759392</v>
      </c>
      <c r="T73" s="436">
        <v>75.660572564371918</v>
      </c>
      <c r="U73" s="437" t="s">
        <v>43</v>
      </c>
      <c r="V73" s="438"/>
      <c r="W73" s="434">
        <v>2602</v>
      </c>
      <c r="X73" s="435">
        <v>238.95117527863499</v>
      </c>
      <c r="Y73" s="436">
        <v>80.4696358076542</v>
      </c>
      <c r="Z73" s="437" t="s">
        <v>43</v>
      </c>
      <c r="AA73" s="438"/>
      <c r="AB73" s="434">
        <v>10601</v>
      </c>
      <c r="AC73" s="435">
        <v>1350.0149993094551</v>
      </c>
      <c r="AD73" s="436">
        <v>77.995832031052728</v>
      </c>
      <c r="AE73" s="437" t="s">
        <v>43</v>
      </c>
    </row>
    <row r="74" spans="2:31">
      <c r="B74" s="262" t="s">
        <v>634</v>
      </c>
      <c r="C74" s="434">
        <v>617</v>
      </c>
      <c r="D74" s="435">
        <v>299.58383241665058</v>
      </c>
      <c r="E74" s="436">
        <v>134.2122712725386</v>
      </c>
      <c r="F74" s="437" t="s">
        <v>43</v>
      </c>
      <c r="G74" s="438"/>
      <c r="H74" s="434">
        <v>2685</v>
      </c>
      <c r="I74" s="435">
        <v>2211.9731892665936</v>
      </c>
      <c r="J74" s="436">
        <v>161.54845743009557</v>
      </c>
      <c r="K74" s="437" t="s">
        <v>43</v>
      </c>
      <c r="L74" s="438"/>
      <c r="M74" s="434">
        <v>1012</v>
      </c>
      <c r="N74" s="435">
        <v>518.52162174905334</v>
      </c>
      <c r="O74" s="436">
        <v>138.76615574822847</v>
      </c>
      <c r="P74" s="437" t="s">
        <v>43</v>
      </c>
      <c r="Q74" s="438"/>
      <c r="R74" s="434">
        <v>3794</v>
      </c>
      <c r="S74" s="435">
        <v>3319.4074898744552</v>
      </c>
      <c r="T74" s="436">
        <v>157.85900381885412</v>
      </c>
      <c r="U74" s="437" t="s">
        <v>43</v>
      </c>
      <c r="V74" s="438"/>
      <c r="W74" s="434">
        <v>1633</v>
      </c>
      <c r="X74" s="435">
        <v>406.61375761262974</v>
      </c>
      <c r="Y74" s="436">
        <v>136.93199437632418</v>
      </c>
      <c r="Z74" s="437" t="s">
        <v>43</v>
      </c>
      <c r="AA74" s="438"/>
      <c r="AB74" s="434">
        <v>6494</v>
      </c>
      <c r="AC74" s="435">
        <v>2747.9553406235186</v>
      </c>
      <c r="AD74" s="436">
        <v>158.7605050949341</v>
      </c>
      <c r="AE74" s="437" t="s">
        <v>43</v>
      </c>
    </row>
    <row r="75" spans="2:31">
      <c r="B75" s="20"/>
      <c r="C75" s="123"/>
      <c r="D75" s="124"/>
      <c r="E75" s="126"/>
      <c r="F75" s="125"/>
      <c r="G75" s="161"/>
      <c r="H75" s="123"/>
      <c r="I75" s="124"/>
      <c r="J75" s="126"/>
      <c r="K75" s="125"/>
      <c r="L75" s="161"/>
      <c r="M75" s="123"/>
      <c r="N75" s="124"/>
      <c r="O75" s="126"/>
      <c r="P75" s="125"/>
      <c r="Q75" s="161"/>
      <c r="R75" s="123"/>
      <c r="S75" s="124"/>
      <c r="T75" s="126"/>
      <c r="U75" s="125"/>
      <c r="V75" s="161"/>
      <c r="W75" s="123"/>
      <c r="X75" s="124"/>
      <c r="Y75" s="126"/>
      <c r="Z75" s="125"/>
      <c r="AA75" s="161"/>
      <c r="AB75" s="123"/>
      <c r="AC75" s="124"/>
      <c r="AD75" s="126"/>
      <c r="AE75" s="125"/>
    </row>
    <row r="76" spans="2:31">
      <c r="B76" s="258" t="s">
        <v>71</v>
      </c>
      <c r="C76" s="299">
        <v>799</v>
      </c>
      <c r="D76" s="364">
        <v>131.18956831026978</v>
      </c>
      <c r="E76" s="405">
        <v>58.772363609053578</v>
      </c>
      <c r="F76" s="432" t="s">
        <v>43</v>
      </c>
      <c r="G76" s="370"/>
      <c r="H76" s="299">
        <v>3998</v>
      </c>
      <c r="I76" s="364">
        <v>930.63726352369929</v>
      </c>
      <c r="J76" s="405">
        <v>67.967828488494021</v>
      </c>
      <c r="K76" s="432" t="s">
        <v>43</v>
      </c>
      <c r="L76" s="370"/>
      <c r="M76" s="299">
        <v>1484</v>
      </c>
      <c r="N76" s="364">
        <v>258.38408949779608</v>
      </c>
      <c r="O76" s="405">
        <v>69.148450714882529</v>
      </c>
      <c r="P76" s="432" t="s">
        <v>43</v>
      </c>
      <c r="Q76" s="370"/>
      <c r="R76" s="299">
        <v>6349</v>
      </c>
      <c r="S76" s="364">
        <v>1579.9780710453135</v>
      </c>
      <c r="T76" s="405">
        <v>75.138037469536798</v>
      </c>
      <c r="U76" s="432" t="s">
        <v>43</v>
      </c>
      <c r="V76" s="370"/>
      <c r="W76" s="299">
        <v>2289</v>
      </c>
      <c r="X76" s="364">
        <v>193.56966244772053</v>
      </c>
      <c r="Y76" s="405">
        <v>65.186874357974119</v>
      </c>
      <c r="Z76" s="432" t="s">
        <v>43</v>
      </c>
      <c r="AA76" s="370"/>
      <c r="AB76" s="299">
        <v>10420</v>
      </c>
      <c r="AC76" s="364">
        <v>1254.1000788520228</v>
      </c>
      <c r="AD76" s="405">
        <v>72.454438765721406</v>
      </c>
      <c r="AE76" s="432" t="s">
        <v>43</v>
      </c>
    </row>
    <row r="77" spans="2:31">
      <c r="B77" s="260" t="s">
        <v>635</v>
      </c>
      <c r="C77" s="301">
        <v>587</v>
      </c>
      <c r="D77" s="365">
        <v>126.88534765353297</v>
      </c>
      <c r="E77" s="406">
        <v>56.844091226198799</v>
      </c>
      <c r="F77" s="433" t="s">
        <v>43</v>
      </c>
      <c r="G77" s="371"/>
      <c r="H77" s="301">
        <v>2804</v>
      </c>
      <c r="I77" s="365">
        <v>826.24167644101351</v>
      </c>
      <c r="J77" s="406">
        <v>60.343438582887224</v>
      </c>
      <c r="K77" s="433" t="s">
        <v>43</v>
      </c>
      <c r="L77" s="371"/>
      <c r="M77" s="301">
        <v>1148</v>
      </c>
      <c r="N77" s="365">
        <v>263.27632997965605</v>
      </c>
      <c r="O77" s="406">
        <v>70.457706445383423</v>
      </c>
      <c r="P77" s="433" t="s">
        <v>43</v>
      </c>
      <c r="Q77" s="371"/>
      <c r="R77" s="301">
        <v>4631</v>
      </c>
      <c r="S77" s="365">
        <v>1463.41837374024</v>
      </c>
      <c r="T77" s="406">
        <v>69.594880216884462</v>
      </c>
      <c r="U77" s="433" t="s">
        <v>43</v>
      </c>
      <c r="V77" s="371"/>
      <c r="W77" s="301">
        <v>1741</v>
      </c>
      <c r="X77" s="365">
        <v>194.03385994441987</v>
      </c>
      <c r="Y77" s="406">
        <v>65.343198357881889</v>
      </c>
      <c r="Z77" s="433" t="s">
        <v>43</v>
      </c>
      <c r="AA77" s="371"/>
      <c r="AB77" s="301">
        <v>7485</v>
      </c>
      <c r="AC77" s="365">
        <v>1142.8893524860457</v>
      </c>
      <c r="AD77" s="406">
        <v>66.029344868150702</v>
      </c>
      <c r="AE77" s="433" t="s">
        <v>43</v>
      </c>
    </row>
    <row r="78" spans="2:31">
      <c r="B78" s="260" t="s">
        <v>636</v>
      </c>
      <c r="C78" s="301">
        <v>211</v>
      </c>
      <c r="D78" s="365">
        <v>144.10603654531241</v>
      </c>
      <c r="E78" s="406">
        <v>64.558885947928374</v>
      </c>
      <c r="F78" s="433" t="s">
        <v>43</v>
      </c>
      <c r="G78" s="371"/>
      <c r="H78" s="301">
        <v>1018</v>
      </c>
      <c r="I78" s="365">
        <v>1128.2268376256948</v>
      </c>
      <c r="J78" s="406">
        <v>82.398514653831526</v>
      </c>
      <c r="K78" s="433" t="s">
        <v>43</v>
      </c>
      <c r="L78" s="371"/>
      <c r="M78" s="301">
        <v>333</v>
      </c>
      <c r="N78" s="365">
        <v>240.78959442020297</v>
      </c>
      <c r="O78" s="406">
        <v>64.43983232397899</v>
      </c>
      <c r="P78" s="433" t="s">
        <v>43</v>
      </c>
      <c r="Q78" s="371"/>
      <c r="R78" s="301">
        <v>1567</v>
      </c>
      <c r="S78" s="365">
        <v>1835.1060115172791</v>
      </c>
      <c r="T78" s="406">
        <v>87.270998744135724</v>
      </c>
      <c r="U78" s="433" t="s">
        <v>43</v>
      </c>
      <c r="V78" s="371"/>
      <c r="W78" s="301">
        <v>544</v>
      </c>
      <c r="X78" s="365">
        <v>190.70727019053899</v>
      </c>
      <c r="Y78" s="406">
        <v>64.222929894401346</v>
      </c>
      <c r="Z78" s="433" t="s">
        <v>43</v>
      </c>
      <c r="AA78" s="371"/>
      <c r="AB78" s="301">
        <v>2605</v>
      </c>
      <c r="AC78" s="365">
        <v>1480.4868157520464</v>
      </c>
      <c r="AD78" s="406">
        <v>85.533717080661759</v>
      </c>
      <c r="AE78" s="433" t="s">
        <v>43</v>
      </c>
    </row>
    <row r="79" spans="2:31">
      <c r="B79" s="262" t="s">
        <v>637</v>
      </c>
      <c r="C79" s="434">
        <v>619</v>
      </c>
      <c r="D79" s="435">
        <v>125.40159980993005</v>
      </c>
      <c r="E79" s="436">
        <v>56.179378559699735</v>
      </c>
      <c r="F79" s="437" t="s">
        <v>43</v>
      </c>
      <c r="G79" s="438"/>
      <c r="H79" s="434">
        <v>2945</v>
      </c>
      <c r="I79" s="435">
        <v>818.94945097074185</v>
      </c>
      <c r="J79" s="436">
        <v>59.810860800447898</v>
      </c>
      <c r="K79" s="437" t="s">
        <v>43</v>
      </c>
      <c r="L79" s="438"/>
      <c r="M79" s="434">
        <v>1204</v>
      </c>
      <c r="N79" s="435">
        <v>258.95074820629799</v>
      </c>
      <c r="O79" s="436">
        <v>69.300099262024744</v>
      </c>
      <c r="P79" s="437" t="s">
        <v>43</v>
      </c>
      <c r="Q79" s="438"/>
      <c r="R79" s="434">
        <v>4840</v>
      </c>
      <c r="S79" s="435">
        <v>1442.4582372718446</v>
      </c>
      <c r="T79" s="436">
        <v>68.598092003053779</v>
      </c>
      <c r="U79" s="437" t="s">
        <v>43</v>
      </c>
      <c r="V79" s="438"/>
      <c r="W79" s="434">
        <v>1829</v>
      </c>
      <c r="X79" s="435">
        <v>191.0870229116768</v>
      </c>
      <c r="Y79" s="436">
        <v>64.350816116895501</v>
      </c>
      <c r="Z79" s="437" t="s">
        <v>43</v>
      </c>
      <c r="AA79" s="438"/>
      <c r="AB79" s="434">
        <v>7835</v>
      </c>
      <c r="AC79" s="435">
        <v>1128.5309636543755</v>
      </c>
      <c r="AD79" s="436">
        <v>65.199802615565105</v>
      </c>
      <c r="AE79" s="437" t="s">
        <v>43</v>
      </c>
    </row>
    <row r="80" spans="2:31">
      <c r="B80" s="262" t="s">
        <v>638</v>
      </c>
      <c r="C80" s="434">
        <v>179</v>
      </c>
      <c r="D80" s="435">
        <v>155.0747430253362</v>
      </c>
      <c r="E80" s="436">
        <v>69.472819379283962</v>
      </c>
      <c r="F80" s="437" t="s">
        <v>43</v>
      </c>
      <c r="G80" s="438"/>
      <c r="H80" s="434">
        <v>877</v>
      </c>
      <c r="I80" s="435">
        <v>1253.0174377878616</v>
      </c>
      <c r="J80" s="436">
        <v>91.512426637845252</v>
      </c>
      <c r="K80" s="437" t="s">
        <v>43</v>
      </c>
      <c r="L80" s="438"/>
      <c r="M80" s="434">
        <v>277</v>
      </c>
      <c r="N80" s="435">
        <v>253.23285934879172</v>
      </c>
      <c r="O80" s="436">
        <v>67.769884469678473</v>
      </c>
      <c r="P80" s="437" t="s">
        <v>43</v>
      </c>
      <c r="Q80" s="438"/>
      <c r="R80" s="434">
        <v>1358</v>
      </c>
      <c r="S80" s="435">
        <v>2048.1817516415276</v>
      </c>
      <c r="T80" s="436">
        <v>97.404109600992612</v>
      </c>
      <c r="U80" s="437" t="s">
        <v>141</v>
      </c>
      <c r="V80" s="438"/>
      <c r="W80" s="434">
        <v>456</v>
      </c>
      <c r="X80" s="435">
        <v>202.33888855990688</v>
      </c>
      <c r="Y80" s="436">
        <v>68.140015018361154</v>
      </c>
      <c r="Z80" s="437" t="s">
        <v>43</v>
      </c>
      <c r="AA80" s="438"/>
      <c r="AB80" s="434">
        <v>2255</v>
      </c>
      <c r="AC80" s="435">
        <v>1650.6931369199658</v>
      </c>
      <c r="AD80" s="436">
        <v>95.367225332960388</v>
      </c>
      <c r="AE80" s="437" t="s">
        <v>44</v>
      </c>
    </row>
    <row r="81" spans="2:31">
      <c r="B81" s="20"/>
      <c r="C81" s="123"/>
      <c r="D81" s="124"/>
      <c r="E81" s="126"/>
      <c r="F81" s="125"/>
      <c r="G81" s="161"/>
      <c r="H81" s="123"/>
      <c r="I81" s="124"/>
      <c r="J81" s="126"/>
      <c r="K81" s="125"/>
      <c r="L81" s="161"/>
      <c r="M81" s="123"/>
      <c r="N81" s="124"/>
      <c r="O81" s="126"/>
      <c r="P81" s="125"/>
      <c r="Q81" s="161"/>
      <c r="R81" s="123"/>
      <c r="S81" s="124"/>
      <c r="T81" s="126"/>
      <c r="U81" s="125"/>
      <c r="V81" s="161"/>
      <c r="W81" s="123"/>
      <c r="X81" s="124"/>
      <c r="Y81" s="126"/>
      <c r="Z81" s="125"/>
      <c r="AA81" s="161"/>
      <c r="AB81" s="123"/>
      <c r="AC81" s="124"/>
      <c r="AD81" s="126"/>
      <c r="AE81" s="125"/>
    </row>
    <row r="82" spans="2:31">
      <c r="B82" s="258" t="s">
        <v>72</v>
      </c>
      <c r="C82" s="299">
        <v>1406</v>
      </c>
      <c r="D82" s="364">
        <v>268.67975542620786</v>
      </c>
      <c r="E82" s="405">
        <v>120.36737740423322</v>
      </c>
      <c r="F82" s="432" t="s">
        <v>43</v>
      </c>
      <c r="G82" s="370"/>
      <c r="H82" s="299">
        <v>5472</v>
      </c>
      <c r="I82" s="364">
        <v>1571.4400104498568</v>
      </c>
      <c r="J82" s="405">
        <v>114.76798672965796</v>
      </c>
      <c r="K82" s="432" t="s">
        <v>43</v>
      </c>
      <c r="L82" s="370"/>
      <c r="M82" s="299">
        <v>2217</v>
      </c>
      <c r="N82" s="364">
        <v>443.49675334274548</v>
      </c>
      <c r="O82" s="405">
        <v>118.68808737541414</v>
      </c>
      <c r="P82" s="432" t="s">
        <v>43</v>
      </c>
      <c r="Q82" s="370"/>
      <c r="R82" s="299">
        <v>7730</v>
      </c>
      <c r="S82" s="364">
        <v>2311.1795893960448</v>
      </c>
      <c r="T82" s="405">
        <v>109.91133470097903</v>
      </c>
      <c r="U82" s="432" t="s">
        <v>43</v>
      </c>
      <c r="V82" s="370"/>
      <c r="W82" s="299">
        <v>3629</v>
      </c>
      <c r="X82" s="364">
        <v>354.35483706206065</v>
      </c>
      <c r="Y82" s="405">
        <v>119.33318449601376</v>
      </c>
      <c r="Z82" s="432" t="s">
        <v>43</v>
      </c>
      <c r="AA82" s="370"/>
      <c r="AB82" s="299">
        <v>13249</v>
      </c>
      <c r="AC82" s="364">
        <v>1937.9380664037035</v>
      </c>
      <c r="AD82" s="405">
        <v>111.96252781718835</v>
      </c>
      <c r="AE82" s="432" t="s">
        <v>43</v>
      </c>
    </row>
    <row r="83" spans="2:31">
      <c r="B83" s="260" t="s">
        <v>639</v>
      </c>
      <c r="C83" s="301">
        <v>682</v>
      </c>
      <c r="D83" s="365">
        <v>261.19459158058464</v>
      </c>
      <c r="E83" s="406">
        <v>117.01405612362747</v>
      </c>
      <c r="F83" s="433" t="s">
        <v>43</v>
      </c>
      <c r="G83" s="371"/>
      <c r="H83" s="301">
        <v>2671</v>
      </c>
      <c r="I83" s="365">
        <v>1454.8936245412108</v>
      </c>
      <c r="J83" s="406">
        <v>106.25617973581414</v>
      </c>
      <c r="K83" s="433" t="s">
        <v>43</v>
      </c>
      <c r="L83" s="371"/>
      <c r="M83" s="301">
        <v>1078</v>
      </c>
      <c r="N83" s="365">
        <v>434.9583266719776</v>
      </c>
      <c r="O83" s="406">
        <v>116.40304352084172</v>
      </c>
      <c r="P83" s="433" t="s">
        <v>43</v>
      </c>
      <c r="Q83" s="371"/>
      <c r="R83" s="301">
        <v>4079</v>
      </c>
      <c r="S83" s="365">
        <v>2327.9572047749448</v>
      </c>
      <c r="T83" s="406">
        <v>110.70921735270167</v>
      </c>
      <c r="U83" s="433" t="s">
        <v>43</v>
      </c>
      <c r="V83" s="371"/>
      <c r="W83" s="301">
        <v>1764</v>
      </c>
      <c r="X83" s="365">
        <v>346.53860253039511</v>
      </c>
      <c r="Y83" s="406">
        <v>116.70097502720947</v>
      </c>
      <c r="Z83" s="433" t="s">
        <v>43</v>
      </c>
      <c r="AA83" s="371"/>
      <c r="AB83" s="301">
        <v>6784</v>
      </c>
      <c r="AC83" s="365">
        <v>1889.7380764484844</v>
      </c>
      <c r="AD83" s="406">
        <v>109.17781926034367</v>
      </c>
      <c r="AE83" s="433" t="s">
        <v>43</v>
      </c>
    </row>
    <row r="84" spans="2:31">
      <c r="B84" s="260" t="s">
        <v>640</v>
      </c>
      <c r="C84" s="301">
        <v>708</v>
      </c>
      <c r="D84" s="365">
        <v>270.03157711586698</v>
      </c>
      <c r="E84" s="406">
        <v>120.97298771992043</v>
      </c>
      <c r="F84" s="433" t="s">
        <v>43</v>
      </c>
      <c r="G84" s="371"/>
      <c r="H84" s="301">
        <v>2529</v>
      </c>
      <c r="I84" s="365">
        <v>1536.1874955468468</v>
      </c>
      <c r="J84" s="406">
        <v>112.19336718600925</v>
      </c>
      <c r="K84" s="433" t="s">
        <v>43</v>
      </c>
      <c r="L84" s="371"/>
      <c r="M84" s="301">
        <v>1118</v>
      </c>
      <c r="N84" s="365">
        <v>443.56087629204791</v>
      </c>
      <c r="O84" s="406">
        <v>118.70524788482535</v>
      </c>
      <c r="P84" s="433" t="s">
        <v>43</v>
      </c>
      <c r="Q84" s="371"/>
      <c r="R84" s="301">
        <v>3476</v>
      </c>
      <c r="S84" s="365">
        <v>2182.8241289897333</v>
      </c>
      <c r="T84" s="406">
        <v>103.8072136564076</v>
      </c>
      <c r="U84" s="433" t="s">
        <v>44</v>
      </c>
      <c r="V84" s="371"/>
      <c r="W84" s="301">
        <v>1828</v>
      </c>
      <c r="X84" s="365">
        <v>354.8959770990453</v>
      </c>
      <c r="Y84" s="406">
        <v>119.51541980683118</v>
      </c>
      <c r="Z84" s="433" t="s">
        <v>43</v>
      </c>
      <c r="AA84" s="371"/>
      <c r="AB84" s="301">
        <v>6017</v>
      </c>
      <c r="AC84" s="365">
        <v>1853.2479582810599</v>
      </c>
      <c r="AD84" s="406">
        <v>107.06963740396762</v>
      </c>
      <c r="AE84" s="433" t="s">
        <v>43</v>
      </c>
    </row>
    <row r="85" spans="2:31">
      <c r="B85" s="262" t="s">
        <v>641</v>
      </c>
      <c r="C85" s="434">
        <v>885</v>
      </c>
      <c r="D85" s="435">
        <v>255.77862550885573</v>
      </c>
      <c r="E85" s="436">
        <v>114.58772656586009</v>
      </c>
      <c r="F85" s="437" t="s">
        <v>43</v>
      </c>
      <c r="G85" s="438"/>
      <c r="H85" s="434">
        <v>3465</v>
      </c>
      <c r="I85" s="435">
        <v>1421.7328998690018</v>
      </c>
      <c r="J85" s="436">
        <v>103.83433125046444</v>
      </c>
      <c r="K85" s="437" t="s">
        <v>44</v>
      </c>
      <c r="L85" s="438"/>
      <c r="M85" s="434">
        <v>1431</v>
      </c>
      <c r="N85" s="435">
        <v>434.57652797884003</v>
      </c>
      <c r="O85" s="436">
        <v>116.30086699686632</v>
      </c>
      <c r="P85" s="437" t="s">
        <v>43</v>
      </c>
      <c r="Q85" s="438"/>
      <c r="R85" s="434">
        <v>5043</v>
      </c>
      <c r="S85" s="435">
        <v>2161.8536014799702</v>
      </c>
      <c r="T85" s="436">
        <v>102.8099312822655</v>
      </c>
      <c r="U85" s="437" t="s">
        <v>44</v>
      </c>
      <c r="V85" s="438"/>
      <c r="W85" s="434">
        <v>2320</v>
      </c>
      <c r="X85" s="435">
        <v>343.50454282103505</v>
      </c>
      <c r="Y85" s="436">
        <v>115.67921951775786</v>
      </c>
      <c r="Z85" s="437" t="s">
        <v>43</v>
      </c>
      <c r="AA85" s="438"/>
      <c r="AB85" s="434">
        <v>8549</v>
      </c>
      <c r="AC85" s="435">
        <v>1791.299574588083</v>
      </c>
      <c r="AD85" s="436">
        <v>103.49062848067115</v>
      </c>
      <c r="AE85" s="437" t="s">
        <v>43</v>
      </c>
    </row>
    <row r="86" spans="2:31">
      <c r="B86" s="262" t="s">
        <v>642</v>
      </c>
      <c r="C86" s="434">
        <v>505</v>
      </c>
      <c r="D86" s="435">
        <v>284.83240955493869</v>
      </c>
      <c r="E86" s="436">
        <v>127.60369713553868</v>
      </c>
      <c r="F86" s="437" t="s">
        <v>43</v>
      </c>
      <c r="G86" s="438"/>
      <c r="H86" s="434">
        <v>1735</v>
      </c>
      <c r="I86" s="435">
        <v>1660.3032451958184</v>
      </c>
      <c r="J86" s="436">
        <v>121.25799237941828</v>
      </c>
      <c r="K86" s="437" t="s">
        <v>43</v>
      </c>
      <c r="L86" s="438"/>
      <c r="M86" s="434">
        <v>765</v>
      </c>
      <c r="N86" s="435">
        <v>448.40462113878471</v>
      </c>
      <c r="O86" s="436">
        <v>120.00152526963275</v>
      </c>
      <c r="P86" s="437" t="s">
        <v>43</v>
      </c>
      <c r="Q86" s="438"/>
      <c r="R86" s="434">
        <v>2512</v>
      </c>
      <c r="S86" s="435">
        <v>2482.4782775329991</v>
      </c>
      <c r="T86" s="436">
        <v>118.05768020006656</v>
      </c>
      <c r="U86" s="437" t="s">
        <v>43</v>
      </c>
      <c r="V86" s="438"/>
      <c r="W86" s="434">
        <v>1272</v>
      </c>
      <c r="X86" s="435">
        <v>364.75905862555561</v>
      </c>
      <c r="Y86" s="436">
        <v>122.83692922168967</v>
      </c>
      <c r="Z86" s="437" t="s">
        <v>43</v>
      </c>
      <c r="AA86" s="438"/>
      <c r="AB86" s="434">
        <v>4252</v>
      </c>
      <c r="AC86" s="435">
        <v>2059.9427114779642</v>
      </c>
      <c r="AD86" s="436">
        <v>119.01123009759831</v>
      </c>
      <c r="AE86" s="437" t="s">
        <v>43</v>
      </c>
    </row>
    <row r="87" spans="2:31">
      <c r="B87" s="20"/>
      <c r="C87" s="123"/>
      <c r="D87" s="124"/>
      <c r="E87" s="126"/>
      <c r="F87" s="125"/>
      <c r="G87" s="161"/>
      <c r="H87" s="123"/>
      <c r="I87" s="124"/>
      <c r="J87" s="126"/>
      <c r="K87" s="125"/>
      <c r="L87" s="161"/>
      <c r="M87" s="123"/>
      <c r="N87" s="124"/>
      <c r="O87" s="126"/>
      <c r="P87" s="125"/>
      <c r="Q87" s="161"/>
      <c r="R87" s="123"/>
      <c r="S87" s="124"/>
      <c r="T87" s="126"/>
      <c r="U87" s="125"/>
      <c r="V87" s="161"/>
      <c r="W87" s="123"/>
      <c r="X87" s="124"/>
      <c r="Y87" s="126"/>
      <c r="Z87" s="125"/>
      <c r="AA87" s="161"/>
      <c r="AB87" s="123"/>
      <c r="AC87" s="124"/>
      <c r="AD87" s="126"/>
      <c r="AE87" s="125"/>
    </row>
    <row r="88" spans="2:31">
      <c r="B88" s="258" t="s">
        <v>73</v>
      </c>
      <c r="C88" s="299">
        <v>539</v>
      </c>
      <c r="D88" s="364">
        <v>334.29211390847831</v>
      </c>
      <c r="E88" s="405">
        <v>149.76143243189733</v>
      </c>
      <c r="F88" s="432" t="s">
        <v>43</v>
      </c>
      <c r="G88" s="370"/>
      <c r="H88" s="299">
        <v>1626</v>
      </c>
      <c r="I88" s="364">
        <v>1433.2429301027735</v>
      </c>
      <c r="J88" s="405">
        <v>104.67495067490515</v>
      </c>
      <c r="K88" s="432" t="s">
        <v>141</v>
      </c>
      <c r="L88" s="370"/>
      <c r="M88" s="299">
        <v>833</v>
      </c>
      <c r="N88" s="364">
        <v>542.14783145263368</v>
      </c>
      <c r="O88" s="405">
        <v>145.08897462009807</v>
      </c>
      <c r="P88" s="432" t="s">
        <v>43</v>
      </c>
      <c r="Q88" s="370"/>
      <c r="R88" s="299">
        <v>2629</v>
      </c>
      <c r="S88" s="364">
        <v>2483.1212964821284</v>
      </c>
      <c r="T88" s="405">
        <v>118.08825985353056</v>
      </c>
      <c r="U88" s="432" t="s">
        <v>43</v>
      </c>
      <c r="V88" s="370"/>
      <c r="W88" s="299">
        <v>1372</v>
      </c>
      <c r="X88" s="364">
        <v>435.46479298487503</v>
      </c>
      <c r="Y88" s="405">
        <v>146.64792193504462</v>
      </c>
      <c r="Z88" s="432" t="s">
        <v>43</v>
      </c>
      <c r="AA88" s="370"/>
      <c r="AB88" s="299">
        <v>4259</v>
      </c>
      <c r="AC88" s="364">
        <v>1943.149161469441</v>
      </c>
      <c r="AD88" s="405">
        <v>112.26359387619731</v>
      </c>
      <c r="AE88" s="432" t="s">
        <v>43</v>
      </c>
    </row>
    <row r="89" spans="2:31">
      <c r="B89" s="260" t="s">
        <v>643</v>
      </c>
      <c r="C89" s="301">
        <v>412</v>
      </c>
      <c r="D89" s="365">
        <v>329.45438624715155</v>
      </c>
      <c r="E89" s="406">
        <v>147.59415120050681</v>
      </c>
      <c r="F89" s="433" t="s">
        <v>43</v>
      </c>
      <c r="G89" s="371"/>
      <c r="H89" s="301">
        <v>1153</v>
      </c>
      <c r="I89" s="365">
        <v>1259.3961085866185</v>
      </c>
      <c r="J89" s="406">
        <v>91.978284195700766</v>
      </c>
      <c r="K89" s="433" t="s">
        <v>43</v>
      </c>
      <c r="L89" s="371"/>
      <c r="M89" s="301">
        <v>696</v>
      </c>
      <c r="N89" s="365">
        <v>581.57204101351977</v>
      </c>
      <c r="O89" s="406">
        <v>155.63963591310846</v>
      </c>
      <c r="P89" s="433" t="s">
        <v>43</v>
      </c>
      <c r="Q89" s="371"/>
      <c r="R89" s="301">
        <v>2033</v>
      </c>
      <c r="S89" s="365">
        <v>2350.4013650006746</v>
      </c>
      <c r="T89" s="406">
        <v>111.7765803642006</v>
      </c>
      <c r="U89" s="433" t="s">
        <v>43</v>
      </c>
      <c r="V89" s="371"/>
      <c r="W89" s="301">
        <v>1108</v>
      </c>
      <c r="X89" s="365">
        <v>452.8360693770137</v>
      </c>
      <c r="Y89" s="406">
        <v>152.49790481610594</v>
      </c>
      <c r="Z89" s="433" t="s">
        <v>43</v>
      </c>
      <c r="AA89" s="371"/>
      <c r="AB89" s="301">
        <v>3188</v>
      </c>
      <c r="AC89" s="365">
        <v>1792.6850732094115</v>
      </c>
      <c r="AD89" s="406">
        <v>103.57067434520128</v>
      </c>
      <c r="AE89" s="433" t="s">
        <v>44</v>
      </c>
    </row>
    <row r="90" spans="2:31">
      <c r="B90" s="260" t="s">
        <v>644</v>
      </c>
      <c r="C90" s="301">
        <v>127</v>
      </c>
      <c r="D90" s="365">
        <v>351.01314271388844</v>
      </c>
      <c r="E90" s="406">
        <v>157.25238157920154</v>
      </c>
      <c r="F90" s="433" t="s">
        <v>43</v>
      </c>
      <c r="G90" s="371"/>
      <c r="H90" s="301">
        <v>431</v>
      </c>
      <c r="I90" s="365">
        <v>1968.2881323917431</v>
      </c>
      <c r="J90" s="406">
        <v>143.75125029036988</v>
      </c>
      <c r="K90" s="433" t="s">
        <v>43</v>
      </c>
      <c r="L90" s="371"/>
      <c r="M90" s="301">
        <v>136</v>
      </c>
      <c r="N90" s="365">
        <v>400.32379379264711</v>
      </c>
      <c r="O90" s="406">
        <v>107.1341899529064</v>
      </c>
      <c r="P90" s="433" t="s">
        <v>141</v>
      </c>
      <c r="Q90" s="371"/>
      <c r="R90" s="301">
        <v>568</v>
      </c>
      <c r="S90" s="365">
        <v>2931.0158885908018</v>
      </c>
      <c r="T90" s="406">
        <v>139.38850525630312</v>
      </c>
      <c r="U90" s="433" t="s">
        <v>43</v>
      </c>
      <c r="V90" s="371"/>
      <c r="W90" s="301">
        <v>263</v>
      </c>
      <c r="X90" s="365">
        <v>373.65651293984246</v>
      </c>
      <c r="Y90" s="406">
        <v>125.83325224647088</v>
      </c>
      <c r="Z90" s="433" t="s">
        <v>43</v>
      </c>
      <c r="AA90" s="371"/>
      <c r="AB90" s="301">
        <v>1001</v>
      </c>
      <c r="AC90" s="365">
        <v>2421.003513884516</v>
      </c>
      <c r="AD90" s="406">
        <v>139.87117440333068</v>
      </c>
      <c r="AE90" s="433" t="s">
        <v>43</v>
      </c>
    </row>
    <row r="91" spans="2:31">
      <c r="B91" s="20"/>
      <c r="C91" s="123"/>
      <c r="D91" s="124"/>
      <c r="E91" s="126"/>
      <c r="F91" s="125"/>
      <c r="G91" s="161"/>
      <c r="H91" s="123"/>
      <c r="I91" s="124"/>
      <c r="J91" s="126"/>
      <c r="K91" s="125"/>
      <c r="L91" s="161"/>
      <c r="M91" s="123"/>
      <c r="N91" s="124"/>
      <c r="O91" s="126"/>
      <c r="P91" s="125"/>
      <c r="Q91" s="161"/>
      <c r="R91" s="123"/>
      <c r="S91" s="124"/>
      <c r="T91" s="126"/>
      <c r="U91" s="125"/>
      <c r="V91" s="161"/>
      <c r="W91" s="123"/>
      <c r="X91" s="124"/>
      <c r="Y91" s="126"/>
      <c r="Z91" s="125"/>
      <c r="AA91" s="161"/>
      <c r="AB91" s="123"/>
      <c r="AC91" s="124"/>
      <c r="AD91" s="126"/>
      <c r="AE91" s="125"/>
    </row>
    <row r="92" spans="2:31">
      <c r="B92" s="258" t="s">
        <v>74</v>
      </c>
      <c r="C92" s="299">
        <v>800</v>
      </c>
      <c r="D92" s="364">
        <v>292.3438799471586</v>
      </c>
      <c r="E92" s="405">
        <v>130.96880363612641</v>
      </c>
      <c r="F92" s="432" t="s">
        <v>43</v>
      </c>
      <c r="G92" s="370"/>
      <c r="H92" s="299">
        <v>2714</v>
      </c>
      <c r="I92" s="364">
        <v>1543.334812263106</v>
      </c>
      <c r="J92" s="405">
        <v>112.71536175442391</v>
      </c>
      <c r="K92" s="432" t="s">
        <v>43</v>
      </c>
      <c r="L92" s="370"/>
      <c r="M92" s="299">
        <v>1190</v>
      </c>
      <c r="N92" s="364">
        <v>462.64032285392017</v>
      </c>
      <c r="O92" s="405">
        <v>123.81126727175867</v>
      </c>
      <c r="P92" s="432" t="s">
        <v>43</v>
      </c>
      <c r="Q92" s="370"/>
      <c r="R92" s="299">
        <v>4269</v>
      </c>
      <c r="S92" s="364">
        <v>2581.5396334926681</v>
      </c>
      <c r="T92" s="405">
        <v>122.76867968308866</v>
      </c>
      <c r="U92" s="432" t="s">
        <v>43</v>
      </c>
      <c r="V92" s="370"/>
      <c r="W92" s="299">
        <v>1990</v>
      </c>
      <c r="X92" s="364">
        <v>375.09869911296704</v>
      </c>
      <c r="Y92" s="405">
        <v>126.31892550580031</v>
      </c>
      <c r="Z92" s="432" t="s">
        <v>43</v>
      </c>
      <c r="AA92" s="370"/>
      <c r="AB92" s="299">
        <v>6989</v>
      </c>
      <c r="AC92" s="364">
        <v>2047.0583990203086</v>
      </c>
      <c r="AD92" s="405">
        <v>118.26685120492162</v>
      </c>
      <c r="AE92" s="432" t="s">
        <v>43</v>
      </c>
    </row>
    <row r="93" spans="2:31">
      <c r="B93" s="260" t="s">
        <v>645</v>
      </c>
      <c r="C93" s="301">
        <v>583</v>
      </c>
      <c r="D93" s="365">
        <v>269.2135121108804</v>
      </c>
      <c r="E93" s="406">
        <v>120.60649810837445</v>
      </c>
      <c r="F93" s="433" t="s">
        <v>43</v>
      </c>
      <c r="G93" s="371"/>
      <c r="H93" s="301">
        <v>1751</v>
      </c>
      <c r="I93" s="365">
        <v>1210.3870653854062</v>
      </c>
      <c r="J93" s="406">
        <v>88.39897529281761</v>
      </c>
      <c r="K93" s="433" t="s">
        <v>43</v>
      </c>
      <c r="L93" s="371"/>
      <c r="M93" s="301">
        <v>807</v>
      </c>
      <c r="N93" s="365">
        <v>396.92738552263177</v>
      </c>
      <c r="O93" s="406">
        <v>106.22524710614192</v>
      </c>
      <c r="P93" s="433" t="s">
        <v>141</v>
      </c>
      <c r="Q93" s="371"/>
      <c r="R93" s="301">
        <v>2819</v>
      </c>
      <c r="S93" s="365">
        <v>2071.1990897209425</v>
      </c>
      <c r="T93" s="406">
        <v>98.498730876284029</v>
      </c>
      <c r="U93" s="433" t="s">
        <v>141</v>
      </c>
      <c r="V93" s="371"/>
      <c r="W93" s="301">
        <v>1390</v>
      </c>
      <c r="X93" s="365">
        <v>331.30196475661774</v>
      </c>
      <c r="Y93" s="406">
        <v>111.56985696026835</v>
      </c>
      <c r="Z93" s="433" t="s">
        <v>43</v>
      </c>
      <c r="AA93" s="371"/>
      <c r="AB93" s="301">
        <v>4575</v>
      </c>
      <c r="AC93" s="365">
        <v>1629.08970108571</v>
      </c>
      <c r="AD93" s="406">
        <v>94.119107383541959</v>
      </c>
      <c r="AE93" s="433" t="s">
        <v>43</v>
      </c>
    </row>
    <row r="94" spans="2:31">
      <c r="B94" s="260" t="s">
        <v>646</v>
      </c>
      <c r="C94" s="301">
        <v>177</v>
      </c>
      <c r="D94" s="365">
        <v>310.01726366105663</v>
      </c>
      <c r="E94" s="406">
        <v>138.88640369544629</v>
      </c>
      <c r="F94" s="433" t="s">
        <v>43</v>
      </c>
      <c r="G94" s="371"/>
      <c r="H94" s="301">
        <v>879</v>
      </c>
      <c r="I94" s="365">
        <v>2818.3468702235173</v>
      </c>
      <c r="J94" s="406">
        <v>205.83413560202644</v>
      </c>
      <c r="K94" s="433" t="s">
        <v>43</v>
      </c>
      <c r="L94" s="371"/>
      <c r="M94" s="301">
        <v>305</v>
      </c>
      <c r="N94" s="365">
        <v>565.78387436436651</v>
      </c>
      <c r="O94" s="406">
        <v>151.41442504374245</v>
      </c>
      <c r="P94" s="433" t="s">
        <v>43</v>
      </c>
      <c r="Q94" s="371"/>
      <c r="R94" s="301">
        <v>1355</v>
      </c>
      <c r="S94" s="365">
        <v>4630.6265023907708</v>
      </c>
      <c r="T94" s="406">
        <v>220.21583338424011</v>
      </c>
      <c r="U94" s="433" t="s">
        <v>43</v>
      </c>
      <c r="V94" s="371"/>
      <c r="W94" s="301">
        <v>482</v>
      </c>
      <c r="X94" s="365">
        <v>434.35080630787689</v>
      </c>
      <c r="Y94" s="406">
        <v>146.27277373965245</v>
      </c>
      <c r="Z94" s="433" t="s">
        <v>43</v>
      </c>
      <c r="AA94" s="371"/>
      <c r="AB94" s="301">
        <v>2235</v>
      </c>
      <c r="AC94" s="365">
        <v>3689.0285280742505</v>
      </c>
      <c r="AD94" s="406">
        <v>213.13011305845998</v>
      </c>
      <c r="AE94" s="433" t="s">
        <v>43</v>
      </c>
    </row>
    <row r="95" spans="2:31">
      <c r="B95" s="20"/>
      <c r="C95" s="123"/>
      <c r="D95" s="124"/>
      <c r="E95" s="126"/>
      <c r="F95" s="125"/>
      <c r="G95" s="161"/>
      <c r="H95" s="123"/>
      <c r="I95" s="124"/>
      <c r="J95" s="126"/>
      <c r="K95" s="125"/>
      <c r="L95" s="161"/>
      <c r="M95" s="123"/>
      <c r="N95" s="124"/>
      <c r="O95" s="126"/>
      <c r="P95" s="125"/>
      <c r="Q95" s="161"/>
      <c r="R95" s="123"/>
      <c r="S95" s="124"/>
      <c r="T95" s="126"/>
      <c r="U95" s="125"/>
      <c r="V95" s="161"/>
      <c r="W95" s="123"/>
      <c r="X95" s="124"/>
      <c r="Y95" s="126"/>
      <c r="Z95" s="125"/>
      <c r="AA95" s="161"/>
      <c r="AB95" s="123"/>
      <c r="AC95" s="124"/>
      <c r="AD95" s="126"/>
      <c r="AE95" s="125"/>
    </row>
    <row r="96" spans="2:31">
      <c r="B96" s="258" t="s">
        <v>75</v>
      </c>
      <c r="C96" s="299">
        <v>101</v>
      </c>
      <c r="D96" s="364">
        <v>203.54925432702947</v>
      </c>
      <c r="E96" s="405">
        <v>91.189192416325739</v>
      </c>
      <c r="F96" s="432" t="s">
        <v>141</v>
      </c>
      <c r="G96" s="370"/>
      <c r="H96" s="299">
        <v>445</v>
      </c>
      <c r="I96" s="364">
        <v>1371.9494434132787</v>
      </c>
      <c r="J96" s="405">
        <v>100.19846412739727</v>
      </c>
      <c r="K96" s="432" t="s">
        <v>141</v>
      </c>
      <c r="L96" s="370"/>
      <c r="M96" s="299">
        <v>157</v>
      </c>
      <c r="N96" s="364">
        <v>333.95040020908692</v>
      </c>
      <c r="O96" s="405">
        <v>89.371419250140434</v>
      </c>
      <c r="P96" s="432" t="s">
        <v>141</v>
      </c>
      <c r="Q96" s="370"/>
      <c r="R96" s="299">
        <v>712</v>
      </c>
      <c r="S96" s="364">
        <v>2335.4606627490061</v>
      </c>
      <c r="T96" s="405">
        <v>111.06605465110361</v>
      </c>
      <c r="U96" s="432" t="s">
        <v>43</v>
      </c>
      <c r="V96" s="370"/>
      <c r="W96" s="299">
        <v>258</v>
      </c>
      <c r="X96" s="364">
        <v>266.5731806488123</v>
      </c>
      <c r="Y96" s="405">
        <v>89.771672969946309</v>
      </c>
      <c r="Z96" s="432"/>
      <c r="AA96" s="370"/>
      <c r="AB96" s="299">
        <v>1161</v>
      </c>
      <c r="AC96" s="364">
        <v>1841.8100527030633</v>
      </c>
      <c r="AD96" s="405">
        <v>106.40882329249123</v>
      </c>
      <c r="AE96" s="432" t="s">
        <v>44</v>
      </c>
    </row>
    <row r="97" spans="2:31">
      <c r="B97" s="260" t="s">
        <v>647</v>
      </c>
      <c r="C97" s="301">
        <v>32</v>
      </c>
      <c r="D97" s="365">
        <v>146.31060047347313</v>
      </c>
      <c r="E97" s="406">
        <v>65.546521126960528</v>
      </c>
      <c r="F97" s="433" t="s">
        <v>44</v>
      </c>
      <c r="G97" s="371"/>
      <c r="H97" s="301">
        <v>183</v>
      </c>
      <c r="I97" s="365">
        <v>1238.6705221443831</v>
      </c>
      <c r="J97" s="406">
        <v>90.464619140751623</v>
      </c>
      <c r="K97" s="433" t="s">
        <v>141</v>
      </c>
      <c r="L97" s="371"/>
      <c r="M97" s="301">
        <v>76</v>
      </c>
      <c r="N97" s="365">
        <v>363.76392013579817</v>
      </c>
      <c r="O97" s="406">
        <v>97.35007891643906</v>
      </c>
      <c r="P97" s="433" t="s">
        <v>141</v>
      </c>
      <c r="Q97" s="371"/>
      <c r="R97" s="301">
        <v>281</v>
      </c>
      <c r="S97" s="365">
        <v>1988.6530009906508</v>
      </c>
      <c r="T97" s="406">
        <v>94.573137716704977</v>
      </c>
      <c r="U97" s="433" t="s">
        <v>141</v>
      </c>
      <c r="V97" s="371"/>
      <c r="W97" s="301">
        <v>108</v>
      </c>
      <c r="X97" s="365">
        <v>252.32182154548718</v>
      </c>
      <c r="Y97" s="406">
        <v>84.972359154178662</v>
      </c>
      <c r="Z97" s="433"/>
      <c r="AA97" s="371"/>
      <c r="AB97" s="301">
        <v>464</v>
      </c>
      <c r="AC97" s="365">
        <v>1603.9665767585318</v>
      </c>
      <c r="AD97" s="406">
        <v>92.667642780467077</v>
      </c>
      <c r="AE97" s="433"/>
    </row>
    <row r="98" spans="2:31">
      <c r="B98" s="260" t="s">
        <v>648</v>
      </c>
      <c r="C98" s="301">
        <v>69</v>
      </c>
      <c r="D98" s="365">
        <v>248.66513051638555</v>
      </c>
      <c r="E98" s="406">
        <v>111.40091133646726</v>
      </c>
      <c r="F98" s="433" t="s">
        <v>141</v>
      </c>
      <c r="G98" s="371"/>
      <c r="H98" s="301">
        <v>260</v>
      </c>
      <c r="I98" s="365">
        <v>1472.1125506460214</v>
      </c>
      <c r="J98" s="406">
        <v>107.51374061599699</v>
      </c>
      <c r="K98" s="433" t="s">
        <v>141</v>
      </c>
      <c r="L98" s="371"/>
      <c r="M98" s="301">
        <v>81</v>
      </c>
      <c r="N98" s="365">
        <v>310.10365604864887</v>
      </c>
      <c r="O98" s="406">
        <v>82.98958120239746</v>
      </c>
      <c r="P98" s="433" t="s">
        <v>141</v>
      </c>
      <c r="Q98" s="371"/>
      <c r="R98" s="301">
        <v>431</v>
      </c>
      <c r="S98" s="365">
        <v>2635.0665253295415</v>
      </c>
      <c r="T98" s="406">
        <v>125.31422488917241</v>
      </c>
      <c r="U98" s="433" t="s">
        <v>43</v>
      </c>
      <c r="V98" s="371"/>
      <c r="W98" s="301">
        <v>150</v>
      </c>
      <c r="X98" s="365">
        <v>277.87323916308748</v>
      </c>
      <c r="Y98" s="406">
        <v>93.577101389323531</v>
      </c>
      <c r="Z98" s="433"/>
      <c r="AA98" s="371"/>
      <c r="AB98" s="301">
        <v>695</v>
      </c>
      <c r="AC98" s="365">
        <v>2037.6730485303005</v>
      </c>
      <c r="AD98" s="406">
        <v>117.72462151062516</v>
      </c>
      <c r="AE98" s="433" t="s">
        <v>43</v>
      </c>
    </row>
    <row r="99" spans="2:31">
      <c r="B99" s="20"/>
      <c r="C99" s="123"/>
      <c r="D99" s="124"/>
      <c r="E99" s="126"/>
      <c r="F99" s="125"/>
      <c r="G99" s="161"/>
      <c r="H99" s="123"/>
      <c r="I99" s="124"/>
      <c r="J99" s="126"/>
      <c r="K99" s="125"/>
      <c r="L99" s="161"/>
      <c r="M99" s="123"/>
      <c r="N99" s="124"/>
      <c r="O99" s="126"/>
      <c r="P99" s="125"/>
      <c r="Q99" s="161"/>
      <c r="R99" s="123"/>
      <c r="S99" s="124"/>
      <c r="T99" s="126"/>
      <c r="U99" s="125"/>
      <c r="V99" s="161"/>
      <c r="W99" s="123"/>
      <c r="X99" s="124"/>
      <c r="Y99" s="126"/>
      <c r="Z99" s="125"/>
      <c r="AA99" s="161"/>
      <c r="AB99" s="123"/>
      <c r="AC99" s="124"/>
      <c r="AD99" s="126"/>
      <c r="AE99" s="125"/>
    </row>
    <row r="100" spans="2:31">
      <c r="B100" s="258" t="s">
        <v>76</v>
      </c>
      <c r="C100" s="299">
        <v>81</v>
      </c>
      <c r="D100" s="364">
        <v>307.20012544893012</v>
      </c>
      <c r="E100" s="405">
        <v>137.62433786603157</v>
      </c>
      <c r="F100" s="432" t="s">
        <v>43</v>
      </c>
      <c r="G100" s="370"/>
      <c r="H100" s="299">
        <v>606</v>
      </c>
      <c r="I100" s="364">
        <v>3527.1924514320199</v>
      </c>
      <c r="J100" s="405">
        <v>257.60370982473268</v>
      </c>
      <c r="K100" s="432" t="s">
        <v>43</v>
      </c>
      <c r="L100" s="370"/>
      <c r="M100" s="299">
        <v>80</v>
      </c>
      <c r="N100" s="364">
        <v>326.67779912889512</v>
      </c>
      <c r="O100" s="405">
        <v>87.425134173764121</v>
      </c>
      <c r="P100" s="432" t="s">
        <v>141</v>
      </c>
      <c r="Q100" s="370"/>
      <c r="R100" s="299">
        <v>614</v>
      </c>
      <c r="S100" s="364">
        <v>3949.4410953093716</v>
      </c>
      <c r="T100" s="405">
        <v>187.82112134426779</v>
      </c>
      <c r="U100" s="432" t="s">
        <v>43</v>
      </c>
      <c r="V100" s="370"/>
      <c r="W100" s="299">
        <v>161</v>
      </c>
      <c r="X100" s="364">
        <v>316.8928701753311</v>
      </c>
      <c r="Y100" s="405">
        <v>106.71742385579788</v>
      </c>
      <c r="Z100" s="432"/>
      <c r="AA100" s="370"/>
      <c r="AB100" s="299">
        <v>1221</v>
      </c>
      <c r="AC100" s="364">
        <v>3734.4188841240534</v>
      </c>
      <c r="AD100" s="405">
        <v>215.75249768981664</v>
      </c>
      <c r="AE100" s="432" t="s">
        <v>43</v>
      </c>
    </row>
    <row r="101" spans="2:31">
      <c r="B101" s="260" t="s">
        <v>649</v>
      </c>
      <c r="C101" s="301">
        <v>39</v>
      </c>
      <c r="D101" s="365">
        <v>262.31561020932645</v>
      </c>
      <c r="E101" s="406">
        <v>117.51626765850433</v>
      </c>
      <c r="F101" s="433" t="s">
        <v>141</v>
      </c>
      <c r="G101" s="371"/>
      <c r="H101" s="301">
        <v>247</v>
      </c>
      <c r="I101" s="365">
        <v>2560.4863438491293</v>
      </c>
      <c r="J101" s="406">
        <v>187.00164230146038</v>
      </c>
      <c r="K101" s="433" t="s">
        <v>43</v>
      </c>
      <c r="L101" s="371"/>
      <c r="M101" s="301">
        <v>43</v>
      </c>
      <c r="N101" s="365">
        <v>313.29794966123677</v>
      </c>
      <c r="O101" s="406">
        <v>83.844434358674263</v>
      </c>
      <c r="P101" s="433" t="s">
        <v>141</v>
      </c>
      <c r="Q101" s="371"/>
      <c r="R101" s="301">
        <v>244</v>
      </c>
      <c r="S101" s="365">
        <v>2922.2523254695184</v>
      </c>
      <c r="T101" s="406">
        <v>138.97174191873478</v>
      </c>
      <c r="U101" s="433" t="s">
        <v>43</v>
      </c>
      <c r="V101" s="371"/>
      <c r="W101" s="301">
        <v>82</v>
      </c>
      <c r="X101" s="365">
        <v>286.8865748263043</v>
      </c>
      <c r="Y101" s="406">
        <v>96.612448829592211</v>
      </c>
      <c r="Z101" s="433"/>
      <c r="AA101" s="371"/>
      <c r="AB101" s="301">
        <v>492</v>
      </c>
      <c r="AC101" s="365">
        <v>2741.7580782908208</v>
      </c>
      <c r="AD101" s="406">
        <v>158.40246416042544</v>
      </c>
      <c r="AE101" s="433" t="s">
        <v>43</v>
      </c>
    </row>
    <row r="102" spans="2:31">
      <c r="B102" s="260" t="s">
        <v>650</v>
      </c>
      <c r="C102" s="301">
        <v>42</v>
      </c>
      <c r="D102" s="365">
        <v>365.23040213643088</v>
      </c>
      <c r="E102" s="406">
        <v>163.62165278779119</v>
      </c>
      <c r="F102" s="433" t="s">
        <v>43</v>
      </c>
      <c r="G102" s="371"/>
      <c r="H102" s="301">
        <v>359</v>
      </c>
      <c r="I102" s="365">
        <v>4764.9394792681587</v>
      </c>
      <c r="J102" s="406">
        <v>348.0008828130326</v>
      </c>
      <c r="K102" s="433" t="s">
        <v>43</v>
      </c>
      <c r="L102" s="371"/>
      <c r="M102" s="301">
        <v>37</v>
      </c>
      <c r="N102" s="365">
        <v>343.7381575476428</v>
      </c>
      <c r="O102" s="406">
        <v>91.99080753078043</v>
      </c>
      <c r="P102" s="433" t="s">
        <v>141</v>
      </c>
      <c r="Q102" s="371"/>
      <c r="R102" s="301">
        <v>368</v>
      </c>
      <c r="S102" s="365">
        <v>5113.3981661755242</v>
      </c>
      <c r="T102" s="406">
        <v>243.17470605940974</v>
      </c>
      <c r="U102" s="433" t="s">
        <v>43</v>
      </c>
      <c r="V102" s="371"/>
      <c r="W102" s="301">
        <v>79</v>
      </c>
      <c r="X102" s="365">
        <v>355.4861412200006</v>
      </c>
      <c r="Y102" s="406">
        <v>119.71416455803252</v>
      </c>
      <c r="Z102" s="433"/>
      <c r="AA102" s="371"/>
      <c r="AB102" s="301">
        <v>727</v>
      </c>
      <c r="AC102" s="365">
        <v>4928.4260884489413</v>
      </c>
      <c r="AD102" s="406">
        <v>284.73512780876081</v>
      </c>
      <c r="AE102" s="433" t="s">
        <v>43</v>
      </c>
    </row>
    <row r="103" spans="2:31">
      <c r="B103" s="20"/>
      <c r="C103" s="123"/>
      <c r="D103" s="124"/>
      <c r="E103" s="126"/>
      <c r="F103" s="125"/>
      <c r="G103" s="161"/>
      <c r="H103" s="123"/>
      <c r="I103" s="124"/>
      <c r="J103" s="126"/>
      <c r="K103" s="125"/>
      <c r="L103" s="161"/>
      <c r="M103" s="123"/>
      <c r="N103" s="124"/>
      <c r="O103" s="126"/>
      <c r="P103" s="125"/>
      <c r="Q103" s="161"/>
      <c r="R103" s="123"/>
      <c r="S103" s="124"/>
      <c r="T103" s="126"/>
      <c r="U103" s="125"/>
      <c r="V103" s="161"/>
      <c r="W103" s="123"/>
      <c r="X103" s="124"/>
      <c r="Y103" s="126"/>
      <c r="Z103" s="125"/>
      <c r="AA103" s="161"/>
      <c r="AB103" s="123"/>
      <c r="AC103" s="124"/>
      <c r="AD103" s="126"/>
      <c r="AE103" s="125"/>
    </row>
    <row r="104" spans="2:31">
      <c r="B104" s="258" t="s">
        <v>651</v>
      </c>
      <c r="C104" s="299">
        <v>68</v>
      </c>
      <c r="D104" s="364">
        <v>161.5006426988252</v>
      </c>
      <c r="E104" s="405">
        <v>72.35159485655663</v>
      </c>
      <c r="F104" s="432" t="s">
        <v>43</v>
      </c>
      <c r="G104" s="370"/>
      <c r="H104" s="299">
        <v>364</v>
      </c>
      <c r="I104" s="364">
        <v>1141.4009498777266</v>
      </c>
      <c r="J104" s="405">
        <v>83.360668048209845</v>
      </c>
      <c r="K104" s="432" t="s">
        <v>43</v>
      </c>
      <c r="L104" s="370"/>
      <c r="M104" s="299">
        <v>112</v>
      </c>
      <c r="N104" s="364">
        <v>283.83657622347823</v>
      </c>
      <c r="O104" s="405">
        <v>75.960015727816682</v>
      </c>
      <c r="P104" s="432" t="s">
        <v>43</v>
      </c>
      <c r="Q104" s="370"/>
      <c r="R104" s="299">
        <v>509</v>
      </c>
      <c r="S104" s="364">
        <v>1685.3695448494414</v>
      </c>
      <c r="T104" s="405">
        <v>80.150074441939282</v>
      </c>
      <c r="U104" s="432" t="s">
        <v>43</v>
      </c>
      <c r="V104" s="370"/>
      <c r="W104" s="299">
        <v>182</v>
      </c>
      <c r="X104" s="364">
        <v>223.42068123056634</v>
      </c>
      <c r="Y104" s="405">
        <v>75.239558163115561</v>
      </c>
      <c r="Z104" s="432" t="s">
        <v>43</v>
      </c>
      <c r="AA104" s="370"/>
      <c r="AB104" s="299">
        <v>891</v>
      </c>
      <c r="AC104" s="364">
        <v>1435.8589931848883</v>
      </c>
      <c r="AD104" s="405">
        <v>82.95538709570593</v>
      </c>
      <c r="AE104" s="432" t="s">
        <v>43</v>
      </c>
    </row>
    <row r="105" spans="2:31">
      <c r="B105" s="260"/>
    </row>
    <row r="106" spans="2:31">
      <c r="B106" s="268"/>
    </row>
    <row r="107" spans="2:31" ht="25.5">
      <c r="B107" s="269" t="s">
        <v>652</v>
      </c>
    </row>
    <row r="108" spans="2:31">
      <c r="B108" s="145"/>
    </row>
    <row r="109" spans="2:31" ht="25.5">
      <c r="B109" s="269" t="s">
        <v>653</v>
      </c>
    </row>
  </sheetData>
  <mergeCells count="12">
    <mergeCell ref="W1:Z3"/>
    <mergeCell ref="AB1:AE3"/>
    <mergeCell ref="M1:P3"/>
    <mergeCell ref="R1:U3"/>
    <mergeCell ref="C1:F3"/>
    <mergeCell ref="H1:K3"/>
    <mergeCell ref="W4:Z4"/>
    <mergeCell ref="AB4:AE4"/>
    <mergeCell ref="M4:P4"/>
    <mergeCell ref="R4:U4"/>
    <mergeCell ref="C4:F4"/>
    <mergeCell ref="H4:K4"/>
  </mergeCells>
  <conditionalFormatting sqref="A6:AE104">
    <cfRule type="expression" dxfId="13" priority="7" stopIfTrue="1">
      <formula>MOD(ROW(),2)=1</formula>
    </cfRule>
  </conditionalFormatting>
  <conditionalFormatting sqref="C64:AE104">
    <cfRule type="expression" dxfId="12" priority="1" stopIfTrue="1">
      <formula>MOD(ROW(),2)=1</formula>
    </cfRule>
  </conditionalFormatting>
  <hyperlinks>
    <hyperlink ref="A3" location="Key!A1" display="Link to Key" xr:uid="{4E908B39-7864-4695-8BC5-1B2EF763E3B0}"/>
    <hyperlink ref="A2" location="Contents!A8" display="BACK TO CONTENTS" xr:uid="{5F57AD66-6D69-480F-B0A7-E0C7A7F52FC4}"/>
    <hyperlink ref="B1" r:id="rId1" xr:uid="{1C0C3A9B-A662-41E9-823F-DABDB6CAF0ED}"/>
    <hyperlink ref="B2" location="Notes_on_the_data!A1" display="Link to Notes on the data" xr:uid="{8373AC7B-9589-42C6-8EFD-0292908ECB94}"/>
    <hyperlink ref="B3" location="ED_mental_disorders_age_sex!C64" display="Link to Australian and State/ Territory totals" xr:uid="{69907795-459B-4C4D-89B8-E44B4BBB9C8F}"/>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03DE-F92A-4FA4-AB98-D5C7F892A6C3}">
  <dimension ref="A1:AT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7109375" customWidth="1"/>
    <col min="4" max="4" width="10.140625" customWidth="1"/>
    <col min="7" max="7" width="1.7109375" customWidth="1"/>
    <col min="8" max="8" width="9.7109375" customWidth="1"/>
    <col min="9" max="9" width="10.140625" customWidth="1"/>
    <col min="12" max="12" width="1.7109375" customWidth="1"/>
    <col min="17" max="17" width="1.7109375" customWidth="1"/>
    <col min="18" max="18" width="9.7109375" customWidth="1"/>
    <col min="19" max="19" width="10.140625" customWidth="1"/>
    <col min="22" max="22" width="1.7109375" customWidth="1"/>
    <col min="23" max="23" width="9.7109375" customWidth="1"/>
    <col min="24" max="24" width="10.140625" customWidth="1"/>
    <col min="27" max="27" width="1.7109375" customWidth="1"/>
    <col min="32" max="32" width="1.7109375" customWidth="1"/>
    <col min="33" max="33" width="9.7109375" customWidth="1"/>
    <col min="34" max="34" width="10.140625" customWidth="1"/>
    <col min="37" max="37" width="1.7109375" customWidth="1"/>
    <col min="38" max="38" width="9.7109375" customWidth="1"/>
    <col min="39" max="39" width="10.140625" customWidth="1"/>
    <col min="42" max="42" width="1.7109375" customWidth="1"/>
  </cols>
  <sheetData>
    <row r="1" spans="1:46" ht="39.950000000000003" customHeight="1">
      <c r="A1" s="41" t="s">
        <v>871</v>
      </c>
      <c r="B1" s="107" t="s">
        <v>207</v>
      </c>
      <c r="C1" s="644" t="s">
        <v>591</v>
      </c>
      <c r="D1" s="644"/>
      <c r="E1" s="644"/>
      <c r="F1" s="644"/>
      <c r="G1" s="128"/>
      <c r="H1" s="644" t="s">
        <v>592</v>
      </c>
      <c r="I1" s="644"/>
      <c r="J1" s="644"/>
      <c r="K1" s="644"/>
      <c r="L1" s="128"/>
      <c r="M1" s="644" t="s">
        <v>593</v>
      </c>
      <c r="N1" s="644"/>
      <c r="O1" s="644"/>
      <c r="P1" s="644"/>
      <c r="Q1" s="128"/>
      <c r="R1" s="644" t="s">
        <v>594</v>
      </c>
      <c r="S1" s="644"/>
      <c r="T1" s="644"/>
      <c r="U1" s="644"/>
      <c r="V1" s="128"/>
      <c r="W1" s="644" t="s">
        <v>595</v>
      </c>
      <c r="X1" s="644"/>
      <c r="Y1" s="644"/>
      <c r="Z1" s="644"/>
      <c r="AA1" s="128"/>
      <c r="AB1" s="644" t="s">
        <v>596</v>
      </c>
      <c r="AC1" s="644"/>
      <c r="AD1" s="644"/>
      <c r="AE1" s="644"/>
      <c r="AF1" s="128"/>
      <c r="AG1" s="644" t="s">
        <v>597</v>
      </c>
      <c r="AH1" s="644"/>
      <c r="AI1" s="644"/>
      <c r="AJ1" s="644"/>
      <c r="AK1" s="128"/>
      <c r="AL1" s="644" t="s">
        <v>598</v>
      </c>
      <c r="AM1" s="644"/>
      <c r="AN1" s="644"/>
      <c r="AO1" s="644"/>
      <c r="AP1" s="128"/>
      <c r="AQ1" s="644" t="s">
        <v>599</v>
      </c>
      <c r="AR1" s="644"/>
      <c r="AS1" s="644"/>
      <c r="AT1" s="644"/>
    </row>
    <row r="2" spans="1:46" ht="18" customHeight="1">
      <c r="A2" s="84" t="s">
        <v>101</v>
      </c>
      <c r="B2" s="243"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c r="AF2" s="128"/>
      <c r="AG2" s="598"/>
      <c r="AH2" s="598"/>
      <c r="AI2" s="598"/>
      <c r="AJ2" s="598"/>
      <c r="AK2" s="128"/>
      <c r="AL2" s="598"/>
      <c r="AM2" s="598"/>
      <c r="AN2" s="598"/>
      <c r="AO2" s="598"/>
      <c r="AP2" s="128"/>
      <c r="AQ2" s="598"/>
      <c r="AR2" s="598"/>
      <c r="AS2" s="598"/>
      <c r="AT2" s="598"/>
    </row>
    <row r="3" spans="1:46"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c r="AF3" s="128"/>
      <c r="AG3" s="599"/>
      <c r="AH3" s="599"/>
      <c r="AI3" s="599"/>
      <c r="AJ3" s="599"/>
      <c r="AK3" s="128"/>
      <c r="AL3" s="599"/>
      <c r="AM3" s="599"/>
      <c r="AN3" s="599"/>
      <c r="AO3" s="599"/>
      <c r="AP3" s="128"/>
      <c r="AQ3" s="599"/>
      <c r="AR3" s="599"/>
      <c r="AS3" s="599"/>
      <c r="AT3" s="599"/>
    </row>
    <row r="4" spans="1:46" ht="18" customHeight="1">
      <c r="A4" s="81"/>
      <c r="B4" s="244"/>
      <c r="C4" s="597" t="s">
        <v>757</v>
      </c>
      <c r="D4" s="597"/>
      <c r="E4" s="597"/>
      <c r="F4" s="597"/>
      <c r="G4" s="212"/>
      <c r="H4" s="597" t="s">
        <v>757</v>
      </c>
      <c r="I4" s="597"/>
      <c r="J4" s="597"/>
      <c r="K4" s="597"/>
      <c r="L4" s="212"/>
      <c r="M4" s="597" t="s">
        <v>757</v>
      </c>
      <c r="N4" s="597"/>
      <c r="O4" s="597"/>
      <c r="P4" s="597"/>
      <c r="Q4" s="212"/>
      <c r="R4" s="597" t="s">
        <v>757</v>
      </c>
      <c r="S4" s="597"/>
      <c r="T4" s="597"/>
      <c r="U4" s="597"/>
      <c r="V4" s="212"/>
      <c r="W4" s="597" t="s">
        <v>757</v>
      </c>
      <c r="X4" s="597"/>
      <c r="Y4" s="597"/>
      <c r="Z4" s="597"/>
      <c r="AA4" s="212"/>
      <c r="AB4" s="597" t="s">
        <v>757</v>
      </c>
      <c r="AC4" s="597"/>
      <c r="AD4" s="597"/>
      <c r="AE4" s="597"/>
      <c r="AF4" s="212"/>
      <c r="AG4" s="597" t="s">
        <v>757</v>
      </c>
      <c r="AH4" s="597"/>
      <c r="AI4" s="597"/>
      <c r="AJ4" s="597"/>
      <c r="AK4" s="212"/>
      <c r="AL4" s="597" t="s">
        <v>757</v>
      </c>
      <c r="AM4" s="597"/>
      <c r="AN4" s="597"/>
      <c r="AO4" s="597"/>
      <c r="AP4" s="212"/>
      <c r="AQ4" s="597" t="s">
        <v>757</v>
      </c>
      <c r="AR4" s="597"/>
      <c r="AS4" s="597"/>
      <c r="AT4" s="597"/>
    </row>
    <row r="5" spans="1:46" ht="27.95" customHeight="1">
      <c r="A5" s="502" t="s">
        <v>25</v>
      </c>
      <c r="B5" s="502" t="s">
        <v>77</v>
      </c>
      <c r="C5" s="214" t="s">
        <v>5</v>
      </c>
      <c r="D5" s="215" t="s">
        <v>110</v>
      </c>
      <c r="E5" s="214" t="s">
        <v>20</v>
      </c>
      <c r="F5" s="214" t="s">
        <v>42</v>
      </c>
      <c r="G5" s="173"/>
      <c r="H5" s="214" t="s">
        <v>5</v>
      </c>
      <c r="I5" s="215" t="s">
        <v>110</v>
      </c>
      <c r="J5" s="214" t="s">
        <v>20</v>
      </c>
      <c r="K5" s="214" t="s">
        <v>42</v>
      </c>
      <c r="L5" s="173"/>
      <c r="M5" s="214" t="s">
        <v>5</v>
      </c>
      <c r="N5" s="215" t="s">
        <v>110</v>
      </c>
      <c r="O5" s="214" t="s">
        <v>20</v>
      </c>
      <c r="P5" s="214" t="s">
        <v>42</v>
      </c>
      <c r="Q5" s="173"/>
      <c r="R5" s="214" t="s">
        <v>5</v>
      </c>
      <c r="S5" s="215" t="s">
        <v>110</v>
      </c>
      <c r="T5" s="214" t="s">
        <v>20</v>
      </c>
      <c r="U5" s="214" t="s">
        <v>42</v>
      </c>
      <c r="V5" s="173"/>
      <c r="W5" s="214" t="s">
        <v>5</v>
      </c>
      <c r="X5" s="215" t="s">
        <v>110</v>
      </c>
      <c r="Y5" s="214" t="s">
        <v>20</v>
      </c>
      <c r="Z5" s="214" t="s">
        <v>42</v>
      </c>
      <c r="AA5" s="173"/>
      <c r="AB5" s="214" t="s">
        <v>5</v>
      </c>
      <c r="AC5" s="215" t="s">
        <v>110</v>
      </c>
      <c r="AD5" s="214" t="s">
        <v>20</v>
      </c>
      <c r="AE5" s="214" t="s">
        <v>42</v>
      </c>
      <c r="AF5" s="173"/>
      <c r="AG5" s="214" t="s">
        <v>5</v>
      </c>
      <c r="AH5" s="215" t="s">
        <v>110</v>
      </c>
      <c r="AI5" s="214" t="s">
        <v>20</v>
      </c>
      <c r="AJ5" s="214" t="s">
        <v>42</v>
      </c>
      <c r="AK5" s="173"/>
      <c r="AL5" s="214" t="s">
        <v>5</v>
      </c>
      <c r="AM5" s="215" t="s">
        <v>110</v>
      </c>
      <c r="AN5" s="214" t="s">
        <v>20</v>
      </c>
      <c r="AO5" s="214" t="s">
        <v>42</v>
      </c>
      <c r="AP5" s="173"/>
      <c r="AQ5" s="214" t="s">
        <v>5</v>
      </c>
      <c r="AR5" s="215" t="s">
        <v>110</v>
      </c>
      <c r="AS5" s="214" t="s">
        <v>20</v>
      </c>
      <c r="AT5" s="214" t="s">
        <v>42</v>
      </c>
    </row>
    <row r="6" spans="1:46">
      <c r="A6" s="139"/>
    </row>
    <row r="7" spans="1:46">
      <c r="A7" s="140" t="s">
        <v>27</v>
      </c>
      <c r="B7" t="s">
        <v>65</v>
      </c>
      <c r="C7" s="123">
        <v>80839.761365964237</v>
      </c>
      <c r="D7" s="124">
        <v>14199.148873612405</v>
      </c>
      <c r="E7" s="126">
        <v>90.126462239256071</v>
      </c>
      <c r="F7" s="125" t="s">
        <v>43</v>
      </c>
      <c r="H7" s="123">
        <v>29045.421616045936</v>
      </c>
      <c r="I7" s="124">
        <v>2400.5779446951938</v>
      </c>
      <c r="J7" s="126">
        <v>85.671583976070423</v>
      </c>
      <c r="K7" s="125" t="s">
        <v>43</v>
      </c>
      <c r="M7" s="123">
        <v>11083.862602224091</v>
      </c>
      <c r="N7" s="124">
        <v>882.3467803013292</v>
      </c>
      <c r="O7" s="126">
        <v>72.182195817468937</v>
      </c>
      <c r="P7" s="125" t="s">
        <v>43</v>
      </c>
      <c r="Q7" s="161"/>
      <c r="R7" s="123">
        <v>55073.889413897916</v>
      </c>
      <c r="S7" s="124">
        <v>10214.026414975833</v>
      </c>
      <c r="T7" s="126">
        <v>88.890328965849065</v>
      </c>
      <c r="U7" s="125" t="s">
        <v>43</v>
      </c>
      <c r="W7" s="123">
        <v>20511.913074810946</v>
      </c>
      <c r="X7" s="124">
        <v>1792.6488275515001</v>
      </c>
      <c r="Y7" s="126">
        <v>80.604499603453874</v>
      </c>
      <c r="Z7" s="125" t="s">
        <v>43</v>
      </c>
      <c r="AB7" s="123">
        <v>15655.880347389368</v>
      </c>
      <c r="AC7" s="124">
        <v>1322.0342972147448</v>
      </c>
      <c r="AD7" s="126">
        <v>68.065344345382471</v>
      </c>
      <c r="AE7" s="125" t="s">
        <v>43</v>
      </c>
      <c r="AF7" s="161"/>
      <c r="AG7" s="123">
        <v>135915.63537920092</v>
      </c>
      <c r="AH7" s="124">
        <v>12260.924201137788</v>
      </c>
      <c r="AI7" s="126">
        <v>89.617205482736694</v>
      </c>
      <c r="AJ7" s="125" t="s">
        <v>43</v>
      </c>
      <c r="AL7" s="123">
        <v>49564.097238918839</v>
      </c>
      <c r="AM7" s="124">
        <v>2105.3354740640943</v>
      </c>
      <c r="AN7" s="126">
        <v>83.495716104756781</v>
      </c>
      <c r="AO7" s="125" t="s">
        <v>43</v>
      </c>
      <c r="AQ7" s="123">
        <v>26756.730501301936</v>
      </c>
      <c r="AR7" s="124">
        <v>1096.4050503107183</v>
      </c>
      <c r="AS7" s="126">
        <v>69.784003643921224</v>
      </c>
      <c r="AT7" s="125" t="s">
        <v>43</v>
      </c>
    </row>
    <row r="8" spans="1:46">
      <c r="A8" s="138"/>
      <c r="B8" t="s">
        <v>66</v>
      </c>
      <c r="C8" s="123">
        <v>24395.845885108069</v>
      </c>
      <c r="D8" s="124">
        <v>18730.203396750258</v>
      </c>
      <c r="E8" s="126">
        <v>118.88648990137195</v>
      </c>
      <c r="F8" s="125" t="s">
        <v>43</v>
      </c>
      <c r="H8" s="123">
        <v>10287.999354961863</v>
      </c>
      <c r="I8" s="124">
        <v>3489.6922065082736</v>
      </c>
      <c r="J8" s="126">
        <v>124.53978408873223</v>
      </c>
      <c r="K8" s="125" t="s">
        <v>43</v>
      </c>
      <c r="M8" s="123">
        <v>5088.6240770361273</v>
      </c>
      <c r="N8" s="124">
        <v>1883.8168950239533</v>
      </c>
      <c r="O8" s="126">
        <v>154.10952137711391</v>
      </c>
      <c r="P8" s="125" t="s">
        <v>43</v>
      </c>
      <c r="Q8" s="161"/>
      <c r="R8" s="123">
        <v>17298.68111327722</v>
      </c>
      <c r="S8" s="124">
        <v>14004.061384254672</v>
      </c>
      <c r="T8" s="126">
        <v>121.87413393401594</v>
      </c>
      <c r="U8" s="125" t="s">
        <v>43</v>
      </c>
      <c r="W8" s="123">
        <v>8253.1242831742402</v>
      </c>
      <c r="X8" s="124">
        <v>2968.5555711545821</v>
      </c>
      <c r="Y8" s="126">
        <v>133.47786397449678</v>
      </c>
      <c r="Z8" s="125" t="s">
        <v>43</v>
      </c>
      <c r="AB8" s="123">
        <v>8089.4031511218354</v>
      </c>
      <c r="AC8" s="124">
        <v>3235.9009631612857</v>
      </c>
      <c r="AD8" s="126">
        <v>166.60136109112676</v>
      </c>
      <c r="AE8" s="125" t="s">
        <v>43</v>
      </c>
      <c r="AF8" s="161"/>
      <c r="AG8" s="123">
        <v>41695.542399046608</v>
      </c>
      <c r="AH8" s="124">
        <v>16430.130517342601</v>
      </c>
      <c r="AI8" s="126">
        <v>120.09065210143271</v>
      </c>
      <c r="AJ8" s="125" t="s">
        <v>43</v>
      </c>
      <c r="AL8" s="123">
        <v>18542.361090074177</v>
      </c>
      <c r="AM8" s="124">
        <v>3237.2062145492414</v>
      </c>
      <c r="AN8" s="126">
        <v>128.38469421730224</v>
      </c>
      <c r="AO8" s="125" t="s">
        <v>43</v>
      </c>
      <c r="AQ8" s="123">
        <v>13180.119193329063</v>
      </c>
      <c r="AR8" s="124">
        <v>2534.092569299447</v>
      </c>
      <c r="AS8" s="126">
        <v>161.28995852391466</v>
      </c>
      <c r="AT8" s="125" t="s">
        <v>43</v>
      </c>
    </row>
    <row r="9" spans="1:46">
      <c r="A9" s="138"/>
      <c r="B9" t="s">
        <v>67</v>
      </c>
      <c r="C9" s="123">
        <v>12045.081753144201</v>
      </c>
      <c r="D9" s="124">
        <v>19931.26029203811</v>
      </c>
      <c r="E9" s="126">
        <v>126.50997563871245</v>
      </c>
      <c r="F9" s="125" t="s">
        <v>43</v>
      </c>
      <c r="H9" s="123">
        <v>5354.2107936603825</v>
      </c>
      <c r="I9" s="124">
        <v>3988.3617293133657</v>
      </c>
      <c r="J9" s="126">
        <v>142.33625180756229</v>
      </c>
      <c r="K9" s="125" t="s">
        <v>43</v>
      </c>
      <c r="M9" s="123">
        <v>2751.2840056094933</v>
      </c>
      <c r="N9" s="124">
        <v>2209.6033680424198</v>
      </c>
      <c r="O9" s="126">
        <v>180.76115485626661</v>
      </c>
      <c r="P9" s="125" t="s">
        <v>43</v>
      </c>
      <c r="Q9" s="161"/>
      <c r="R9" s="123">
        <v>8454.0332947717179</v>
      </c>
      <c r="S9" s="124">
        <v>14846.119661450744</v>
      </c>
      <c r="T9" s="126">
        <v>129.20237396662722</v>
      </c>
      <c r="U9" s="125" t="s">
        <v>43</v>
      </c>
      <c r="W9" s="123">
        <v>4454.8522567715027</v>
      </c>
      <c r="X9" s="124">
        <v>3508.073455037189</v>
      </c>
      <c r="Y9" s="126">
        <v>157.73669726582781</v>
      </c>
      <c r="Z9" s="125" t="s">
        <v>43</v>
      </c>
      <c r="AB9" s="123">
        <v>4421.8079809698911</v>
      </c>
      <c r="AC9" s="124">
        <v>3967.0658500328313</v>
      </c>
      <c r="AD9" s="126">
        <v>204.245611246371</v>
      </c>
      <c r="AE9" s="125" t="s">
        <v>43</v>
      </c>
      <c r="AF9" s="161"/>
      <c r="AG9" s="123">
        <v>20499.115047915908</v>
      </c>
      <c r="AH9" s="124">
        <v>17464.260797896124</v>
      </c>
      <c r="AI9" s="126">
        <v>127.64928832884573</v>
      </c>
      <c r="AJ9" s="125" t="s">
        <v>43</v>
      </c>
      <c r="AL9" s="123">
        <v>9809.0630504318833</v>
      </c>
      <c r="AM9" s="124">
        <v>3755.0640389258469</v>
      </c>
      <c r="AN9" s="126">
        <v>148.92247093718461</v>
      </c>
      <c r="AO9" s="125" t="s">
        <v>43</v>
      </c>
      <c r="AQ9" s="123">
        <v>7175.0124697197989</v>
      </c>
      <c r="AR9" s="124">
        <v>3040.5305014211494</v>
      </c>
      <c r="AS9" s="126">
        <v>193.52372695701808</v>
      </c>
      <c r="AT9" s="125" t="s">
        <v>43</v>
      </c>
    </row>
    <row r="10" spans="1:46">
      <c r="A10" s="138"/>
      <c r="B10" t="s">
        <v>68</v>
      </c>
      <c r="C10" s="123">
        <v>2561.8318162874079</v>
      </c>
      <c r="D10" s="124">
        <v>24297.901818879665</v>
      </c>
      <c r="E10" s="126">
        <v>154.22642232043034</v>
      </c>
      <c r="F10" s="125" t="s">
        <v>43</v>
      </c>
      <c r="H10" s="123">
        <v>1255.7222303856256</v>
      </c>
      <c r="I10" s="124">
        <v>5702.2910000828024</v>
      </c>
      <c r="J10" s="126">
        <v>203.50278704723053</v>
      </c>
      <c r="K10" s="125" t="s">
        <v>43</v>
      </c>
      <c r="M10" s="123">
        <v>735.6704182701435</v>
      </c>
      <c r="N10" s="124">
        <v>4210.2189122533073</v>
      </c>
      <c r="O10" s="126">
        <v>344.42563031158085</v>
      </c>
      <c r="P10" s="125" t="s">
        <v>43</v>
      </c>
      <c r="Q10" s="161"/>
      <c r="R10" s="123">
        <v>1851.8448425290394</v>
      </c>
      <c r="S10" s="124">
        <v>18971.891410525423</v>
      </c>
      <c r="T10" s="126">
        <v>165.10801911705855</v>
      </c>
      <c r="U10" s="125" t="s">
        <v>43</v>
      </c>
      <c r="W10" s="123">
        <v>1121.1559785620273</v>
      </c>
      <c r="X10" s="124">
        <v>5488.7051336216364</v>
      </c>
      <c r="Y10" s="126">
        <v>246.79364076608056</v>
      </c>
      <c r="Z10" s="125" t="s">
        <v>43</v>
      </c>
      <c r="AB10" s="123">
        <v>1130.8820446821132</v>
      </c>
      <c r="AC10" s="124">
        <v>7131.7334306667017</v>
      </c>
      <c r="AD10" s="126">
        <v>367.179499624551</v>
      </c>
      <c r="AE10" s="125" t="s">
        <v>43</v>
      </c>
      <c r="AF10" s="161"/>
      <c r="AG10" s="123">
        <v>4413.6766588164483</v>
      </c>
      <c r="AH10" s="124">
        <v>21737.516187373196</v>
      </c>
      <c r="AI10" s="126">
        <v>158.88324753425709</v>
      </c>
      <c r="AJ10" s="125" t="s">
        <v>43</v>
      </c>
      <c r="AL10" s="123">
        <v>2376.8782089476531</v>
      </c>
      <c r="AM10" s="124">
        <v>5599.6500394620898</v>
      </c>
      <c r="AN10" s="126">
        <v>222.0770968525859</v>
      </c>
      <c r="AO10" s="125" t="s">
        <v>43</v>
      </c>
      <c r="AQ10" s="123">
        <v>1866.5524629522565</v>
      </c>
      <c r="AR10" s="124">
        <v>5600.1597145247661</v>
      </c>
      <c r="AS10" s="126">
        <v>356.43904213518994</v>
      </c>
      <c r="AT10" s="125" t="s">
        <v>43</v>
      </c>
    </row>
    <row r="11" spans="1:46">
      <c r="A11" s="138"/>
      <c r="B11" t="s">
        <v>69</v>
      </c>
      <c r="C11" s="123">
        <v>1793.4791794960179</v>
      </c>
      <c r="D11" s="124">
        <v>26428.952899792141</v>
      </c>
      <c r="E11" s="126">
        <v>167.75287355235696</v>
      </c>
      <c r="F11" s="125" t="s">
        <v>43</v>
      </c>
      <c r="H11" s="123">
        <v>703.64600494617355</v>
      </c>
      <c r="I11" s="124">
        <v>4872.2257478885458</v>
      </c>
      <c r="J11" s="126">
        <v>173.87950190619853</v>
      </c>
      <c r="K11" s="125" t="s">
        <v>43</v>
      </c>
      <c r="M11" s="123">
        <v>446.55889686014177</v>
      </c>
      <c r="N11" s="124">
        <v>3467.2026827375826</v>
      </c>
      <c r="O11" s="126">
        <v>283.64165719372636</v>
      </c>
      <c r="P11" s="125" t="s">
        <v>43</v>
      </c>
      <c r="Q11" s="161"/>
      <c r="R11" s="123">
        <v>1316.5513355241299</v>
      </c>
      <c r="S11" s="124">
        <v>20469.34864577802</v>
      </c>
      <c r="T11" s="126">
        <v>178.14004594427811</v>
      </c>
      <c r="U11" s="125" t="s">
        <v>43</v>
      </c>
      <c r="W11" s="123">
        <v>649.95440668128322</v>
      </c>
      <c r="X11" s="124">
        <v>4793.7426458702794</v>
      </c>
      <c r="Y11" s="126">
        <v>215.54541037793427</v>
      </c>
      <c r="Z11" s="125" t="s">
        <v>43</v>
      </c>
      <c r="AB11" s="123">
        <v>730.02647583679584</v>
      </c>
      <c r="AC11" s="124">
        <v>6194.617352171922</v>
      </c>
      <c r="AD11" s="126">
        <v>318.93178872270533</v>
      </c>
      <c r="AE11" s="125" t="s">
        <v>43</v>
      </c>
      <c r="AF11" s="161"/>
      <c r="AG11" s="123">
        <v>3110.0305150201484</v>
      </c>
      <c r="AH11" s="124">
        <v>23529.00552005642</v>
      </c>
      <c r="AI11" s="126">
        <v>171.97755143936604</v>
      </c>
      <c r="AJ11" s="125" t="s">
        <v>43</v>
      </c>
      <c r="AL11" s="123">
        <v>1353.6004116274569</v>
      </c>
      <c r="AM11" s="124">
        <v>4834.8873471422103</v>
      </c>
      <c r="AN11" s="126">
        <v>191.74729458017799</v>
      </c>
      <c r="AO11" s="125" t="s">
        <v>43</v>
      </c>
      <c r="AQ11" s="123">
        <v>1176.5853726969376</v>
      </c>
      <c r="AR11" s="124">
        <v>4770.3902150267804</v>
      </c>
      <c r="AS11" s="126">
        <v>303.62586167768285</v>
      </c>
      <c r="AT11" s="125" t="s">
        <v>43</v>
      </c>
    </row>
    <row r="12" spans="1:46" s="45" customFormat="1">
      <c r="A12" s="246"/>
      <c r="B12" s="169" t="s">
        <v>26</v>
      </c>
      <c r="C12" s="141"/>
      <c r="D12" s="141">
        <v>1.8613054299971117</v>
      </c>
      <c r="E12" s="141"/>
      <c r="F12" s="197"/>
      <c r="G12" s="22"/>
      <c r="H12" s="141"/>
      <c r="I12" s="141">
        <v>2.0296053117771948</v>
      </c>
      <c r="J12" s="141"/>
      <c r="K12" s="197"/>
      <c r="L12" s="22"/>
      <c r="M12" s="141"/>
      <c r="N12" s="141">
        <v>3.9295238109822335</v>
      </c>
      <c r="O12" s="141"/>
      <c r="P12" s="197"/>
      <c r="Q12" s="141"/>
      <c r="R12" s="141"/>
      <c r="S12" s="141">
        <v>2.0040430496406203</v>
      </c>
      <c r="T12" s="141"/>
      <c r="U12" s="197"/>
      <c r="V12" s="22"/>
      <c r="W12" s="141"/>
      <c r="X12" s="141">
        <v>2.6741113887976828</v>
      </c>
      <c r="Y12" s="141"/>
      <c r="Z12" s="197"/>
      <c r="AA12" s="22"/>
      <c r="AB12" s="141"/>
      <c r="AC12" s="141">
        <v>4.6856706858685211</v>
      </c>
      <c r="AD12" s="141"/>
      <c r="AE12" s="197"/>
      <c r="AF12" s="141"/>
      <c r="AG12" s="141"/>
      <c r="AH12" s="141">
        <v>1.9190238137083482</v>
      </c>
      <c r="AI12" s="141"/>
      <c r="AJ12" s="197"/>
      <c r="AK12" s="22"/>
      <c r="AL12" s="141"/>
      <c r="AM12" s="141">
        <v>2.2964926049571792</v>
      </c>
      <c r="AN12" s="141"/>
      <c r="AO12" s="197"/>
      <c r="AP12" s="22"/>
      <c r="AQ12" s="141"/>
      <c r="AR12" s="141">
        <v>4.3509378342199945</v>
      </c>
      <c r="AS12" s="141"/>
      <c r="AT12" s="197"/>
    </row>
    <row r="13" spans="1:46">
      <c r="A13" s="138"/>
      <c r="C13" s="123"/>
      <c r="D13" s="124"/>
      <c r="E13" s="126"/>
      <c r="F13" s="125"/>
      <c r="H13" s="123"/>
      <c r="I13" s="124"/>
      <c r="J13" s="126"/>
      <c r="K13" s="125"/>
      <c r="M13" s="123"/>
      <c r="N13" s="124"/>
      <c r="O13" s="126"/>
      <c r="P13" s="125"/>
      <c r="Q13" s="161"/>
      <c r="R13" s="123"/>
      <c r="S13" s="124"/>
      <c r="T13" s="126"/>
      <c r="U13" s="125"/>
      <c r="W13" s="123"/>
      <c r="X13" s="124"/>
      <c r="Y13" s="126"/>
      <c r="Z13" s="125"/>
      <c r="AB13" s="123"/>
      <c r="AC13" s="124"/>
      <c r="AD13" s="126"/>
      <c r="AE13" s="125"/>
      <c r="AF13" s="161"/>
      <c r="AG13" s="123"/>
      <c r="AH13" s="124"/>
      <c r="AI13" s="126"/>
      <c r="AJ13" s="125"/>
      <c r="AL13" s="123"/>
      <c r="AM13" s="124"/>
      <c r="AN13" s="126"/>
      <c r="AO13" s="125"/>
      <c r="AQ13" s="123"/>
      <c r="AR13" s="124"/>
      <c r="AS13" s="126"/>
      <c r="AT13" s="125"/>
    </row>
    <row r="14" spans="1:46">
      <c r="A14" s="140" t="s">
        <v>70</v>
      </c>
      <c r="B14" t="s">
        <v>65</v>
      </c>
      <c r="C14" s="123">
        <v>28262.91888426711</v>
      </c>
      <c r="D14" s="124">
        <v>14963.106114783071</v>
      </c>
      <c r="E14" s="126">
        <v>94.975539043903837</v>
      </c>
      <c r="F14" s="125" t="s">
        <v>43</v>
      </c>
      <c r="H14" s="123">
        <v>9840.0459380350603</v>
      </c>
      <c r="I14" s="124">
        <v>2498.3442762018335</v>
      </c>
      <c r="J14" s="126">
        <v>89.160658970786713</v>
      </c>
      <c r="K14" s="125" t="s">
        <v>43</v>
      </c>
      <c r="M14" s="123">
        <v>3983.7541014858757</v>
      </c>
      <c r="N14" s="124">
        <v>958.17277737060215</v>
      </c>
      <c r="O14" s="126">
        <v>78.385297693853545</v>
      </c>
      <c r="P14" s="125" t="s">
        <v>43</v>
      </c>
      <c r="Q14" s="161"/>
      <c r="R14" s="123">
        <v>19585.960271577704</v>
      </c>
      <c r="S14" s="124">
        <v>10990.168519353603</v>
      </c>
      <c r="T14" s="126">
        <v>95.64491566646997</v>
      </c>
      <c r="U14" s="125" t="s">
        <v>43</v>
      </c>
      <c r="W14" s="123">
        <v>7167.3133101547155</v>
      </c>
      <c r="X14" s="124">
        <v>1926.1863259811389</v>
      </c>
      <c r="Y14" s="126">
        <v>86.608867594433875</v>
      </c>
      <c r="Z14" s="125" t="s">
        <v>43</v>
      </c>
      <c r="AB14" s="123">
        <v>5375.4610115822552</v>
      </c>
      <c r="AC14" s="124">
        <v>1400.1854540811237</v>
      </c>
      <c r="AD14" s="126">
        <v>72.08898080799689</v>
      </c>
      <c r="AE14" s="125" t="s">
        <v>43</v>
      </c>
      <c r="AF14" s="161"/>
      <c r="AG14" s="123">
        <v>47848.879155844807</v>
      </c>
      <c r="AH14" s="124">
        <v>13034.37880390303</v>
      </c>
      <c r="AI14" s="126">
        <v>95.270518310586056</v>
      </c>
      <c r="AJ14" s="125" t="s">
        <v>43</v>
      </c>
      <c r="AL14" s="123">
        <v>17008.359248189769</v>
      </c>
      <c r="AM14" s="124">
        <v>2220.348398829693</v>
      </c>
      <c r="AN14" s="126">
        <v>88.057025517393313</v>
      </c>
      <c r="AO14" s="125" t="s">
        <v>43</v>
      </c>
      <c r="AQ14" s="123">
        <v>9361.2151130681304</v>
      </c>
      <c r="AR14" s="124">
        <v>1170.6229146610497</v>
      </c>
      <c r="AS14" s="126">
        <v>74.50782328958941</v>
      </c>
      <c r="AT14" s="125" t="s">
        <v>43</v>
      </c>
    </row>
    <row r="15" spans="1:46">
      <c r="A15" s="138"/>
      <c r="B15" t="s">
        <v>66</v>
      </c>
      <c r="C15" s="123">
        <v>11561.396903745004</v>
      </c>
      <c r="D15" s="124">
        <v>25394.1301004411</v>
      </c>
      <c r="E15" s="126">
        <v>161.18452788740265</v>
      </c>
      <c r="F15" s="125" t="s">
        <v>43</v>
      </c>
      <c r="H15" s="123">
        <v>5098.1117376584743</v>
      </c>
      <c r="I15" s="124">
        <v>5044.7306700445715</v>
      </c>
      <c r="J15" s="126">
        <v>180.03584019858084</v>
      </c>
      <c r="K15" s="125" t="s">
        <v>43</v>
      </c>
      <c r="M15" s="123">
        <v>2614.263958083654</v>
      </c>
      <c r="N15" s="124">
        <v>2818.8007639882967</v>
      </c>
      <c r="O15" s="126">
        <v>230.59780265435822</v>
      </c>
      <c r="P15" s="125" t="s">
        <v>43</v>
      </c>
      <c r="Q15" s="161"/>
      <c r="R15" s="123">
        <v>8374.7601999634207</v>
      </c>
      <c r="S15" s="124">
        <v>19457.98590599544</v>
      </c>
      <c r="T15" s="126">
        <v>169.33838800933643</v>
      </c>
      <c r="U15" s="125" t="s">
        <v>43</v>
      </c>
      <c r="W15" s="123">
        <v>4224.1097395380184</v>
      </c>
      <c r="X15" s="124">
        <v>4463.8907496992724</v>
      </c>
      <c r="Y15" s="126">
        <v>200.71397957816677</v>
      </c>
      <c r="Z15" s="125" t="s">
        <v>43</v>
      </c>
      <c r="AB15" s="123">
        <v>4256.3441581167335</v>
      </c>
      <c r="AC15" s="124">
        <v>5010.1129465629092</v>
      </c>
      <c r="AD15" s="126">
        <v>257.94721334802892</v>
      </c>
      <c r="AE15" s="125" t="s">
        <v>43</v>
      </c>
      <c r="AF15" s="161"/>
      <c r="AG15" s="123">
        <v>19936.157103708425</v>
      </c>
      <c r="AH15" s="124">
        <v>22509.422237864015</v>
      </c>
      <c r="AI15" s="126">
        <v>164.52524172697741</v>
      </c>
      <c r="AJ15" s="125" t="s">
        <v>43</v>
      </c>
      <c r="AL15" s="123">
        <v>9323.22147719649</v>
      </c>
      <c r="AM15" s="124">
        <v>4765.2107887330649</v>
      </c>
      <c r="AN15" s="126">
        <v>188.98398478382705</v>
      </c>
      <c r="AO15" s="125" t="s">
        <v>43</v>
      </c>
      <c r="AQ15" s="123">
        <v>6871.6876330599735</v>
      </c>
      <c r="AR15" s="124">
        <v>3867.0443871311813</v>
      </c>
      <c r="AS15" s="126">
        <v>246.12969406360406</v>
      </c>
      <c r="AT15" s="125" t="s">
        <v>43</v>
      </c>
    </row>
    <row r="16" spans="1:46">
      <c r="A16" s="138"/>
      <c r="B16" t="s">
        <v>67</v>
      </c>
      <c r="C16" s="123">
        <v>3921.6090173036682</v>
      </c>
      <c r="D16" s="124">
        <v>34404.877361720704</v>
      </c>
      <c r="E16" s="126">
        <v>218.37857381366302</v>
      </c>
      <c r="F16" s="125" t="s">
        <v>43</v>
      </c>
      <c r="H16" s="123">
        <v>1876.75903189208</v>
      </c>
      <c r="I16" s="124">
        <v>7619.664066095138</v>
      </c>
      <c r="J16" s="126">
        <v>271.92980396677007</v>
      </c>
      <c r="K16" s="125" t="s">
        <v>43</v>
      </c>
      <c r="M16" s="123">
        <v>942.44512716519819</v>
      </c>
      <c r="N16" s="124">
        <v>4409.3214463289978</v>
      </c>
      <c r="O16" s="126">
        <v>360.71362322237019</v>
      </c>
      <c r="P16" s="125" t="s">
        <v>43</v>
      </c>
      <c r="Q16" s="161"/>
      <c r="R16" s="123">
        <v>2783.3930704197805</v>
      </c>
      <c r="S16" s="124">
        <v>26520.025397271838</v>
      </c>
      <c r="T16" s="126">
        <v>230.79769779034228</v>
      </c>
      <c r="U16" s="125" t="s">
        <v>43</v>
      </c>
      <c r="W16" s="123">
        <v>1596.3302584833118</v>
      </c>
      <c r="X16" s="124">
        <v>6871.7188005476901</v>
      </c>
      <c r="Y16" s="126">
        <v>308.97934208917468</v>
      </c>
      <c r="Z16" s="125" t="s">
        <v>43</v>
      </c>
      <c r="AB16" s="123">
        <v>1462.885201484343</v>
      </c>
      <c r="AC16" s="124">
        <v>7697.9859187945012</v>
      </c>
      <c r="AD16" s="126">
        <v>396.33318396696831</v>
      </c>
      <c r="AE16" s="125" t="s">
        <v>43</v>
      </c>
      <c r="AF16" s="161"/>
      <c r="AG16" s="123">
        <v>6705.0020877234492</v>
      </c>
      <c r="AH16" s="124">
        <v>30625.049422468161</v>
      </c>
      <c r="AI16" s="126">
        <v>223.84375777786875</v>
      </c>
      <c r="AJ16" s="125" t="s">
        <v>43</v>
      </c>
      <c r="AL16" s="123">
        <v>3473.089290375392</v>
      </c>
      <c r="AM16" s="124">
        <v>7258.6838755942535</v>
      </c>
      <c r="AN16" s="126">
        <v>287.87289039539661</v>
      </c>
      <c r="AO16" s="125" t="s">
        <v>43</v>
      </c>
      <c r="AQ16" s="123">
        <v>2406.2508117899542</v>
      </c>
      <c r="AR16" s="124">
        <v>5959.37317490033</v>
      </c>
      <c r="AS16" s="126">
        <v>379.30226537617176</v>
      </c>
      <c r="AT16" s="125" t="s">
        <v>43</v>
      </c>
    </row>
    <row r="17" spans="1:46">
      <c r="A17" s="138"/>
      <c r="B17" t="s">
        <v>68</v>
      </c>
      <c r="C17" s="123">
        <v>369.5202555500594</v>
      </c>
      <c r="D17" s="124">
        <v>37491.733594205609</v>
      </c>
      <c r="E17" s="126">
        <v>237.97182085624331</v>
      </c>
      <c r="F17" s="125" t="s">
        <v>43</v>
      </c>
      <c r="H17" s="123">
        <v>163.71601607205699</v>
      </c>
      <c r="I17" s="124">
        <v>8727.3014764748041</v>
      </c>
      <c r="J17" s="126">
        <v>311.45905634038019</v>
      </c>
      <c r="K17" s="125" t="s">
        <v>43</v>
      </c>
      <c r="M17" s="123">
        <v>93.499153438256144</v>
      </c>
      <c r="N17" s="124">
        <v>6068.1268708385924</v>
      </c>
      <c r="O17" s="126">
        <v>496.41561777618978</v>
      </c>
      <c r="P17" s="125" t="s">
        <v>43</v>
      </c>
      <c r="Q17" s="161"/>
      <c r="R17" s="123">
        <v>263.86953064842265</v>
      </c>
      <c r="S17" s="124">
        <v>29110.7621318284</v>
      </c>
      <c r="T17" s="126">
        <v>253.34428532030876</v>
      </c>
      <c r="U17" s="125" t="s">
        <v>43</v>
      </c>
      <c r="W17" s="123">
        <v>133.97873776739763</v>
      </c>
      <c r="X17" s="124">
        <v>7686.5069549878644</v>
      </c>
      <c r="Y17" s="126">
        <v>345.61540290716277</v>
      </c>
      <c r="Z17" s="125" t="s">
        <v>43</v>
      </c>
      <c r="AB17" s="123">
        <v>126.25915176658253</v>
      </c>
      <c r="AC17" s="124">
        <v>9164.3808468875613</v>
      </c>
      <c r="AD17" s="126">
        <v>471.83098000543504</v>
      </c>
      <c r="AE17" s="125" t="s">
        <v>43</v>
      </c>
      <c r="AF17" s="161"/>
      <c r="AG17" s="123">
        <v>633.38978619848206</v>
      </c>
      <c r="AH17" s="124">
        <v>33476.597373819997</v>
      </c>
      <c r="AI17" s="126">
        <v>244.68621259676894</v>
      </c>
      <c r="AJ17" s="125" t="s">
        <v>43</v>
      </c>
      <c r="AL17" s="123">
        <v>297.69475383945456</v>
      </c>
      <c r="AM17" s="124">
        <v>8232.1076431405654</v>
      </c>
      <c r="AN17" s="126">
        <v>326.47800371150623</v>
      </c>
      <c r="AO17" s="125" t="s">
        <v>43</v>
      </c>
      <c r="AQ17" s="123">
        <v>219.75830520483871</v>
      </c>
      <c r="AR17" s="124">
        <v>7529.6974020451926</v>
      </c>
      <c r="AS17" s="126">
        <v>479.25028327171066</v>
      </c>
      <c r="AT17" s="125" t="s">
        <v>43</v>
      </c>
    </row>
    <row r="18" spans="1:46">
      <c r="A18" s="138"/>
      <c r="B18" t="s">
        <v>69</v>
      </c>
      <c r="C18" s="123">
        <v>84.554939134162055</v>
      </c>
      <c r="D18" s="124">
        <v>36271.573528799767</v>
      </c>
      <c r="E18" s="126">
        <v>230.22708129195766</v>
      </c>
      <c r="F18" s="125" t="s">
        <v>43</v>
      </c>
      <c r="H18" s="123">
        <v>53.367276342331856</v>
      </c>
      <c r="I18" s="124">
        <v>11517.340986911029</v>
      </c>
      <c r="J18" s="126">
        <v>411.02970545972852</v>
      </c>
      <c r="K18" s="125" t="s">
        <v>43</v>
      </c>
      <c r="M18" s="123">
        <v>26.037659827016515</v>
      </c>
      <c r="N18" s="124">
        <v>7687.7378554880934</v>
      </c>
      <c r="O18" s="126">
        <v>628.91123044467952</v>
      </c>
      <c r="P18" s="125" t="s">
        <v>43</v>
      </c>
      <c r="Q18" s="161"/>
      <c r="R18" s="123">
        <v>76.016927390677438</v>
      </c>
      <c r="S18" s="124">
        <v>34562.49451119142</v>
      </c>
      <c r="T18" s="126">
        <v>300.78946168335585</v>
      </c>
      <c r="U18" s="125" t="s">
        <v>43</v>
      </c>
      <c r="W18" s="123">
        <v>46.26795405655767</v>
      </c>
      <c r="X18" s="124">
        <v>10605.357252298381</v>
      </c>
      <c r="Y18" s="126">
        <v>476.85832344807829</v>
      </c>
      <c r="Z18" s="125" t="s">
        <v>43</v>
      </c>
      <c r="AB18" s="123">
        <v>36.050477050087189</v>
      </c>
      <c r="AC18" s="124">
        <v>10007.310658573999</v>
      </c>
      <c r="AD18" s="126">
        <v>515.2294818539134</v>
      </c>
      <c r="AE18" s="125" t="s">
        <v>43</v>
      </c>
      <c r="AF18" s="161"/>
      <c r="AG18" s="123">
        <v>160.57186652483949</v>
      </c>
      <c r="AH18" s="124">
        <v>35441.885663044763</v>
      </c>
      <c r="AI18" s="126">
        <v>259.05084299159091</v>
      </c>
      <c r="AJ18" s="125" t="s">
        <v>43</v>
      </c>
      <c r="AL18" s="123">
        <v>99.635230398889519</v>
      </c>
      <c r="AM18" s="124">
        <v>11080.397408819033</v>
      </c>
      <c r="AN18" s="126">
        <v>439.43862048204443</v>
      </c>
      <c r="AO18" s="125" t="s">
        <v>43</v>
      </c>
      <c r="AQ18" s="123">
        <v>62.088136877103707</v>
      </c>
      <c r="AR18" s="124">
        <v>8883.2496295456021</v>
      </c>
      <c r="AS18" s="126">
        <v>565.40119396786042</v>
      </c>
      <c r="AT18" s="125" t="s">
        <v>43</v>
      </c>
    </row>
    <row r="19" spans="1:46" s="45" customFormat="1">
      <c r="A19" s="246"/>
      <c r="B19" s="169" t="s">
        <v>26</v>
      </c>
      <c r="C19" s="141"/>
      <c r="D19" s="141">
        <v>2.424067118856065</v>
      </c>
      <c r="E19" s="141"/>
      <c r="F19" s="197"/>
      <c r="G19" s="22"/>
      <c r="H19" s="141"/>
      <c r="I19" s="141">
        <v>4.6099895425223529</v>
      </c>
      <c r="J19" s="141"/>
      <c r="K19" s="197"/>
      <c r="L19" s="22"/>
      <c r="M19" s="141"/>
      <c r="N19" s="141">
        <v>8.0233315296064074</v>
      </c>
      <c r="O19" s="141"/>
      <c r="P19" s="197"/>
      <c r="Q19" s="141"/>
      <c r="R19" s="141"/>
      <c r="S19" s="141">
        <v>3.1448557363180676</v>
      </c>
      <c r="T19" s="141"/>
      <c r="U19" s="197"/>
      <c r="V19" s="22"/>
      <c r="W19" s="141"/>
      <c r="X19" s="141">
        <v>5.5058833661361106</v>
      </c>
      <c r="Y19" s="141"/>
      <c r="Z19" s="197"/>
      <c r="AA19" s="22"/>
      <c r="AB19" s="141"/>
      <c r="AC19" s="141">
        <v>7.1471322812315101</v>
      </c>
      <c r="AD19" s="141"/>
      <c r="AE19" s="197"/>
      <c r="AF19" s="141"/>
      <c r="AG19" s="141"/>
      <c r="AH19" s="141">
        <v>2.7191081520840874</v>
      </c>
      <c r="AI19" s="141"/>
      <c r="AJ19" s="197"/>
      <c r="AK19" s="22"/>
      <c r="AL19" s="141"/>
      <c r="AM19" s="141">
        <v>4.9903868305799746</v>
      </c>
      <c r="AN19" s="141"/>
      <c r="AO19" s="197"/>
      <c r="AP19" s="22"/>
      <c r="AQ19" s="141"/>
      <c r="AR19" s="141">
        <v>7.588480900459496</v>
      </c>
      <c r="AS19" s="141"/>
      <c r="AT19" s="197"/>
    </row>
    <row r="20" spans="1:46">
      <c r="A20" s="139"/>
      <c r="C20" s="123"/>
      <c r="D20" s="124"/>
      <c r="E20" s="126"/>
      <c r="F20" s="125"/>
      <c r="H20" s="123"/>
      <c r="I20" s="124"/>
      <c r="J20" s="126"/>
      <c r="K20" s="125"/>
      <c r="M20" s="123"/>
      <c r="N20" s="124"/>
      <c r="O20" s="126"/>
      <c r="P20" s="125"/>
      <c r="Q20" s="161"/>
      <c r="R20" s="123"/>
      <c r="S20" s="124"/>
      <c r="T20" s="126"/>
      <c r="U20" s="125"/>
      <c r="W20" s="123"/>
      <c r="X20" s="124"/>
      <c r="Y20" s="126"/>
      <c r="Z20" s="125"/>
      <c r="AB20" s="123"/>
      <c r="AC20" s="124"/>
      <c r="AD20" s="126"/>
      <c r="AE20" s="125"/>
      <c r="AF20" s="161"/>
      <c r="AG20" s="123"/>
      <c r="AH20" s="124"/>
      <c r="AI20" s="126"/>
      <c r="AJ20" s="125"/>
      <c r="AL20" s="123"/>
      <c r="AM20" s="124"/>
      <c r="AN20" s="126"/>
      <c r="AO20" s="125"/>
      <c r="AQ20" s="123"/>
      <c r="AR20" s="124"/>
      <c r="AS20" s="126"/>
      <c r="AT20" s="125"/>
    </row>
    <row r="21" spans="1:46">
      <c r="A21" s="140" t="s">
        <v>71</v>
      </c>
      <c r="B21" t="s">
        <v>65</v>
      </c>
      <c r="C21" s="123">
        <v>19079.253508970189</v>
      </c>
      <c r="D21" s="124">
        <v>12273.402117427258</v>
      </c>
      <c r="E21" s="126">
        <v>77.903142105875787</v>
      </c>
      <c r="F21" s="125" t="s">
        <v>43</v>
      </c>
      <c r="H21" s="123">
        <v>6797.7586118230392</v>
      </c>
      <c r="I21" s="124">
        <v>2077.2438292573747</v>
      </c>
      <c r="J21" s="126">
        <v>74.1324686208401</v>
      </c>
      <c r="K21" s="125" t="s">
        <v>43</v>
      </c>
      <c r="M21" s="123">
        <v>2373.6839155838384</v>
      </c>
      <c r="N21" s="124">
        <v>692.16086391387432</v>
      </c>
      <c r="O21" s="126">
        <v>56.623645183084804</v>
      </c>
      <c r="P21" s="125" t="s">
        <v>43</v>
      </c>
      <c r="Q21" s="161"/>
      <c r="R21" s="123">
        <v>12470.020171253052</v>
      </c>
      <c r="S21" s="124">
        <v>8405.2273755987098</v>
      </c>
      <c r="T21" s="126">
        <v>73.148765833840585</v>
      </c>
      <c r="U21" s="125" t="s">
        <v>43</v>
      </c>
      <c r="W21" s="123">
        <v>4594.7540857407457</v>
      </c>
      <c r="X21" s="124">
        <v>1483.9159170972509</v>
      </c>
      <c r="Y21" s="126">
        <v>66.722660965669817</v>
      </c>
      <c r="Z21" s="125" t="s">
        <v>43</v>
      </c>
      <c r="AB21" s="123">
        <v>3163.211044279421</v>
      </c>
      <c r="AC21" s="124">
        <v>975.21641922073331</v>
      </c>
      <c r="AD21" s="126">
        <v>50.209318718414373</v>
      </c>
      <c r="AE21" s="125" t="s">
        <v>43</v>
      </c>
      <c r="AF21" s="161"/>
      <c r="AG21" s="123">
        <v>31550.258279561942</v>
      </c>
      <c r="AH21" s="124">
        <v>10384.785271346025</v>
      </c>
      <c r="AI21" s="126">
        <v>75.904183101462394</v>
      </c>
      <c r="AJ21" s="125" t="s">
        <v>43</v>
      </c>
      <c r="AL21" s="123">
        <v>11393.512697563785</v>
      </c>
      <c r="AM21" s="124">
        <v>1788.8808682337149</v>
      </c>
      <c r="AN21" s="126">
        <v>70.945410344007655</v>
      </c>
      <c r="AO21" s="125" t="s">
        <v>43</v>
      </c>
      <c r="AQ21" s="123">
        <v>5542.8949598632598</v>
      </c>
      <c r="AR21" s="124">
        <v>830.64631800929976</v>
      </c>
      <c r="AS21" s="126">
        <v>52.868988214112441</v>
      </c>
      <c r="AT21" s="125" t="s">
        <v>43</v>
      </c>
    </row>
    <row r="22" spans="1:46">
      <c r="A22" s="138"/>
      <c r="B22" t="s">
        <v>66</v>
      </c>
      <c r="C22" s="123">
        <v>5217.1363900803208</v>
      </c>
      <c r="D22" s="124">
        <v>15036.763078513615</v>
      </c>
      <c r="E22" s="126">
        <v>95.443062951104778</v>
      </c>
      <c r="F22" s="125" t="s">
        <v>43</v>
      </c>
      <c r="H22" s="123">
        <v>2041.1775761342881</v>
      </c>
      <c r="I22" s="124">
        <v>2598.8124660126377</v>
      </c>
      <c r="J22" s="126">
        <v>92.746157612611896</v>
      </c>
      <c r="K22" s="125" t="s">
        <v>43</v>
      </c>
      <c r="M22" s="123">
        <v>923.64422667943018</v>
      </c>
      <c r="N22" s="124">
        <v>1302.8713850682002</v>
      </c>
      <c r="O22" s="126">
        <v>106.58407730558378</v>
      </c>
      <c r="P22" s="125" t="s">
        <v>141</v>
      </c>
      <c r="Q22" s="161"/>
      <c r="R22" s="123">
        <v>3687.8035369866284</v>
      </c>
      <c r="S22" s="124">
        <v>11020.858622300628</v>
      </c>
      <c r="T22" s="126">
        <v>95.912004592631035</v>
      </c>
      <c r="U22" s="125" t="s">
        <v>44</v>
      </c>
      <c r="W22" s="123">
        <v>1566.3574918372428</v>
      </c>
      <c r="X22" s="124">
        <v>2112.70667397544</v>
      </c>
      <c r="Y22" s="126">
        <v>94.995551636995359</v>
      </c>
      <c r="Z22" s="125" t="s">
        <v>44</v>
      </c>
      <c r="AB22" s="123">
        <v>1474.3099933858448</v>
      </c>
      <c r="AC22" s="124">
        <v>2256.5121255975719</v>
      </c>
      <c r="AD22" s="126">
        <v>116.17722412490575</v>
      </c>
      <c r="AE22" s="125" t="s">
        <v>43</v>
      </c>
      <c r="AF22" s="161"/>
      <c r="AG22" s="123">
        <v>8904.9553277282448</v>
      </c>
      <c r="AH22" s="124">
        <v>13065.182721546144</v>
      </c>
      <c r="AI22" s="126">
        <v>95.495669446977573</v>
      </c>
      <c r="AJ22" s="125" t="s">
        <v>43</v>
      </c>
      <c r="AL22" s="123">
        <v>3607.5350679715307</v>
      </c>
      <c r="AM22" s="124">
        <v>2362.4282515809787</v>
      </c>
      <c r="AN22" s="126">
        <v>93.691785010913279</v>
      </c>
      <c r="AO22" s="125" t="s">
        <v>43</v>
      </c>
      <c r="AQ22" s="123">
        <v>2397.954220065275</v>
      </c>
      <c r="AR22" s="124">
        <v>1760.240998744697</v>
      </c>
      <c r="AS22" s="126">
        <v>112.035843172893</v>
      </c>
      <c r="AT22" s="125" t="s">
        <v>43</v>
      </c>
    </row>
    <row r="23" spans="1:46">
      <c r="A23" s="138"/>
      <c r="B23" t="s">
        <v>67</v>
      </c>
      <c r="C23" s="123">
        <v>1211.6681314375483</v>
      </c>
      <c r="D23" s="124">
        <v>18112.893922831834</v>
      </c>
      <c r="E23" s="126">
        <v>114.96823258283383</v>
      </c>
      <c r="F23" s="125" t="s">
        <v>43</v>
      </c>
      <c r="H23" s="123">
        <v>535.59936405348958</v>
      </c>
      <c r="I23" s="124">
        <v>3560.8169449732291</v>
      </c>
      <c r="J23" s="126">
        <v>127.07807659351911</v>
      </c>
      <c r="K23" s="125" t="s">
        <v>43</v>
      </c>
      <c r="M23" s="123">
        <v>253.56296793860881</v>
      </c>
      <c r="N23" s="124">
        <v>1828.8597193690393</v>
      </c>
      <c r="O23" s="126">
        <v>149.61363642205882</v>
      </c>
      <c r="P23" s="125" t="s">
        <v>43</v>
      </c>
      <c r="Q23" s="161"/>
      <c r="R23" s="123">
        <v>815.83360290443329</v>
      </c>
      <c r="S23" s="124">
        <v>12553.137427028207</v>
      </c>
      <c r="T23" s="126">
        <v>109.24707555151643</v>
      </c>
      <c r="U23" s="125" t="s">
        <v>44</v>
      </c>
      <c r="W23" s="123">
        <v>445.70597497615705</v>
      </c>
      <c r="X23" s="124">
        <v>3108.5634048169663</v>
      </c>
      <c r="Y23" s="126">
        <v>139.77316353315834</v>
      </c>
      <c r="Z23" s="125" t="s">
        <v>43</v>
      </c>
      <c r="AB23" s="123">
        <v>417.81788697518903</v>
      </c>
      <c r="AC23" s="124">
        <v>3337.4323967921464</v>
      </c>
      <c r="AD23" s="126">
        <v>171.82873832825629</v>
      </c>
      <c r="AE23" s="125" t="s">
        <v>43</v>
      </c>
      <c r="AF23" s="161"/>
      <c r="AG23" s="123">
        <v>2027.501734341982</v>
      </c>
      <c r="AH23" s="124">
        <v>15373.167482115445</v>
      </c>
      <c r="AI23" s="126">
        <v>112.36512733986382</v>
      </c>
      <c r="AJ23" s="125" t="s">
        <v>43</v>
      </c>
      <c r="AL23" s="123">
        <v>981.30533902964657</v>
      </c>
      <c r="AM23" s="124">
        <v>3340.6758516148557</v>
      </c>
      <c r="AN23" s="126">
        <v>132.48820719579001</v>
      </c>
      <c r="AO23" s="125" t="s">
        <v>43</v>
      </c>
      <c r="AQ23" s="123">
        <v>672.38085491379786</v>
      </c>
      <c r="AR23" s="124">
        <v>2548.4468288588387</v>
      </c>
      <c r="AS23" s="126">
        <v>162.20357863275535</v>
      </c>
      <c r="AT23" s="125" t="s">
        <v>43</v>
      </c>
    </row>
    <row r="24" spans="1:46">
      <c r="A24" s="138"/>
      <c r="B24" t="s">
        <v>68</v>
      </c>
      <c r="C24" s="123">
        <v>10.941969511942267</v>
      </c>
      <c r="D24" s="124">
        <v>13667.896514776558</v>
      </c>
      <c r="E24" s="126">
        <v>86.75443648726791</v>
      </c>
      <c r="F24" s="125" t="s">
        <v>141</v>
      </c>
      <c r="H24" s="123" t="s">
        <v>80</v>
      </c>
      <c r="I24" s="124" t="s">
        <v>78</v>
      </c>
      <c r="J24" s="126" t="s">
        <v>78</v>
      </c>
      <c r="K24" s="125" t="s">
        <v>78</v>
      </c>
      <c r="M24" s="123" t="s">
        <v>80</v>
      </c>
      <c r="N24" s="124" t="s">
        <v>78</v>
      </c>
      <c r="O24" s="126" t="s">
        <v>78</v>
      </c>
      <c r="P24" s="125" t="s">
        <v>78</v>
      </c>
      <c r="Q24" s="161"/>
      <c r="R24" s="123">
        <v>6.3426888558843899</v>
      </c>
      <c r="S24" s="124">
        <v>8015.6954323077653</v>
      </c>
      <c r="T24" s="126">
        <v>69.758758683372449</v>
      </c>
      <c r="U24" s="125" t="s">
        <v>141</v>
      </c>
      <c r="W24" s="123" t="s">
        <v>80</v>
      </c>
      <c r="X24" s="124" t="s">
        <v>78</v>
      </c>
      <c r="Y24" s="126" t="s">
        <v>78</v>
      </c>
      <c r="Z24" s="125" t="s">
        <v>78</v>
      </c>
      <c r="AB24" s="123" t="s">
        <v>80</v>
      </c>
      <c r="AC24" s="124" t="s">
        <v>78</v>
      </c>
      <c r="AD24" s="126" t="s">
        <v>78</v>
      </c>
      <c r="AE24" s="125" t="s">
        <v>78</v>
      </c>
      <c r="AF24" s="161"/>
      <c r="AG24" s="123">
        <v>17.284658367826655</v>
      </c>
      <c r="AH24" s="124">
        <v>10858.264614998387</v>
      </c>
      <c r="AI24" s="126">
        <v>79.36492512513361</v>
      </c>
      <c r="AJ24" s="125"/>
      <c r="AL24" s="123">
        <v>7.6468954350392941</v>
      </c>
      <c r="AM24" s="124">
        <v>2158.2110044555143</v>
      </c>
      <c r="AN24" s="126">
        <v>85.592712202926364</v>
      </c>
      <c r="AO24" s="125"/>
      <c r="AQ24" s="123" t="s">
        <v>80</v>
      </c>
      <c r="AR24" s="124" t="s">
        <v>78</v>
      </c>
      <c r="AS24" s="126" t="s">
        <v>78</v>
      </c>
      <c r="AT24" s="125" t="s">
        <v>78</v>
      </c>
    </row>
    <row r="25" spans="1:46" s="20" customFormat="1">
      <c r="A25" s="138"/>
      <c r="B25" s="20" t="s">
        <v>69</v>
      </c>
      <c r="C25" s="123" t="s">
        <v>78</v>
      </c>
      <c r="D25" s="124" t="s">
        <v>78</v>
      </c>
      <c r="E25" s="126" t="s">
        <v>78</v>
      </c>
      <c r="F25" s="125"/>
      <c r="H25" s="123" t="s">
        <v>78</v>
      </c>
      <c r="I25" s="124" t="s">
        <v>78</v>
      </c>
      <c r="J25" s="126" t="s">
        <v>78</v>
      </c>
      <c r="K25" s="125"/>
      <c r="M25" s="123" t="s">
        <v>78</v>
      </c>
      <c r="N25" s="124" t="s">
        <v>78</v>
      </c>
      <c r="O25" s="126" t="s">
        <v>78</v>
      </c>
      <c r="P25" s="125"/>
      <c r="Q25" s="161"/>
      <c r="R25" s="123" t="s">
        <v>78</v>
      </c>
      <c r="S25" s="124" t="s">
        <v>78</v>
      </c>
      <c r="T25" s="126" t="s">
        <v>78</v>
      </c>
      <c r="U25" s="125"/>
      <c r="W25" s="123" t="s">
        <v>78</v>
      </c>
      <c r="X25" s="124" t="s">
        <v>78</v>
      </c>
      <c r="Y25" s="126" t="s">
        <v>78</v>
      </c>
      <c r="Z25" s="125"/>
      <c r="AB25" s="123" t="s">
        <v>78</v>
      </c>
      <c r="AC25" s="124" t="s">
        <v>78</v>
      </c>
      <c r="AD25" s="126" t="s">
        <v>78</v>
      </c>
      <c r="AE25" s="125"/>
      <c r="AF25" s="161"/>
      <c r="AG25" s="123" t="s">
        <v>78</v>
      </c>
      <c r="AH25" s="124" t="s">
        <v>78</v>
      </c>
      <c r="AI25" s="126" t="s">
        <v>78</v>
      </c>
      <c r="AJ25" s="125"/>
      <c r="AL25" s="123" t="s">
        <v>78</v>
      </c>
      <c r="AM25" s="124" t="s">
        <v>78</v>
      </c>
      <c r="AN25" s="126" t="s">
        <v>78</v>
      </c>
      <c r="AO25" s="125"/>
      <c r="AQ25" s="123" t="s">
        <v>78</v>
      </c>
      <c r="AR25" s="124" t="s">
        <v>78</v>
      </c>
      <c r="AS25" s="126" t="s">
        <v>78</v>
      </c>
      <c r="AT25" s="125"/>
    </row>
    <row r="26" spans="1:46" s="45" customFormat="1">
      <c r="A26" s="246"/>
      <c r="B26" s="169" t="s">
        <v>115</v>
      </c>
      <c r="C26" s="141"/>
      <c r="D26" s="141">
        <v>1.113619221794194</v>
      </c>
      <c r="E26" s="141"/>
      <c r="F26" s="197"/>
      <c r="G26" s="22"/>
      <c r="H26" s="141"/>
      <c r="I26" s="141" t="s">
        <v>78</v>
      </c>
      <c r="J26" s="141"/>
      <c r="K26" s="197"/>
      <c r="L26" s="22"/>
      <c r="M26" s="141"/>
      <c r="N26" s="141" t="s">
        <v>78</v>
      </c>
      <c r="O26" s="141"/>
      <c r="P26" s="197"/>
      <c r="Q26" s="141"/>
      <c r="R26" s="141"/>
      <c r="S26" s="141">
        <v>0.95365598979251909</v>
      </c>
      <c r="T26" s="141"/>
      <c r="U26" s="197"/>
      <c r="V26" s="22"/>
      <c r="W26" s="141"/>
      <c r="X26" s="141" t="s">
        <v>78</v>
      </c>
      <c r="Y26" s="141"/>
      <c r="Z26" s="197"/>
      <c r="AA26" s="22"/>
      <c r="AB26" s="141"/>
      <c r="AC26" s="141" t="s">
        <v>78</v>
      </c>
      <c r="AD26" s="141"/>
      <c r="AE26" s="197"/>
      <c r="AF26" s="141"/>
      <c r="AG26" s="141"/>
      <c r="AH26" s="141">
        <v>1.0455935612803471</v>
      </c>
      <c r="AI26" s="141"/>
      <c r="AJ26" s="197"/>
      <c r="AK26" s="22"/>
      <c r="AL26" s="141"/>
      <c r="AM26" s="141">
        <v>1.2064587658016961</v>
      </c>
      <c r="AN26" s="141"/>
      <c r="AO26" s="197"/>
      <c r="AP26" s="22"/>
      <c r="AQ26" s="141"/>
      <c r="AR26" s="141" t="s">
        <v>78</v>
      </c>
      <c r="AS26" s="141"/>
      <c r="AT26" s="197"/>
    </row>
    <row r="27" spans="1:46">
      <c r="A27" s="139"/>
      <c r="C27" s="123"/>
      <c r="D27" s="124"/>
      <c r="E27" s="126"/>
      <c r="F27" s="125"/>
      <c r="H27" s="123"/>
      <c r="I27" s="124"/>
      <c r="J27" s="126"/>
      <c r="K27" s="125"/>
      <c r="M27" s="123"/>
      <c r="N27" s="124"/>
      <c r="O27" s="126"/>
      <c r="P27" s="125"/>
      <c r="Q27" s="161"/>
      <c r="R27" s="123"/>
      <c r="S27" s="124"/>
      <c r="T27" s="126"/>
      <c r="U27" s="125"/>
      <c r="W27" s="123"/>
      <c r="X27" s="124"/>
      <c r="Y27" s="126"/>
      <c r="Z27" s="125"/>
      <c r="AB27" s="123"/>
      <c r="AC27" s="124"/>
      <c r="AD27" s="126"/>
      <c r="AE27" s="125"/>
      <c r="AF27" s="161"/>
      <c r="AG27" s="123"/>
      <c r="AH27" s="124"/>
      <c r="AI27" s="126"/>
      <c r="AJ27" s="125"/>
      <c r="AL27" s="123"/>
      <c r="AM27" s="124"/>
      <c r="AN27" s="126"/>
      <c r="AO27" s="125"/>
      <c r="AQ27" s="123"/>
      <c r="AR27" s="124"/>
      <c r="AS27" s="126"/>
      <c r="AT27" s="125"/>
    </row>
    <row r="28" spans="1:46">
      <c r="A28" s="140" t="s">
        <v>72</v>
      </c>
      <c r="B28" t="s">
        <v>65</v>
      </c>
      <c r="C28" s="123">
        <v>15793.39457218998</v>
      </c>
      <c r="D28" s="124">
        <v>15123.854645809628</v>
      </c>
      <c r="E28" s="126">
        <v>95.995860511094349</v>
      </c>
      <c r="F28" s="125" t="s">
        <v>43</v>
      </c>
      <c r="H28" s="123">
        <v>6102.0305621576581</v>
      </c>
      <c r="I28" s="124">
        <v>2659.6332510478833</v>
      </c>
      <c r="J28" s="126">
        <v>94.916723664904424</v>
      </c>
      <c r="K28" s="125" t="s">
        <v>43</v>
      </c>
      <c r="M28" s="123">
        <v>2240.9489885931775</v>
      </c>
      <c r="N28" s="124">
        <v>953.0179529452422</v>
      </c>
      <c r="O28" s="126">
        <v>77.963596663847028</v>
      </c>
      <c r="P28" s="125" t="s">
        <v>43</v>
      </c>
      <c r="Q28" s="161"/>
      <c r="R28" s="123">
        <v>10713.550942129546</v>
      </c>
      <c r="S28" s="124">
        <v>10914.324723432295</v>
      </c>
      <c r="T28" s="126">
        <v>94.984864507841763</v>
      </c>
      <c r="U28" s="125" t="s">
        <v>43</v>
      </c>
      <c r="W28" s="123">
        <v>4079.2288109789743</v>
      </c>
      <c r="X28" s="124">
        <v>1880.9345956686871</v>
      </c>
      <c r="Y28" s="126">
        <v>84.574172889053344</v>
      </c>
      <c r="Z28" s="125" t="s">
        <v>43</v>
      </c>
      <c r="AB28" s="123">
        <v>3345.3722875520602</v>
      </c>
      <c r="AC28" s="124">
        <v>1471.2483441207619</v>
      </c>
      <c r="AD28" s="126">
        <v>75.747675662522539</v>
      </c>
      <c r="AE28" s="125" t="s">
        <v>43</v>
      </c>
      <c r="AF28" s="161"/>
      <c r="AG28" s="123">
        <v>26507.945514319523</v>
      </c>
      <c r="AH28" s="124">
        <v>13084.689474452245</v>
      </c>
      <c r="AI28" s="126">
        <v>95.638247661703417</v>
      </c>
      <c r="AJ28" s="125" t="s">
        <v>43</v>
      </c>
      <c r="AL28" s="123">
        <v>10185.021921198564</v>
      </c>
      <c r="AM28" s="124">
        <v>2282.3165082055448</v>
      </c>
      <c r="AN28" s="126">
        <v>90.514625140700261</v>
      </c>
      <c r="AO28" s="125" t="s">
        <v>43</v>
      </c>
      <c r="AQ28" s="123">
        <v>5591.3088278337273</v>
      </c>
      <c r="AR28" s="124">
        <v>1208.8733287853518</v>
      </c>
      <c r="AS28" s="126">
        <v>76.94238617114064</v>
      </c>
      <c r="AT28" s="125" t="s">
        <v>43</v>
      </c>
    </row>
    <row r="29" spans="1:46">
      <c r="A29" s="138"/>
      <c r="B29" t="s">
        <v>66</v>
      </c>
      <c r="C29" s="123">
        <v>4418.8111881665518</v>
      </c>
      <c r="D29" s="124">
        <v>15338.61054809396</v>
      </c>
      <c r="E29" s="126">
        <v>97.358983744054868</v>
      </c>
      <c r="F29" s="125" t="s">
        <v>141</v>
      </c>
      <c r="H29" s="123">
        <v>1965.3607638417918</v>
      </c>
      <c r="I29" s="124">
        <v>2947.6922513424643</v>
      </c>
      <c r="J29" s="126">
        <v>105.19694426275447</v>
      </c>
      <c r="K29" s="125" t="s">
        <v>44</v>
      </c>
      <c r="M29" s="123">
        <v>982.65446452412459</v>
      </c>
      <c r="N29" s="124">
        <v>1593.6965015420149</v>
      </c>
      <c r="O29" s="126">
        <v>130.37562499931707</v>
      </c>
      <c r="P29" s="125" t="s">
        <v>43</v>
      </c>
      <c r="Q29" s="161"/>
      <c r="R29" s="123">
        <v>3119.7022489251149</v>
      </c>
      <c r="S29" s="124">
        <v>11475.741297401444</v>
      </c>
      <c r="T29" s="126">
        <v>99.870744171695719</v>
      </c>
      <c r="U29" s="125" t="s">
        <v>141</v>
      </c>
      <c r="W29" s="123">
        <v>1503.8694978854144</v>
      </c>
      <c r="X29" s="124">
        <v>2360.0065857157674</v>
      </c>
      <c r="Y29" s="126">
        <v>106.11512248179582</v>
      </c>
      <c r="Z29" s="125" t="s">
        <v>44</v>
      </c>
      <c r="AB29" s="123">
        <v>1467.2980125047718</v>
      </c>
      <c r="AC29" s="124">
        <v>2538.265855795486</v>
      </c>
      <c r="AD29" s="126">
        <v>130.68340199557099</v>
      </c>
      <c r="AE29" s="125" t="s">
        <v>43</v>
      </c>
      <c r="AF29" s="161"/>
      <c r="AG29" s="123">
        <v>7539.5134370916658</v>
      </c>
      <c r="AH29" s="124">
        <v>13464.953188040752</v>
      </c>
      <c r="AI29" s="126">
        <v>98.417660599851047</v>
      </c>
      <c r="AJ29" s="125"/>
      <c r="AL29" s="123">
        <v>3469.4677136652713</v>
      </c>
      <c r="AM29" s="124">
        <v>2661.1782149121441</v>
      </c>
      <c r="AN29" s="126">
        <v>105.53994053382073</v>
      </c>
      <c r="AO29" s="125" t="s">
        <v>43</v>
      </c>
      <c r="AQ29" s="123">
        <v>2450.9649253404059</v>
      </c>
      <c r="AR29" s="124">
        <v>2051.6065147655913</v>
      </c>
      <c r="AS29" s="126">
        <v>130.58067952324805</v>
      </c>
      <c r="AT29" s="125" t="s">
        <v>43</v>
      </c>
    </row>
    <row r="30" spans="1:46">
      <c r="A30" s="138"/>
      <c r="B30" t="s">
        <v>67</v>
      </c>
      <c r="C30" s="123">
        <v>2540.7616410656869</v>
      </c>
      <c r="D30" s="124">
        <v>12202.012295419365</v>
      </c>
      <c r="E30" s="126">
        <v>77.450008459997989</v>
      </c>
      <c r="F30" s="125" t="s">
        <v>43</v>
      </c>
      <c r="H30" s="123">
        <v>977.76988449778401</v>
      </c>
      <c r="I30" s="124">
        <v>2060.6670397342155</v>
      </c>
      <c r="J30" s="126">
        <v>73.540877825454658</v>
      </c>
      <c r="K30" s="125" t="s">
        <v>43</v>
      </c>
      <c r="M30" s="123">
        <v>495.77034884051614</v>
      </c>
      <c r="N30" s="124">
        <v>1090.2121606858445</v>
      </c>
      <c r="O30" s="126">
        <v>89.187051420232848</v>
      </c>
      <c r="P30" s="125" t="s">
        <v>44</v>
      </c>
      <c r="Q30" s="161"/>
      <c r="R30" s="123">
        <v>1884.6242013575966</v>
      </c>
      <c r="S30" s="124">
        <v>9542.4521282390215</v>
      </c>
      <c r="T30" s="126">
        <v>83.045771996081143</v>
      </c>
      <c r="U30" s="125" t="s">
        <v>43</v>
      </c>
      <c r="W30" s="123">
        <v>744.43419808500732</v>
      </c>
      <c r="X30" s="124">
        <v>1666.150538415892</v>
      </c>
      <c r="Y30" s="126">
        <v>74.916641981950036</v>
      </c>
      <c r="Z30" s="125" t="s">
        <v>43</v>
      </c>
      <c r="AB30" s="123">
        <v>828.72770392525149</v>
      </c>
      <c r="AC30" s="124">
        <v>1985.8958906264413</v>
      </c>
      <c r="AD30" s="126">
        <v>102.24446363785391</v>
      </c>
      <c r="AE30" s="125" t="s">
        <v>141</v>
      </c>
      <c r="AF30" s="161"/>
      <c r="AG30" s="123">
        <v>4425.385842423284</v>
      </c>
      <c r="AH30" s="124">
        <v>10907.386771824591</v>
      </c>
      <c r="AI30" s="126">
        <v>79.723967424868292</v>
      </c>
      <c r="AJ30" s="125" t="s">
        <v>43</v>
      </c>
      <c r="AL30" s="123">
        <v>1722.2040825827914</v>
      </c>
      <c r="AM30" s="124">
        <v>1869.4405500360685</v>
      </c>
      <c r="AN30" s="126">
        <v>74.140335050365451</v>
      </c>
      <c r="AO30" s="125" t="s">
        <v>43</v>
      </c>
      <c r="AQ30" s="123">
        <v>1324.4980527657679</v>
      </c>
      <c r="AR30" s="124">
        <v>1518.8158586097861</v>
      </c>
      <c r="AS30" s="126">
        <v>96.669612550246512</v>
      </c>
      <c r="AT30" s="125"/>
    </row>
    <row r="31" spans="1:46">
      <c r="A31" s="138"/>
      <c r="B31" t="s">
        <v>68</v>
      </c>
      <c r="C31" s="123">
        <v>209.1190449272423</v>
      </c>
      <c r="D31" s="124">
        <v>7854.161982202485</v>
      </c>
      <c r="E31" s="126">
        <v>49.852835519280262</v>
      </c>
      <c r="F31" s="125" t="s">
        <v>43</v>
      </c>
      <c r="H31" s="123">
        <v>84.258698563394319</v>
      </c>
      <c r="I31" s="124">
        <v>1564.7843674181877</v>
      </c>
      <c r="J31" s="126">
        <v>55.843866946270325</v>
      </c>
      <c r="K31" s="125" t="s">
        <v>43</v>
      </c>
      <c r="M31" s="123">
        <v>62.680096495058635</v>
      </c>
      <c r="N31" s="124">
        <v>1375.2077574153857</v>
      </c>
      <c r="O31" s="126">
        <v>112.50170324366078</v>
      </c>
      <c r="P31" s="125" t="s">
        <v>141</v>
      </c>
      <c r="Q31" s="161"/>
      <c r="R31" s="123">
        <v>157.98343683790478</v>
      </c>
      <c r="S31" s="124">
        <v>6487.3693162968493</v>
      </c>
      <c r="T31" s="126">
        <v>56.458087067708703</v>
      </c>
      <c r="U31" s="125" t="s">
        <v>43</v>
      </c>
      <c r="W31" s="123">
        <v>91.468342587628385</v>
      </c>
      <c r="X31" s="124">
        <v>1816.0068592234388</v>
      </c>
      <c r="Y31" s="126">
        <v>81.654768025077658</v>
      </c>
      <c r="Z31" s="125" t="s">
        <v>141</v>
      </c>
      <c r="AB31" s="123">
        <v>103.69850948135326</v>
      </c>
      <c r="AC31" s="124">
        <v>2509.137990338339</v>
      </c>
      <c r="AD31" s="126">
        <v>129.18374484101486</v>
      </c>
      <c r="AE31" s="125" t="s">
        <v>43</v>
      </c>
      <c r="AF31" s="161"/>
      <c r="AG31" s="123">
        <v>367.10248176514705</v>
      </c>
      <c r="AH31" s="124">
        <v>7201.2341430480983</v>
      </c>
      <c r="AI31" s="126">
        <v>52.635059913913594</v>
      </c>
      <c r="AJ31" s="125" t="s">
        <v>43</v>
      </c>
      <c r="AL31" s="123">
        <v>175.72704115102275</v>
      </c>
      <c r="AM31" s="124">
        <v>1685.8456157513353</v>
      </c>
      <c r="AN31" s="126">
        <v>66.859124668383885</v>
      </c>
      <c r="AO31" s="125" t="s">
        <v>43</v>
      </c>
      <c r="AQ31" s="123">
        <v>166.3786059764119</v>
      </c>
      <c r="AR31" s="124">
        <v>1914.4650361482568</v>
      </c>
      <c r="AS31" s="126">
        <v>121.85189681575083</v>
      </c>
      <c r="AT31" s="125" t="s">
        <v>44</v>
      </c>
    </row>
    <row r="32" spans="1:46">
      <c r="A32" s="138"/>
      <c r="B32" t="s">
        <v>69</v>
      </c>
      <c r="C32" s="123">
        <v>460.91355365053994</v>
      </c>
      <c r="D32" s="124">
        <v>23022.31316943319</v>
      </c>
      <c r="E32" s="126">
        <v>146.129860106</v>
      </c>
      <c r="F32" s="125" t="s">
        <v>43</v>
      </c>
      <c r="H32" s="123">
        <v>188.5800909393723</v>
      </c>
      <c r="I32" s="124">
        <v>4683.5895652226363</v>
      </c>
      <c r="J32" s="126">
        <v>167.1474728129962</v>
      </c>
      <c r="K32" s="125" t="s">
        <v>43</v>
      </c>
      <c r="M32" s="123">
        <v>141.94610154712294</v>
      </c>
      <c r="N32" s="124">
        <v>4202.0062901744232</v>
      </c>
      <c r="O32" s="126">
        <v>343.75377984608656</v>
      </c>
      <c r="P32" s="125" t="s">
        <v>43</v>
      </c>
      <c r="Q32" s="161"/>
      <c r="R32" s="123">
        <v>341.13917074983624</v>
      </c>
      <c r="S32" s="124">
        <v>17985.822809634737</v>
      </c>
      <c r="T32" s="126">
        <v>156.52649027084843</v>
      </c>
      <c r="U32" s="125" t="s">
        <v>43</v>
      </c>
      <c r="W32" s="123">
        <v>174.99915046297514</v>
      </c>
      <c r="X32" s="124">
        <v>4504.968749625983</v>
      </c>
      <c r="Y32" s="126">
        <v>202.56100704830752</v>
      </c>
      <c r="Z32" s="125" t="s">
        <v>43</v>
      </c>
      <c r="AB32" s="123">
        <v>198.90348653656457</v>
      </c>
      <c r="AC32" s="124">
        <v>6565.8858865911297</v>
      </c>
      <c r="AD32" s="126">
        <v>338.04666395180391</v>
      </c>
      <c r="AE32" s="125" t="s">
        <v>43</v>
      </c>
      <c r="AF32" s="161"/>
      <c r="AG32" s="123">
        <v>802.05272440037618</v>
      </c>
      <c r="AH32" s="124">
        <v>20572.094331159671</v>
      </c>
      <c r="AI32" s="126">
        <v>150.36497858087202</v>
      </c>
      <c r="AJ32" s="125" t="s">
        <v>43</v>
      </c>
      <c r="AL32" s="123">
        <v>363.57924140234746</v>
      </c>
      <c r="AM32" s="124">
        <v>4594.3516512774513</v>
      </c>
      <c r="AN32" s="126">
        <v>182.20786467819906</v>
      </c>
      <c r="AO32" s="125" t="s">
        <v>43</v>
      </c>
      <c r="AQ32" s="123">
        <v>340.84958808368748</v>
      </c>
      <c r="AR32" s="124">
        <v>5319.6950141849729</v>
      </c>
      <c r="AS32" s="126">
        <v>338.58802105045783</v>
      </c>
      <c r="AT32" s="125" t="s">
        <v>43</v>
      </c>
    </row>
    <row r="33" spans="1:46" s="45" customFormat="1">
      <c r="A33" s="246"/>
      <c r="B33" s="169" t="s">
        <v>26</v>
      </c>
      <c r="C33" s="141"/>
      <c r="D33" s="141">
        <v>1.5222516817702947</v>
      </c>
      <c r="E33" s="141"/>
      <c r="F33" s="197"/>
      <c r="G33" s="22"/>
      <c r="H33" s="141"/>
      <c r="I33" s="141">
        <v>1.7609907544122196</v>
      </c>
      <c r="J33" s="141"/>
      <c r="K33" s="197"/>
      <c r="L33" s="22"/>
      <c r="M33" s="141"/>
      <c r="N33" s="141">
        <v>4.4091575370520424</v>
      </c>
      <c r="O33" s="141"/>
      <c r="P33" s="197"/>
      <c r="Q33" s="141"/>
      <c r="R33" s="141"/>
      <c r="S33" s="141">
        <v>1.6479098125988894</v>
      </c>
      <c r="T33" s="141"/>
      <c r="U33" s="197"/>
      <c r="V33" s="22"/>
      <c r="W33" s="141"/>
      <c r="X33" s="141">
        <v>2.3950693235159681</v>
      </c>
      <c r="Y33" s="141"/>
      <c r="Z33" s="197"/>
      <c r="AA33" s="22"/>
      <c r="AB33" s="141"/>
      <c r="AC33" s="141">
        <v>4.4627991683586181</v>
      </c>
      <c r="AD33" s="141"/>
      <c r="AE33" s="197"/>
      <c r="AF33" s="141"/>
      <c r="AG33" s="141"/>
      <c r="AH33" s="141">
        <v>1.5722264079194639</v>
      </c>
      <c r="AI33" s="141"/>
      <c r="AJ33" s="197"/>
      <c r="AK33" s="22"/>
      <c r="AL33" s="141"/>
      <c r="AM33" s="141">
        <v>2.013021259216027</v>
      </c>
      <c r="AN33" s="141"/>
      <c r="AO33" s="197"/>
      <c r="AP33" s="22"/>
      <c r="AQ33" s="141"/>
      <c r="AR33" s="141">
        <v>4.400539649203842</v>
      </c>
      <c r="AS33" s="141"/>
      <c r="AT33" s="197"/>
    </row>
    <row r="34" spans="1:46">
      <c r="A34" s="139"/>
      <c r="C34" s="123"/>
      <c r="D34" s="124"/>
      <c r="E34" s="126"/>
      <c r="F34" s="125"/>
      <c r="H34" s="123"/>
      <c r="I34" s="124"/>
      <c r="J34" s="126"/>
      <c r="K34" s="125"/>
      <c r="M34" s="123"/>
      <c r="N34" s="124"/>
      <c r="O34" s="126"/>
      <c r="P34" s="125"/>
      <c r="Q34" s="161"/>
      <c r="R34" s="123"/>
      <c r="S34" s="124"/>
      <c r="T34" s="126"/>
      <c r="U34" s="125"/>
      <c r="W34" s="123"/>
      <c r="X34" s="124"/>
      <c r="Y34" s="126"/>
      <c r="Z34" s="125"/>
      <c r="AB34" s="123"/>
      <c r="AC34" s="124"/>
      <c r="AD34" s="126"/>
      <c r="AE34" s="125"/>
      <c r="AF34" s="161"/>
      <c r="AG34" s="123"/>
      <c r="AH34" s="124"/>
      <c r="AI34" s="126"/>
      <c r="AJ34" s="125"/>
      <c r="AL34" s="123"/>
      <c r="AM34" s="124"/>
      <c r="AN34" s="126"/>
      <c r="AO34" s="125"/>
      <c r="AQ34" s="123"/>
      <c r="AR34" s="124"/>
      <c r="AS34" s="126"/>
      <c r="AT34" s="125"/>
    </row>
    <row r="35" spans="1:46">
      <c r="A35" s="140" t="s">
        <v>73</v>
      </c>
      <c r="B35" t="s">
        <v>65</v>
      </c>
      <c r="C35" s="123">
        <v>6391.8305902504071</v>
      </c>
      <c r="D35" s="124">
        <v>16645.859857488893</v>
      </c>
      <c r="E35" s="126">
        <v>105.65650612157059</v>
      </c>
      <c r="F35" s="125" t="s">
        <v>43</v>
      </c>
      <c r="H35" s="123">
        <v>2166.9451249125586</v>
      </c>
      <c r="I35" s="124">
        <v>2623.2018590017951</v>
      </c>
      <c r="J35" s="126">
        <v>93.61656381384077</v>
      </c>
      <c r="K35" s="125" t="s">
        <v>43</v>
      </c>
      <c r="M35" s="123">
        <v>827.41958395318215</v>
      </c>
      <c r="N35" s="124">
        <v>937.88326691295276</v>
      </c>
      <c r="O35" s="126">
        <v>76.725472498600396</v>
      </c>
      <c r="P35" s="125" t="s">
        <v>43</v>
      </c>
      <c r="Q35" s="161"/>
      <c r="R35" s="123">
        <v>4523.7412842871508</v>
      </c>
      <c r="S35" s="124">
        <v>12307.561578738416</v>
      </c>
      <c r="T35" s="126">
        <v>107.10988527476712</v>
      </c>
      <c r="U35" s="125" t="s">
        <v>43</v>
      </c>
      <c r="W35" s="123">
        <v>1571.2260782631133</v>
      </c>
      <c r="X35" s="124">
        <v>1990.0560717139301</v>
      </c>
      <c r="Y35" s="126">
        <v>89.480701059788686</v>
      </c>
      <c r="Z35" s="125" t="s">
        <v>43</v>
      </c>
      <c r="AB35" s="123">
        <v>1272.4974494070752</v>
      </c>
      <c r="AC35" s="124">
        <v>1515.7381230328369</v>
      </c>
      <c r="AD35" s="126">
        <v>78.038245678656125</v>
      </c>
      <c r="AE35" s="125" t="s">
        <v>43</v>
      </c>
      <c r="AF35" s="161"/>
      <c r="AG35" s="123">
        <v>10915.57187453756</v>
      </c>
      <c r="AH35" s="124">
        <v>14524.135556715357</v>
      </c>
      <c r="AI35" s="126">
        <v>106.15940685160548</v>
      </c>
      <c r="AJ35" s="125" t="s">
        <v>43</v>
      </c>
      <c r="AL35" s="123">
        <v>3738.171203175672</v>
      </c>
      <c r="AM35" s="124">
        <v>2313.8287570114176</v>
      </c>
      <c r="AN35" s="126">
        <v>91.764372657203424</v>
      </c>
      <c r="AO35" s="125" t="s">
        <v>43</v>
      </c>
      <c r="AQ35" s="123">
        <v>2100.9170333602574</v>
      </c>
      <c r="AR35" s="124">
        <v>1220.2219607525574</v>
      </c>
      <c r="AS35" s="126">
        <v>77.664704053868888</v>
      </c>
      <c r="AT35" s="125" t="s">
        <v>43</v>
      </c>
    </row>
    <row r="36" spans="1:46">
      <c r="A36" s="138"/>
      <c r="B36" t="s">
        <v>66</v>
      </c>
      <c r="C36" s="123">
        <v>896.68164053798898</v>
      </c>
      <c r="D36" s="124">
        <v>19985.776089812221</v>
      </c>
      <c r="E36" s="126">
        <v>126.85600454743545</v>
      </c>
      <c r="F36" s="125" t="s">
        <v>43</v>
      </c>
      <c r="H36" s="123">
        <v>298.91645994559758</v>
      </c>
      <c r="I36" s="124">
        <v>2787.2818786879707</v>
      </c>
      <c r="J36" s="126">
        <v>99.47223503518255</v>
      </c>
      <c r="K36" s="125" t="s">
        <v>141</v>
      </c>
      <c r="M36" s="123">
        <v>149.17598410268761</v>
      </c>
      <c r="N36" s="124">
        <v>1492.6457529950108</v>
      </c>
      <c r="O36" s="126">
        <v>122.10896037043875</v>
      </c>
      <c r="P36" s="125" t="s">
        <v>44</v>
      </c>
      <c r="Q36" s="161"/>
      <c r="R36" s="123">
        <v>592.90463319828586</v>
      </c>
      <c r="S36" s="124">
        <v>14322.919981823507</v>
      </c>
      <c r="T36" s="126">
        <v>124.64908716792628</v>
      </c>
      <c r="U36" s="125" t="s">
        <v>43</v>
      </c>
      <c r="W36" s="123">
        <v>214.07250677968872</v>
      </c>
      <c r="X36" s="124">
        <v>2143.1257846382937</v>
      </c>
      <c r="Y36" s="126">
        <v>96.363313775166262</v>
      </c>
      <c r="Z36" s="125" t="s">
        <v>141</v>
      </c>
      <c r="AB36" s="123">
        <v>215.44242563178045</v>
      </c>
      <c r="AC36" s="124">
        <v>2355.8569739552181</v>
      </c>
      <c r="AD36" s="126">
        <v>121.29202434351507</v>
      </c>
      <c r="AE36" s="125" t="s">
        <v>43</v>
      </c>
      <c r="AF36" s="161"/>
      <c r="AG36" s="123">
        <v>1489.586273736275</v>
      </c>
      <c r="AH36" s="124">
        <v>17268.262173096969</v>
      </c>
      <c r="AI36" s="126">
        <v>126.21670064256595</v>
      </c>
      <c r="AJ36" s="125" t="s">
        <v>43</v>
      </c>
      <c r="AL36" s="123">
        <v>512.98896672528622</v>
      </c>
      <c r="AM36" s="124">
        <v>2477.2317986325829</v>
      </c>
      <c r="AN36" s="126">
        <v>98.244790691255503</v>
      </c>
      <c r="AO36" s="125"/>
      <c r="AQ36" s="123">
        <v>364.61840973446806</v>
      </c>
      <c r="AR36" s="124">
        <v>1905.0920249594974</v>
      </c>
      <c r="AS36" s="126">
        <v>121.25532327136088</v>
      </c>
      <c r="AT36" s="125" t="s">
        <v>43</v>
      </c>
    </row>
    <row r="37" spans="1:46">
      <c r="A37" s="138"/>
      <c r="B37" t="s">
        <v>67</v>
      </c>
      <c r="C37" s="123">
        <v>1110.4254618793245</v>
      </c>
      <c r="D37" s="124">
        <v>20380.583204041275</v>
      </c>
      <c r="E37" s="126">
        <v>129.36196943230826</v>
      </c>
      <c r="F37" s="125" t="s">
        <v>43</v>
      </c>
      <c r="H37" s="123">
        <v>481.08174502057466</v>
      </c>
      <c r="I37" s="124">
        <v>3916.5422759244425</v>
      </c>
      <c r="J37" s="126">
        <v>139.7731663865197</v>
      </c>
      <c r="K37" s="125" t="s">
        <v>43</v>
      </c>
      <c r="M37" s="123">
        <v>262.60560136598946</v>
      </c>
      <c r="N37" s="124">
        <v>2185.5017331756762</v>
      </c>
      <c r="O37" s="126">
        <v>178.78947097152653</v>
      </c>
      <c r="P37" s="125" t="s">
        <v>43</v>
      </c>
      <c r="Q37" s="161"/>
      <c r="R37" s="123">
        <v>720.79501487010486</v>
      </c>
      <c r="S37" s="124">
        <v>14111.711159403498</v>
      </c>
      <c r="T37" s="126">
        <v>122.81098523411134</v>
      </c>
      <c r="U37" s="125" t="s">
        <v>43</v>
      </c>
      <c r="W37" s="123">
        <v>413.41607604936348</v>
      </c>
      <c r="X37" s="124">
        <v>3574.8005817997255</v>
      </c>
      <c r="Y37" s="126">
        <v>160.73700975314122</v>
      </c>
      <c r="Z37" s="125" t="s">
        <v>43</v>
      </c>
      <c r="AB37" s="123">
        <v>449.49493167401965</v>
      </c>
      <c r="AC37" s="124">
        <v>4481.3396566404836</v>
      </c>
      <c r="AD37" s="126">
        <v>230.72315710755419</v>
      </c>
      <c r="AE37" s="125" t="s">
        <v>43</v>
      </c>
      <c r="AF37" s="161"/>
      <c r="AG37" s="123">
        <v>1831.2204767494295</v>
      </c>
      <c r="AH37" s="124">
        <v>17347.301225088439</v>
      </c>
      <c r="AI37" s="126">
        <v>126.79441067871664</v>
      </c>
      <c r="AJ37" s="125" t="s">
        <v>43</v>
      </c>
      <c r="AL37" s="123">
        <v>894.49782106993825</v>
      </c>
      <c r="AM37" s="124">
        <v>3750.1378015955838</v>
      </c>
      <c r="AN37" s="126">
        <v>148.72710078422827</v>
      </c>
      <c r="AO37" s="125" t="s">
        <v>43</v>
      </c>
      <c r="AQ37" s="123">
        <v>712.10053304000917</v>
      </c>
      <c r="AR37" s="124">
        <v>3230.0255366917736</v>
      </c>
      <c r="AS37" s="126">
        <v>205.58470955472018</v>
      </c>
      <c r="AT37" s="125" t="s">
        <v>43</v>
      </c>
    </row>
    <row r="38" spans="1:46">
      <c r="A38" s="138"/>
      <c r="B38" t="s">
        <v>68</v>
      </c>
      <c r="C38" s="123">
        <v>230.74702073106764</v>
      </c>
      <c r="D38" s="124">
        <v>17587.455039754033</v>
      </c>
      <c r="E38" s="126">
        <v>111.63310678929037</v>
      </c>
      <c r="F38" s="125" t="s">
        <v>141</v>
      </c>
      <c r="H38" s="123">
        <v>121.72102921014827</v>
      </c>
      <c r="I38" s="124">
        <v>4070.9255658149254</v>
      </c>
      <c r="J38" s="126">
        <v>145.28278169127663</v>
      </c>
      <c r="K38" s="125" t="s">
        <v>43</v>
      </c>
      <c r="M38" s="123">
        <v>76.229038362213743</v>
      </c>
      <c r="N38" s="124">
        <v>3404.7045842688071</v>
      </c>
      <c r="O38" s="126">
        <v>278.52887151511601</v>
      </c>
      <c r="P38" s="125" t="s">
        <v>43</v>
      </c>
      <c r="Q38" s="161"/>
      <c r="R38" s="123">
        <v>160.85070910427882</v>
      </c>
      <c r="S38" s="124">
        <v>13028.029357166861</v>
      </c>
      <c r="T38" s="126">
        <v>113.37995108739311</v>
      </c>
      <c r="U38" s="125" t="s">
        <v>141</v>
      </c>
      <c r="W38" s="123">
        <v>89.620920691786964</v>
      </c>
      <c r="X38" s="124">
        <v>3311.4640014248134</v>
      </c>
      <c r="Y38" s="126">
        <v>148.8963675915661</v>
      </c>
      <c r="Z38" s="125" t="s">
        <v>43</v>
      </c>
      <c r="AB38" s="123">
        <v>77.622683442139902</v>
      </c>
      <c r="AC38" s="124">
        <v>3893.3136190505379</v>
      </c>
      <c r="AD38" s="126">
        <v>200.4484548423155</v>
      </c>
      <c r="AE38" s="125" t="s">
        <v>43</v>
      </c>
      <c r="AF38" s="161"/>
      <c r="AG38" s="123">
        <v>391.59772983534651</v>
      </c>
      <c r="AH38" s="124">
        <v>15376.981507460994</v>
      </c>
      <c r="AI38" s="126">
        <v>112.39300470763001</v>
      </c>
      <c r="AJ38" s="125" t="s">
        <v>44</v>
      </c>
      <c r="AL38" s="123">
        <v>211.34194990193524</v>
      </c>
      <c r="AM38" s="124">
        <v>3708.8219043169875</v>
      </c>
      <c r="AN38" s="126">
        <v>147.08854936461637</v>
      </c>
      <c r="AO38" s="125" t="s">
        <v>43</v>
      </c>
      <c r="AQ38" s="123">
        <v>153.85172180435367</v>
      </c>
      <c r="AR38" s="124">
        <v>3634.8601794853453</v>
      </c>
      <c r="AS38" s="126">
        <v>231.35163043846282</v>
      </c>
      <c r="AT38" s="125" t="s">
        <v>43</v>
      </c>
    </row>
    <row r="39" spans="1:46">
      <c r="A39" s="138"/>
      <c r="B39" t="s">
        <v>69</v>
      </c>
      <c r="C39" s="123">
        <v>34.315286601211028</v>
      </c>
      <c r="D39" s="124">
        <v>8546.0441895264539</v>
      </c>
      <c r="E39" s="126">
        <v>54.244429423072646</v>
      </c>
      <c r="F39" s="125" t="s">
        <v>43</v>
      </c>
      <c r="H39" s="123">
        <v>11.335640911121036</v>
      </c>
      <c r="I39" s="124">
        <v>1226.6445958435829</v>
      </c>
      <c r="J39" s="126">
        <v>43.776368825612025</v>
      </c>
      <c r="K39" s="125" t="s">
        <v>43</v>
      </c>
      <c r="M39" s="123">
        <v>9.5697922159269417</v>
      </c>
      <c r="N39" s="124">
        <v>1090.6122129176601</v>
      </c>
      <c r="O39" s="126">
        <v>89.219778517082759</v>
      </c>
      <c r="P39" s="125" t="s">
        <v>141</v>
      </c>
      <c r="Q39" s="161"/>
      <c r="R39" s="123">
        <v>27.708358540178839</v>
      </c>
      <c r="S39" s="124">
        <v>6366.3687592794859</v>
      </c>
      <c r="T39" s="126">
        <v>55.405046975453388</v>
      </c>
      <c r="U39" s="125" t="s">
        <v>43</v>
      </c>
      <c r="W39" s="123">
        <v>6.6644182160474372</v>
      </c>
      <c r="X39" s="124">
        <v>729.53786899471686</v>
      </c>
      <c r="Y39" s="126">
        <v>32.8028747004549</v>
      </c>
      <c r="Z39" s="125" t="s">
        <v>43</v>
      </c>
      <c r="AB39" s="123">
        <v>14.942509844984746</v>
      </c>
      <c r="AC39" s="124">
        <v>2096.4360684251851</v>
      </c>
      <c r="AD39" s="126">
        <v>107.93565885247334</v>
      </c>
      <c r="AE39" s="125" t="s">
        <v>141</v>
      </c>
      <c r="AF39" s="161"/>
      <c r="AG39" s="123">
        <v>62.023645141389871</v>
      </c>
      <c r="AH39" s="124">
        <v>7412.3193259240188</v>
      </c>
      <c r="AI39" s="126">
        <v>54.177917850054904</v>
      </c>
      <c r="AJ39" s="125" t="s">
        <v>43</v>
      </c>
      <c r="AL39" s="123">
        <v>18.000059127168473</v>
      </c>
      <c r="AM39" s="124">
        <v>979.81542979284291</v>
      </c>
      <c r="AN39" s="126">
        <v>38.858600906542669</v>
      </c>
      <c r="AO39" s="125" t="s">
        <v>43</v>
      </c>
      <c r="AQ39" s="123">
        <v>24.512302060911686</v>
      </c>
      <c r="AR39" s="124">
        <v>1541.4221413985442</v>
      </c>
      <c r="AS39" s="126">
        <v>98.108457546499608</v>
      </c>
      <c r="AT39" s="125"/>
    </row>
    <row r="40" spans="1:46" s="45" customFormat="1">
      <c r="A40" s="246"/>
      <c r="B40" s="169" t="s">
        <v>26</v>
      </c>
      <c r="C40" s="141"/>
      <c r="D40" s="141">
        <v>0.51340358880179027</v>
      </c>
      <c r="E40" s="141"/>
      <c r="F40" s="197"/>
      <c r="G40" s="22"/>
      <c r="H40" s="141"/>
      <c r="I40" s="141">
        <v>0.46761349746464309</v>
      </c>
      <c r="J40" s="141"/>
      <c r="K40" s="197"/>
      <c r="L40" s="22"/>
      <c r="M40" s="141"/>
      <c r="N40" s="141">
        <v>1.1628443020498866</v>
      </c>
      <c r="O40" s="141"/>
      <c r="P40" s="197"/>
      <c r="Q40" s="141"/>
      <c r="R40" s="141"/>
      <c r="S40" s="141">
        <v>0.51727295602384216</v>
      </c>
      <c r="T40" s="141"/>
      <c r="U40" s="197"/>
      <c r="V40" s="22"/>
      <c r="W40" s="141"/>
      <c r="X40" s="141">
        <v>0.36659161486158753</v>
      </c>
      <c r="Y40" s="141"/>
      <c r="Z40" s="197"/>
      <c r="AA40" s="22"/>
      <c r="AB40" s="141"/>
      <c r="AC40" s="141">
        <v>1.3831123177336406</v>
      </c>
      <c r="AD40" s="141"/>
      <c r="AE40" s="197"/>
      <c r="AF40" s="141"/>
      <c r="AG40" s="141"/>
      <c r="AH40" s="141">
        <v>0.51034495629565169</v>
      </c>
      <c r="AI40" s="141"/>
      <c r="AJ40" s="197"/>
      <c r="AK40" s="22"/>
      <c r="AL40" s="141"/>
      <c r="AM40" s="141">
        <v>0.42346065015562773</v>
      </c>
      <c r="AN40" s="141"/>
      <c r="AO40" s="197"/>
      <c r="AP40" s="22"/>
      <c r="AQ40" s="141"/>
      <c r="AR40" s="141">
        <v>1.2632309456616322</v>
      </c>
      <c r="AS40" s="141"/>
      <c r="AT40" s="197"/>
    </row>
    <row r="41" spans="1:46">
      <c r="A41" s="139"/>
      <c r="C41" s="123"/>
      <c r="D41" s="124"/>
      <c r="E41" s="126"/>
      <c r="F41" s="125"/>
      <c r="H41" s="123"/>
      <c r="I41" s="124"/>
      <c r="J41" s="126"/>
      <c r="K41" s="125"/>
      <c r="M41" s="123"/>
      <c r="N41" s="124"/>
      <c r="O41" s="126"/>
      <c r="P41" s="125"/>
      <c r="Q41" s="161"/>
      <c r="R41" s="123"/>
      <c r="S41" s="124"/>
      <c r="T41" s="126"/>
      <c r="U41" s="125"/>
      <c r="W41" s="123"/>
      <c r="X41" s="124"/>
      <c r="Y41" s="126"/>
      <c r="Z41" s="125"/>
      <c r="AB41" s="123"/>
      <c r="AC41" s="124"/>
      <c r="AD41" s="126"/>
      <c r="AE41" s="125"/>
      <c r="AF41" s="161"/>
      <c r="AG41" s="123"/>
      <c r="AH41" s="124"/>
      <c r="AI41" s="126"/>
      <c r="AJ41" s="125"/>
      <c r="AL41" s="123"/>
      <c r="AM41" s="124"/>
      <c r="AN41" s="126"/>
      <c r="AO41" s="125"/>
      <c r="AQ41" s="123"/>
      <c r="AR41" s="124"/>
      <c r="AS41" s="126"/>
      <c r="AT41" s="125"/>
    </row>
    <row r="42" spans="1:46">
      <c r="A42" s="140" t="s">
        <v>74</v>
      </c>
      <c r="B42" t="s">
        <v>65</v>
      </c>
      <c r="C42" s="123">
        <v>9424.8394849964134</v>
      </c>
      <c r="D42" s="124">
        <v>13747.963721765098</v>
      </c>
      <c r="E42" s="126">
        <v>87.26264822386473</v>
      </c>
      <c r="F42" s="125" t="s">
        <v>43</v>
      </c>
      <c r="H42" s="123">
        <v>3448.7250004740667</v>
      </c>
      <c r="I42" s="124">
        <v>2339.7369859744213</v>
      </c>
      <c r="J42" s="126">
        <v>83.50029796732008</v>
      </c>
      <c r="K42" s="125" t="s">
        <v>43</v>
      </c>
      <c r="M42" s="123">
        <v>1323.1664114762129</v>
      </c>
      <c r="N42" s="124">
        <v>926.53857430620349</v>
      </c>
      <c r="O42" s="126">
        <v>75.797396552145742</v>
      </c>
      <c r="P42" s="125" t="s">
        <v>43</v>
      </c>
      <c r="Q42" s="161"/>
      <c r="R42" s="123">
        <v>6483.9306377173816</v>
      </c>
      <c r="S42" s="124">
        <v>10000.005654947759</v>
      </c>
      <c r="T42" s="126">
        <v>87.027755384041697</v>
      </c>
      <c r="U42" s="125" t="s">
        <v>43</v>
      </c>
      <c r="W42" s="123">
        <v>2581.4896528498261</v>
      </c>
      <c r="X42" s="124">
        <v>1859.2897057651285</v>
      </c>
      <c r="Y42" s="126">
        <v>83.600934018821775</v>
      </c>
      <c r="Z42" s="125" t="s">
        <v>43</v>
      </c>
      <c r="AB42" s="123">
        <v>2045.449260212624</v>
      </c>
      <c r="AC42" s="124">
        <v>1524.0453167311646</v>
      </c>
      <c r="AD42" s="126">
        <v>78.465944113418146</v>
      </c>
      <c r="AE42" s="125" t="s">
        <v>43</v>
      </c>
      <c r="AF42" s="161"/>
      <c r="AG42" s="123">
        <v>15908.770122713795</v>
      </c>
      <c r="AH42" s="124">
        <v>11926.177183056059</v>
      </c>
      <c r="AI42" s="126">
        <v>87.170481906925019</v>
      </c>
      <c r="AJ42" s="125" t="s">
        <v>43</v>
      </c>
      <c r="AL42" s="123">
        <v>6030.2146533238938</v>
      </c>
      <c r="AM42" s="124">
        <v>2106.5881250805978</v>
      </c>
      <c r="AN42" s="126">
        <v>83.545395120258476</v>
      </c>
      <c r="AO42" s="125" t="s">
        <v>43</v>
      </c>
      <c r="AQ42" s="123">
        <v>3369.6156716888372</v>
      </c>
      <c r="AR42" s="124">
        <v>1216.3834990494054</v>
      </c>
      <c r="AS42" s="126">
        <v>77.420393590866283</v>
      </c>
      <c r="AT42" s="125" t="s">
        <v>43</v>
      </c>
    </row>
    <row r="43" spans="1:46">
      <c r="A43" s="138"/>
      <c r="B43" t="s">
        <v>66</v>
      </c>
      <c r="C43" s="123">
        <v>1117.5812697143224</v>
      </c>
      <c r="D43" s="124">
        <v>15764.251726958295</v>
      </c>
      <c r="E43" s="126">
        <v>100.06066213167144</v>
      </c>
      <c r="F43" s="125" t="s">
        <v>141</v>
      </c>
      <c r="H43" s="123">
        <v>534.0488834174472</v>
      </c>
      <c r="I43" s="124">
        <v>3157.8661343073441</v>
      </c>
      <c r="J43" s="126">
        <v>112.69760863559522</v>
      </c>
      <c r="K43" s="125" t="s">
        <v>43</v>
      </c>
      <c r="M43" s="123">
        <v>237.34369780430742</v>
      </c>
      <c r="N43" s="124">
        <v>1736.9525272380545</v>
      </c>
      <c r="O43" s="126">
        <v>142.0949792596596</v>
      </c>
      <c r="P43" s="125" t="s">
        <v>43</v>
      </c>
      <c r="Q43" s="161"/>
      <c r="R43" s="123">
        <v>731.19150023725865</v>
      </c>
      <c r="S43" s="124">
        <v>10950.143785772847</v>
      </c>
      <c r="T43" s="126">
        <v>95.296589591108798</v>
      </c>
      <c r="U43" s="125" t="s">
        <v>141</v>
      </c>
      <c r="W43" s="123">
        <v>460.71953417370446</v>
      </c>
      <c r="X43" s="124">
        <v>2931.6707448902944</v>
      </c>
      <c r="Y43" s="126">
        <v>131.81937798532843</v>
      </c>
      <c r="Z43" s="125" t="s">
        <v>43</v>
      </c>
      <c r="AB43" s="123">
        <v>383.1011154572542</v>
      </c>
      <c r="AC43" s="124">
        <v>3022.4641268880305</v>
      </c>
      <c r="AD43" s="126">
        <v>155.61249961640183</v>
      </c>
      <c r="AE43" s="125" t="s">
        <v>43</v>
      </c>
      <c r="AF43" s="161"/>
      <c r="AG43" s="123">
        <v>1848.7727699515813</v>
      </c>
      <c r="AH43" s="124">
        <v>13429.212658374501</v>
      </c>
      <c r="AI43" s="126">
        <v>98.156426916433844</v>
      </c>
      <c r="AJ43" s="125"/>
      <c r="AL43" s="123">
        <v>994.76841759115189</v>
      </c>
      <c r="AM43" s="124">
        <v>3049.1507787452279</v>
      </c>
      <c r="AN43" s="126">
        <v>120.92658434679416</v>
      </c>
      <c r="AO43" s="125" t="s">
        <v>43</v>
      </c>
      <c r="AQ43" s="123">
        <v>620.44481326156154</v>
      </c>
      <c r="AR43" s="124">
        <v>2355.5537627657209</v>
      </c>
      <c r="AS43" s="126">
        <v>149.92631812276912</v>
      </c>
      <c r="AT43" s="125" t="s">
        <v>43</v>
      </c>
    </row>
    <row r="44" spans="1:46">
      <c r="A44" s="138"/>
      <c r="B44" t="s">
        <v>67</v>
      </c>
      <c r="C44" s="123">
        <v>1420.9123810090293</v>
      </c>
      <c r="D44" s="124">
        <v>24934.23859098586</v>
      </c>
      <c r="E44" s="126">
        <v>158.26545188291766</v>
      </c>
      <c r="F44" s="125" t="s">
        <v>43</v>
      </c>
      <c r="H44" s="123">
        <v>686.17563228416213</v>
      </c>
      <c r="I44" s="124">
        <v>5401.0937738517732</v>
      </c>
      <c r="J44" s="126">
        <v>192.75369076504859</v>
      </c>
      <c r="K44" s="125" t="s">
        <v>43</v>
      </c>
      <c r="M44" s="123">
        <v>398.97869947758051</v>
      </c>
      <c r="N44" s="124">
        <v>3615.2461053883758</v>
      </c>
      <c r="O44" s="126">
        <v>295.7526543230166</v>
      </c>
      <c r="P44" s="125" t="s">
        <v>43</v>
      </c>
      <c r="Q44" s="161"/>
      <c r="R44" s="123">
        <v>940.78517604081196</v>
      </c>
      <c r="S44" s="124">
        <v>17639.228674701488</v>
      </c>
      <c r="T44" s="126">
        <v>153.5101610173154</v>
      </c>
      <c r="U44" s="125" t="s">
        <v>43</v>
      </c>
      <c r="W44" s="123">
        <v>579.07036435813586</v>
      </c>
      <c r="X44" s="124">
        <v>4735.2714215570768</v>
      </c>
      <c r="Y44" s="126">
        <v>212.9163155409916</v>
      </c>
      <c r="Z44" s="125" t="s">
        <v>43</v>
      </c>
      <c r="AB44" s="123">
        <v>645.74529582759897</v>
      </c>
      <c r="AC44" s="124">
        <v>6531.9037648401172</v>
      </c>
      <c r="AD44" s="126">
        <v>336.29708391182885</v>
      </c>
      <c r="AE44" s="125" t="s">
        <v>43</v>
      </c>
      <c r="AF44" s="161"/>
      <c r="AG44" s="123">
        <v>2361.6975570498416</v>
      </c>
      <c r="AH44" s="124">
        <v>21407.463996386778</v>
      </c>
      <c r="AI44" s="126">
        <v>156.47083925781473</v>
      </c>
      <c r="AJ44" s="125" t="s">
        <v>43</v>
      </c>
      <c r="AL44" s="123">
        <v>1265.245996642298</v>
      </c>
      <c r="AM44" s="124">
        <v>5074.2930084306727</v>
      </c>
      <c r="AN44" s="126">
        <v>201.24190832466883</v>
      </c>
      <c r="AO44" s="125" t="s">
        <v>43</v>
      </c>
      <c r="AQ44" s="123">
        <v>1044.7239953051792</v>
      </c>
      <c r="AR44" s="124">
        <v>4993.4258412689624</v>
      </c>
      <c r="AS44" s="126">
        <v>317.82163626846727</v>
      </c>
      <c r="AT44" s="125" t="s">
        <v>43</v>
      </c>
    </row>
    <row r="45" spans="1:46">
      <c r="A45" s="138"/>
      <c r="B45" t="s">
        <v>68</v>
      </c>
      <c r="C45" s="123">
        <v>1104.8725068416138</v>
      </c>
      <c r="D45" s="124">
        <v>32432.645794591255</v>
      </c>
      <c r="E45" s="126">
        <v>205.86019996998209</v>
      </c>
      <c r="F45" s="125" t="s">
        <v>43</v>
      </c>
      <c r="H45" s="123">
        <v>584.56279756923539</v>
      </c>
      <c r="I45" s="124">
        <v>8028.7769223480836</v>
      </c>
      <c r="J45" s="126">
        <v>286.53018238714856</v>
      </c>
      <c r="K45" s="125" t="s">
        <v>43</v>
      </c>
      <c r="M45" s="123">
        <v>347.46169054185322</v>
      </c>
      <c r="N45" s="124">
        <v>6704.7859608221925</v>
      </c>
      <c r="O45" s="126">
        <v>548.49882602054197</v>
      </c>
      <c r="P45" s="125" t="s">
        <v>43</v>
      </c>
      <c r="Q45" s="161"/>
      <c r="R45" s="123">
        <v>772.64846413716145</v>
      </c>
      <c r="S45" s="124">
        <v>24151.885462138089</v>
      </c>
      <c r="T45" s="126">
        <v>210.18831914583819</v>
      </c>
      <c r="U45" s="125" t="s">
        <v>43</v>
      </c>
      <c r="W45" s="123">
        <v>535.91754763053939</v>
      </c>
      <c r="X45" s="124">
        <v>7853.0724264414503</v>
      </c>
      <c r="Y45" s="126">
        <v>353.10483768735207</v>
      </c>
      <c r="Z45" s="125" t="s">
        <v>43</v>
      </c>
      <c r="AB45" s="123">
        <v>530.9079021318729</v>
      </c>
      <c r="AC45" s="124">
        <v>11357.552849187181</v>
      </c>
      <c r="AD45" s="126">
        <v>584.74711830810679</v>
      </c>
      <c r="AE45" s="125" t="s">
        <v>43</v>
      </c>
      <c r="AF45" s="161"/>
      <c r="AG45" s="123">
        <v>1877.520970978775</v>
      </c>
      <c r="AH45" s="124">
        <v>28422.350807950261</v>
      </c>
      <c r="AI45" s="126">
        <v>207.74385444958034</v>
      </c>
      <c r="AJ45" s="125" t="s">
        <v>43</v>
      </c>
      <c r="AL45" s="123">
        <v>1120.480345199775</v>
      </c>
      <c r="AM45" s="124">
        <v>7944.117509675727</v>
      </c>
      <c r="AN45" s="126">
        <v>315.05657338794191</v>
      </c>
      <c r="AO45" s="125" t="s">
        <v>43</v>
      </c>
      <c r="AQ45" s="123">
        <v>878.36959267372629</v>
      </c>
      <c r="AR45" s="124">
        <v>8911.3627497302205</v>
      </c>
      <c r="AS45" s="126">
        <v>567.19053822603348</v>
      </c>
      <c r="AT45" s="125" t="s">
        <v>43</v>
      </c>
    </row>
    <row r="46" spans="1:46">
      <c r="A46" s="138"/>
      <c r="B46" t="s">
        <v>69</v>
      </c>
      <c r="C46" s="123">
        <v>593.79435743862052</v>
      </c>
      <c r="D46" s="124">
        <v>25650.818379952892</v>
      </c>
      <c r="E46" s="126">
        <v>162.81380910253748</v>
      </c>
      <c r="F46" s="125" t="s">
        <v>43</v>
      </c>
      <c r="H46" s="123">
        <v>236.48768625508825</v>
      </c>
      <c r="I46" s="124">
        <v>4920.0724350276523</v>
      </c>
      <c r="J46" s="126">
        <v>175.58704965913563</v>
      </c>
      <c r="K46" s="125" t="s">
        <v>43</v>
      </c>
      <c r="M46" s="123">
        <v>137.0495007000458</v>
      </c>
      <c r="N46" s="124">
        <v>3409.1123950324236</v>
      </c>
      <c r="O46" s="126">
        <v>278.88946155382735</v>
      </c>
      <c r="P46" s="125" t="s">
        <v>43</v>
      </c>
      <c r="Q46" s="161"/>
      <c r="R46" s="123">
        <v>436.44422186738637</v>
      </c>
      <c r="S46" s="124">
        <v>20561.147028839656</v>
      </c>
      <c r="T46" s="126">
        <v>178.93894621507803</v>
      </c>
      <c r="U46" s="125" t="s">
        <v>43</v>
      </c>
      <c r="W46" s="123">
        <v>202.80290098779335</v>
      </c>
      <c r="X46" s="124">
        <v>4621.9438538724762</v>
      </c>
      <c r="Y46" s="126">
        <v>207.82066504653841</v>
      </c>
      <c r="Z46" s="125" t="s">
        <v>43</v>
      </c>
      <c r="AB46" s="123">
        <v>274.79642637065001</v>
      </c>
      <c r="AC46" s="124">
        <v>7607.7686076543578</v>
      </c>
      <c r="AD46" s="126">
        <v>391.68831782271963</v>
      </c>
      <c r="AE46" s="125" t="s">
        <v>43</v>
      </c>
      <c r="AF46" s="161"/>
      <c r="AG46" s="123">
        <v>1030.2385793060071</v>
      </c>
      <c r="AH46" s="124">
        <v>23216.232569609074</v>
      </c>
      <c r="AI46" s="126">
        <v>169.69144010633289</v>
      </c>
      <c r="AJ46" s="125" t="s">
        <v>43</v>
      </c>
      <c r="AL46" s="123">
        <v>439.29058724288166</v>
      </c>
      <c r="AM46" s="124">
        <v>4779.4017314833955</v>
      </c>
      <c r="AN46" s="126">
        <v>189.54678484193519</v>
      </c>
      <c r="AO46" s="125" t="s">
        <v>43</v>
      </c>
      <c r="AQ46" s="123">
        <v>411.84592707069584</v>
      </c>
      <c r="AR46" s="124">
        <v>5396.1060726975265</v>
      </c>
      <c r="AS46" s="126">
        <v>343.45143314817187</v>
      </c>
      <c r="AT46" s="125" t="s">
        <v>43</v>
      </c>
    </row>
    <row r="47" spans="1:46" s="45" customFormat="1">
      <c r="A47" s="246"/>
      <c r="B47" s="169" t="s">
        <v>26</v>
      </c>
      <c r="C47" s="141"/>
      <c r="D47" s="141">
        <v>1.8657903744205975</v>
      </c>
      <c r="E47" s="141"/>
      <c r="F47" s="197"/>
      <c r="G47" s="22"/>
      <c r="H47" s="141"/>
      <c r="I47" s="141">
        <v>2.1028314141807734</v>
      </c>
      <c r="J47" s="141"/>
      <c r="K47" s="197"/>
      <c r="L47" s="22"/>
      <c r="M47" s="141"/>
      <c r="N47" s="141">
        <v>3.6794068693634081</v>
      </c>
      <c r="O47" s="141"/>
      <c r="P47" s="197"/>
      <c r="Q47" s="141"/>
      <c r="R47" s="141"/>
      <c r="S47" s="141">
        <v>2.0561135401624999</v>
      </c>
      <c r="T47" s="141"/>
      <c r="U47" s="197"/>
      <c r="V47" s="22"/>
      <c r="W47" s="141"/>
      <c r="X47" s="141">
        <v>2.4858653493004037</v>
      </c>
      <c r="Y47" s="141"/>
      <c r="Z47" s="197"/>
      <c r="AA47" s="22"/>
      <c r="AB47" s="141"/>
      <c r="AC47" s="141">
        <v>4.991825718130098</v>
      </c>
      <c r="AD47" s="141"/>
      <c r="AE47" s="197"/>
      <c r="AF47" s="141"/>
      <c r="AG47" s="141"/>
      <c r="AH47" s="141">
        <v>1.9466617184417816</v>
      </c>
      <c r="AI47" s="141"/>
      <c r="AJ47" s="197"/>
      <c r="AK47" s="22"/>
      <c r="AL47" s="141"/>
      <c r="AM47" s="141">
        <v>2.2687879394082011</v>
      </c>
      <c r="AN47" s="141"/>
      <c r="AO47" s="197"/>
      <c r="AP47" s="22"/>
      <c r="AQ47" s="141"/>
      <c r="AR47" s="141">
        <v>4.4361881568720252</v>
      </c>
      <c r="AS47" s="141"/>
      <c r="AT47" s="197"/>
    </row>
    <row r="48" spans="1:46">
      <c r="A48" s="139"/>
      <c r="C48" s="123"/>
      <c r="D48" s="124"/>
      <c r="E48" s="126"/>
      <c r="F48" s="125"/>
      <c r="H48" s="123"/>
      <c r="I48" s="124"/>
      <c r="J48" s="126"/>
      <c r="K48" s="125"/>
      <c r="M48" s="123"/>
      <c r="N48" s="124"/>
      <c r="O48" s="126"/>
      <c r="P48" s="125"/>
      <c r="Q48" s="161"/>
      <c r="R48" s="123"/>
      <c r="S48" s="124"/>
      <c r="T48" s="126"/>
      <c r="U48" s="125"/>
      <c r="W48" s="123"/>
      <c r="X48" s="124"/>
      <c r="Y48" s="126"/>
      <c r="Z48" s="125"/>
      <c r="AB48" s="123"/>
      <c r="AC48" s="124"/>
      <c r="AD48" s="126"/>
      <c r="AE48" s="125"/>
      <c r="AF48" s="161"/>
      <c r="AG48" s="123"/>
      <c r="AH48" s="124"/>
      <c r="AI48" s="126"/>
      <c r="AJ48" s="125"/>
      <c r="AL48" s="123"/>
      <c r="AM48" s="124"/>
      <c r="AN48" s="126"/>
      <c r="AO48" s="125"/>
      <c r="AQ48" s="123"/>
      <c r="AR48" s="124"/>
      <c r="AS48" s="126"/>
      <c r="AT48" s="125"/>
    </row>
    <row r="49" spans="1:46" s="20" customFormat="1">
      <c r="A49" s="140" t="s">
        <v>75</v>
      </c>
      <c r="B49" s="20" t="s">
        <v>65</v>
      </c>
      <c r="C49" s="123" t="s">
        <v>78</v>
      </c>
      <c r="D49" s="124" t="s">
        <v>78</v>
      </c>
      <c r="E49" s="126" t="s">
        <v>78</v>
      </c>
      <c r="F49" s="125"/>
      <c r="H49" s="123" t="s">
        <v>78</v>
      </c>
      <c r="I49" s="124" t="s">
        <v>78</v>
      </c>
      <c r="J49" s="126" t="s">
        <v>78</v>
      </c>
      <c r="K49" s="125"/>
      <c r="M49" s="123" t="s">
        <v>78</v>
      </c>
      <c r="N49" s="124" t="s">
        <v>78</v>
      </c>
      <c r="O49" s="126" t="s">
        <v>78</v>
      </c>
      <c r="P49" s="125"/>
      <c r="Q49" s="161"/>
      <c r="R49" s="123" t="s">
        <v>78</v>
      </c>
      <c r="S49" s="124" t="s">
        <v>78</v>
      </c>
      <c r="T49" s="126" t="s">
        <v>78</v>
      </c>
      <c r="U49" s="125"/>
      <c r="W49" s="123" t="s">
        <v>78</v>
      </c>
      <c r="X49" s="124" t="s">
        <v>78</v>
      </c>
      <c r="Y49" s="126" t="s">
        <v>78</v>
      </c>
      <c r="Z49" s="125"/>
      <c r="AB49" s="123" t="s">
        <v>78</v>
      </c>
      <c r="AC49" s="124" t="s">
        <v>78</v>
      </c>
      <c r="AD49" s="126" t="s">
        <v>78</v>
      </c>
      <c r="AE49" s="125"/>
      <c r="AF49" s="161"/>
      <c r="AG49" s="123" t="s">
        <v>78</v>
      </c>
      <c r="AH49" s="124" t="s">
        <v>78</v>
      </c>
      <c r="AI49" s="126" t="s">
        <v>78</v>
      </c>
      <c r="AJ49" s="125"/>
      <c r="AL49" s="123" t="s">
        <v>78</v>
      </c>
      <c r="AM49" s="124" t="s">
        <v>78</v>
      </c>
      <c r="AN49" s="126" t="s">
        <v>78</v>
      </c>
      <c r="AO49" s="125"/>
      <c r="AQ49" s="123" t="s">
        <v>78</v>
      </c>
      <c r="AR49" s="124" t="s">
        <v>78</v>
      </c>
      <c r="AS49" s="126" t="s">
        <v>78</v>
      </c>
      <c r="AT49" s="125"/>
    </row>
    <row r="50" spans="1:46">
      <c r="A50" s="138"/>
      <c r="B50" t="s">
        <v>66</v>
      </c>
      <c r="C50" s="123">
        <v>1183.7628181540929</v>
      </c>
      <c r="D50" s="124">
        <v>12318.194000568876</v>
      </c>
      <c r="E50" s="126">
        <v>78.187450271141273</v>
      </c>
      <c r="F50" s="125" t="s">
        <v>43</v>
      </c>
      <c r="H50" s="123">
        <v>350.30031260784</v>
      </c>
      <c r="I50" s="124">
        <v>1681.3999769628497</v>
      </c>
      <c r="J50" s="126">
        <v>60.0056330776736</v>
      </c>
      <c r="K50" s="125" t="s">
        <v>43</v>
      </c>
      <c r="M50" s="123">
        <v>181.43134697373151</v>
      </c>
      <c r="N50" s="124">
        <v>859.07335346047967</v>
      </c>
      <c r="O50" s="126">
        <v>70.278265196227224</v>
      </c>
      <c r="P50" s="125" t="s">
        <v>43</v>
      </c>
      <c r="Q50" s="161"/>
      <c r="R50" s="123">
        <v>792.00510089957208</v>
      </c>
      <c r="S50" s="124">
        <v>8797.0683499697989</v>
      </c>
      <c r="T50" s="126">
        <v>76.558867952146812</v>
      </c>
      <c r="U50" s="125" t="s">
        <v>43</v>
      </c>
      <c r="W50" s="123">
        <v>283.89664978374446</v>
      </c>
      <c r="X50" s="124">
        <v>1436.0457753451385</v>
      </c>
      <c r="Y50" s="126">
        <v>64.570232245346688</v>
      </c>
      <c r="Z50" s="125" t="s">
        <v>43</v>
      </c>
      <c r="AB50" s="123">
        <v>292.79674038138177</v>
      </c>
      <c r="AC50" s="124">
        <v>1461.6454653626847</v>
      </c>
      <c r="AD50" s="126">
        <v>75.253268482048824</v>
      </c>
      <c r="AE50" s="125" t="s">
        <v>43</v>
      </c>
      <c r="AF50" s="161"/>
      <c r="AG50" s="123">
        <v>1975.7679190536649</v>
      </c>
      <c r="AH50" s="124">
        <v>10615.02877337103</v>
      </c>
      <c r="AI50" s="126">
        <v>77.587072490022919</v>
      </c>
      <c r="AJ50" s="125" t="s">
        <v>43</v>
      </c>
      <c r="AL50" s="123">
        <v>634.19696239158429</v>
      </c>
      <c r="AM50" s="124">
        <v>1561.7738537120072</v>
      </c>
      <c r="AN50" s="126">
        <v>61.938549896585158</v>
      </c>
      <c r="AO50" s="125" t="s">
        <v>43</v>
      </c>
      <c r="AQ50" s="123">
        <v>474.22808735511325</v>
      </c>
      <c r="AR50" s="124">
        <v>1152.4000664485006</v>
      </c>
      <c r="AS50" s="126">
        <v>73.347975197219938</v>
      </c>
      <c r="AT50" s="125" t="s">
        <v>43</v>
      </c>
    </row>
    <row r="51" spans="1:46">
      <c r="A51" s="138"/>
      <c r="B51" t="s">
        <v>67</v>
      </c>
      <c r="C51" s="123">
        <v>824.70512044894042</v>
      </c>
      <c r="D51" s="124">
        <v>15911.41151974686</v>
      </c>
      <c r="E51" s="126">
        <v>100.99473160484551</v>
      </c>
      <c r="F51" s="125" t="s">
        <v>141</v>
      </c>
      <c r="H51" s="123">
        <v>379.82513591229332</v>
      </c>
      <c r="I51" s="124">
        <v>3195.5133565283568</v>
      </c>
      <c r="J51" s="126">
        <v>114.04115891151963</v>
      </c>
      <c r="K51" s="125" t="s">
        <v>44</v>
      </c>
      <c r="M51" s="123">
        <v>211.92126082159982</v>
      </c>
      <c r="N51" s="124">
        <v>1900.0624280915245</v>
      </c>
      <c r="O51" s="126">
        <v>155.43852067220072</v>
      </c>
      <c r="P51" s="125" t="s">
        <v>43</v>
      </c>
      <c r="Q51" s="161"/>
      <c r="R51" s="123">
        <v>567.60222917898898</v>
      </c>
      <c r="S51" s="124">
        <v>11689.254397087274</v>
      </c>
      <c r="T51" s="126">
        <v>101.72889970199317</v>
      </c>
      <c r="U51" s="125" t="s">
        <v>141</v>
      </c>
      <c r="W51" s="123">
        <v>321.89538481952576</v>
      </c>
      <c r="X51" s="124">
        <v>2890.6981370431158</v>
      </c>
      <c r="Y51" s="126">
        <v>129.97708935511122</v>
      </c>
      <c r="Z51" s="125" t="s">
        <v>43</v>
      </c>
      <c r="AB51" s="123">
        <v>330.13696108348927</v>
      </c>
      <c r="AC51" s="124">
        <v>3317.5802183927281</v>
      </c>
      <c r="AD51" s="126">
        <v>170.80664278836812</v>
      </c>
      <c r="AE51" s="125" t="s">
        <v>43</v>
      </c>
      <c r="AF51" s="161"/>
      <c r="AG51" s="123">
        <v>1392.3073496279292</v>
      </c>
      <c r="AH51" s="124">
        <v>13869.170297144001</v>
      </c>
      <c r="AI51" s="126">
        <v>101.37215302896026</v>
      </c>
      <c r="AJ51" s="125"/>
      <c r="AL51" s="123">
        <v>701.72052073181897</v>
      </c>
      <c r="AM51" s="124">
        <v>3048.5845379912557</v>
      </c>
      <c r="AN51" s="126">
        <v>120.90412774649315</v>
      </c>
      <c r="AO51" s="125" t="s">
        <v>43</v>
      </c>
      <c r="AQ51" s="123">
        <v>542.05822190508911</v>
      </c>
      <c r="AR51" s="124">
        <v>2568.4681496562439</v>
      </c>
      <c r="AS51" s="126">
        <v>163.47789593281368</v>
      </c>
      <c r="AT51" s="125" t="s">
        <v>43</v>
      </c>
    </row>
    <row r="52" spans="1:46">
      <c r="A52" s="138"/>
      <c r="B52" t="s">
        <v>68</v>
      </c>
      <c r="C52" s="123">
        <v>11.179740331681046</v>
      </c>
      <c r="D52" s="124">
        <v>6333.6995866525685</v>
      </c>
      <c r="E52" s="126">
        <v>40.201982647852091</v>
      </c>
      <c r="F52" s="125" t="s">
        <v>43</v>
      </c>
      <c r="H52" s="123" t="s">
        <v>80</v>
      </c>
      <c r="I52" s="124" t="s">
        <v>78</v>
      </c>
      <c r="J52" s="126" t="s">
        <v>78</v>
      </c>
      <c r="K52" s="125" t="s">
        <v>78</v>
      </c>
      <c r="M52" s="123" t="s">
        <v>80</v>
      </c>
      <c r="N52" s="124" t="s">
        <v>78</v>
      </c>
      <c r="O52" s="126" t="s">
        <v>78</v>
      </c>
      <c r="P52" s="125" t="s">
        <v>78</v>
      </c>
      <c r="Q52" s="161"/>
      <c r="R52" s="123" t="s">
        <v>80</v>
      </c>
      <c r="S52" s="124" t="s">
        <v>78</v>
      </c>
      <c r="T52" s="126" t="s">
        <v>78</v>
      </c>
      <c r="U52" s="125" t="s">
        <v>78</v>
      </c>
      <c r="W52" s="123" t="s">
        <v>80</v>
      </c>
      <c r="X52" s="124" t="s">
        <v>78</v>
      </c>
      <c r="Y52" s="126" t="s">
        <v>78</v>
      </c>
      <c r="Z52" s="125" t="s">
        <v>78</v>
      </c>
      <c r="AB52" s="123" t="s">
        <v>80</v>
      </c>
      <c r="AC52" s="124" t="s">
        <v>78</v>
      </c>
      <c r="AD52" s="126" t="s">
        <v>78</v>
      </c>
      <c r="AE52" s="125" t="s">
        <v>78</v>
      </c>
      <c r="AF52" s="161"/>
      <c r="AG52" s="123">
        <v>15.938509753767256</v>
      </c>
      <c r="AH52" s="124">
        <v>4583.2666616623674</v>
      </c>
      <c r="AI52" s="126">
        <v>33.499884956654185</v>
      </c>
      <c r="AJ52" s="125" t="s">
        <v>43</v>
      </c>
      <c r="AL52" s="123">
        <v>10.786696643565218</v>
      </c>
      <c r="AM52" s="124">
        <v>1295.5387731083238</v>
      </c>
      <c r="AN52" s="126">
        <v>51.379905452001296</v>
      </c>
      <c r="AO52" s="125" t="s">
        <v>44</v>
      </c>
      <c r="AQ52" s="123" t="s">
        <v>80</v>
      </c>
      <c r="AR52" s="124" t="s">
        <v>78</v>
      </c>
      <c r="AS52" s="126" t="s">
        <v>78</v>
      </c>
      <c r="AT52" s="125" t="s">
        <v>78</v>
      </c>
    </row>
    <row r="53" spans="1:46">
      <c r="A53" s="138"/>
      <c r="B53" t="s">
        <v>69</v>
      </c>
      <c r="C53" s="123" t="s">
        <v>80</v>
      </c>
      <c r="D53" s="124" t="s">
        <v>78</v>
      </c>
      <c r="E53" s="126" t="s">
        <v>78</v>
      </c>
      <c r="F53" s="125" t="s">
        <v>78</v>
      </c>
      <c r="H53" s="123" t="s">
        <v>80</v>
      </c>
      <c r="I53" s="124" t="s">
        <v>78</v>
      </c>
      <c r="J53" s="126" t="s">
        <v>78</v>
      </c>
      <c r="K53" s="125" t="s">
        <v>78</v>
      </c>
      <c r="M53" s="123" t="s">
        <v>80</v>
      </c>
      <c r="N53" s="124" t="s">
        <v>78</v>
      </c>
      <c r="O53" s="126" t="s">
        <v>78</v>
      </c>
      <c r="P53" s="125" t="s">
        <v>78</v>
      </c>
      <c r="Q53" s="161"/>
      <c r="R53" s="123" t="s">
        <v>80</v>
      </c>
      <c r="S53" s="124" t="s">
        <v>78</v>
      </c>
      <c r="T53" s="126" t="s">
        <v>78</v>
      </c>
      <c r="U53" s="125" t="s">
        <v>78</v>
      </c>
      <c r="W53" s="123" t="s">
        <v>80</v>
      </c>
      <c r="X53" s="124" t="s">
        <v>78</v>
      </c>
      <c r="Y53" s="126" t="s">
        <v>78</v>
      </c>
      <c r="Z53" s="125" t="s">
        <v>78</v>
      </c>
      <c r="AB53" s="123" t="s">
        <v>80</v>
      </c>
      <c r="AC53" s="124" t="s">
        <v>78</v>
      </c>
      <c r="AD53" s="126" t="s">
        <v>78</v>
      </c>
      <c r="AE53" s="125" t="s">
        <v>78</v>
      </c>
      <c r="AF53" s="161"/>
      <c r="AG53" s="123" t="s">
        <v>80</v>
      </c>
      <c r="AH53" s="124" t="s">
        <v>78</v>
      </c>
      <c r="AI53" s="126" t="s">
        <v>78</v>
      </c>
      <c r="AJ53" s="125" t="s">
        <v>78</v>
      </c>
      <c r="AL53" s="123" t="s">
        <v>80</v>
      </c>
      <c r="AM53" s="124" t="s">
        <v>78</v>
      </c>
      <c r="AN53" s="126" t="s">
        <v>78</v>
      </c>
      <c r="AO53" s="125" t="s">
        <v>78</v>
      </c>
      <c r="AQ53" s="123" t="s">
        <v>80</v>
      </c>
      <c r="AR53" s="124" t="s">
        <v>78</v>
      </c>
      <c r="AS53" s="126" t="s">
        <v>78</v>
      </c>
      <c r="AT53" s="125" t="s">
        <v>78</v>
      </c>
    </row>
    <row r="54" spans="1:46" s="45" customFormat="1">
      <c r="A54" s="246"/>
      <c r="B54" s="169" t="s">
        <v>115</v>
      </c>
      <c r="C54" s="132"/>
      <c r="D54" s="194" t="s">
        <v>78</v>
      </c>
      <c r="E54" s="195"/>
      <c r="F54" s="196"/>
      <c r="G54" s="22"/>
      <c r="H54" s="132"/>
      <c r="I54" s="194" t="s">
        <v>78</v>
      </c>
      <c r="J54" s="195"/>
      <c r="K54" s="196"/>
      <c r="L54" s="22"/>
      <c r="M54" s="132"/>
      <c r="N54" s="194" t="s">
        <v>78</v>
      </c>
      <c r="O54" s="195"/>
      <c r="P54" s="196"/>
      <c r="Q54" s="247"/>
      <c r="R54" s="132"/>
      <c r="S54" s="194" t="s">
        <v>78</v>
      </c>
      <c r="T54" s="195"/>
      <c r="U54" s="196"/>
      <c r="V54" s="22"/>
      <c r="W54" s="132"/>
      <c r="X54" s="194" t="s">
        <v>78</v>
      </c>
      <c r="Y54" s="195"/>
      <c r="Z54" s="196"/>
      <c r="AA54" s="22"/>
      <c r="AB54" s="132"/>
      <c r="AC54" s="194" t="s">
        <v>78</v>
      </c>
      <c r="AD54" s="195"/>
      <c r="AE54" s="196"/>
      <c r="AF54" s="247"/>
      <c r="AG54" s="132"/>
      <c r="AH54" s="194" t="s">
        <v>78</v>
      </c>
      <c r="AI54" s="195"/>
      <c r="AJ54" s="196"/>
      <c r="AK54" s="22"/>
      <c r="AL54" s="132"/>
      <c r="AM54" s="194" t="s">
        <v>78</v>
      </c>
      <c r="AN54" s="195"/>
      <c r="AO54" s="196"/>
      <c r="AP54" s="22"/>
      <c r="AQ54" s="132"/>
      <c r="AR54" s="194" t="s">
        <v>78</v>
      </c>
      <c r="AS54" s="195"/>
      <c r="AT54" s="196"/>
    </row>
    <row r="55" spans="1:46">
      <c r="A55" s="139"/>
      <c r="C55" s="123"/>
      <c r="D55" s="124"/>
      <c r="E55" s="126"/>
      <c r="F55" s="125"/>
      <c r="H55" s="123"/>
      <c r="I55" s="124"/>
      <c r="J55" s="126"/>
      <c r="K55" s="125"/>
      <c r="M55" s="123"/>
      <c r="N55" s="124"/>
      <c r="O55" s="126"/>
      <c r="P55" s="125"/>
      <c r="Q55" s="161"/>
      <c r="R55" s="123"/>
      <c r="S55" s="124"/>
      <c r="T55" s="126"/>
      <c r="U55" s="125"/>
      <c r="W55" s="123"/>
      <c r="X55" s="124"/>
      <c r="Y55" s="126"/>
      <c r="Z55" s="125"/>
      <c r="AB55" s="123"/>
      <c r="AC55" s="124"/>
      <c r="AD55" s="126"/>
      <c r="AE55" s="125"/>
      <c r="AF55" s="161"/>
      <c r="AG55" s="123"/>
      <c r="AH55" s="124"/>
      <c r="AI55" s="126"/>
      <c r="AJ55" s="125"/>
      <c r="AL55" s="123"/>
      <c r="AM55" s="124"/>
      <c r="AN55" s="126"/>
      <c r="AO55" s="125"/>
      <c r="AQ55" s="123"/>
      <c r="AR55" s="124"/>
      <c r="AS55" s="126"/>
      <c r="AT55" s="125"/>
    </row>
    <row r="56" spans="1:46" s="20" customFormat="1">
      <c r="A56" s="140" t="s">
        <v>76</v>
      </c>
      <c r="B56" s="20" t="s">
        <v>65</v>
      </c>
      <c r="C56" s="123" t="s">
        <v>78</v>
      </c>
      <c r="D56" s="124" t="s">
        <v>78</v>
      </c>
      <c r="E56" s="126" t="s">
        <v>78</v>
      </c>
      <c r="F56" s="125"/>
      <c r="H56" s="123" t="s">
        <v>78</v>
      </c>
      <c r="I56" s="124" t="s">
        <v>78</v>
      </c>
      <c r="J56" s="126" t="s">
        <v>78</v>
      </c>
      <c r="K56" s="125"/>
      <c r="M56" s="123" t="s">
        <v>78</v>
      </c>
      <c r="N56" s="124" t="s">
        <v>78</v>
      </c>
      <c r="O56" s="126" t="s">
        <v>78</v>
      </c>
      <c r="P56" s="125"/>
      <c r="Q56" s="161"/>
      <c r="R56" s="123" t="s">
        <v>78</v>
      </c>
      <c r="S56" s="124" t="s">
        <v>78</v>
      </c>
      <c r="T56" s="126" t="s">
        <v>78</v>
      </c>
      <c r="U56" s="125"/>
      <c r="W56" s="123" t="s">
        <v>78</v>
      </c>
      <c r="X56" s="124" t="s">
        <v>78</v>
      </c>
      <c r="Y56" s="126" t="s">
        <v>78</v>
      </c>
      <c r="Z56" s="125"/>
      <c r="AB56" s="123" t="s">
        <v>78</v>
      </c>
      <c r="AC56" s="124" t="s">
        <v>78</v>
      </c>
      <c r="AD56" s="126" t="s">
        <v>78</v>
      </c>
      <c r="AE56" s="125"/>
      <c r="AF56" s="161"/>
      <c r="AG56" s="123" t="s">
        <v>78</v>
      </c>
      <c r="AH56" s="124" t="s">
        <v>78</v>
      </c>
      <c r="AI56" s="126" t="s">
        <v>78</v>
      </c>
      <c r="AJ56" s="125"/>
      <c r="AL56" s="123" t="s">
        <v>78</v>
      </c>
      <c r="AM56" s="124" t="s">
        <v>78</v>
      </c>
      <c r="AN56" s="126" t="s">
        <v>78</v>
      </c>
      <c r="AO56" s="125"/>
      <c r="AQ56" s="123" t="s">
        <v>78</v>
      </c>
      <c r="AR56" s="124" t="s">
        <v>78</v>
      </c>
      <c r="AS56" s="126" t="s">
        <v>78</v>
      </c>
      <c r="AT56" s="125"/>
    </row>
    <row r="57" spans="1:46" s="20" customFormat="1">
      <c r="B57" s="20" t="s">
        <v>66</v>
      </c>
      <c r="C57" s="123" t="s">
        <v>78</v>
      </c>
      <c r="D57" s="124" t="s">
        <v>78</v>
      </c>
      <c r="E57" s="126" t="s">
        <v>78</v>
      </c>
      <c r="F57" s="125"/>
      <c r="H57" s="123" t="s">
        <v>78</v>
      </c>
      <c r="I57" s="124" t="s">
        <v>78</v>
      </c>
      <c r="J57" s="126" t="s">
        <v>78</v>
      </c>
      <c r="K57" s="125"/>
      <c r="M57" s="123" t="s">
        <v>78</v>
      </c>
      <c r="N57" s="124" t="s">
        <v>78</v>
      </c>
      <c r="O57" s="126" t="s">
        <v>78</v>
      </c>
      <c r="P57" s="125"/>
      <c r="Q57" s="161"/>
      <c r="R57" s="123" t="s">
        <v>78</v>
      </c>
      <c r="S57" s="124" t="s">
        <v>78</v>
      </c>
      <c r="T57" s="126" t="s">
        <v>78</v>
      </c>
      <c r="U57" s="125"/>
      <c r="W57" s="123" t="s">
        <v>78</v>
      </c>
      <c r="X57" s="124" t="s">
        <v>78</v>
      </c>
      <c r="Y57" s="126" t="s">
        <v>78</v>
      </c>
      <c r="Z57" s="125"/>
      <c r="AB57" s="123" t="s">
        <v>78</v>
      </c>
      <c r="AC57" s="124" t="s">
        <v>78</v>
      </c>
      <c r="AD57" s="126" t="s">
        <v>78</v>
      </c>
      <c r="AE57" s="125"/>
      <c r="AF57" s="161"/>
      <c r="AG57" s="123" t="s">
        <v>78</v>
      </c>
      <c r="AH57" s="124" t="s">
        <v>78</v>
      </c>
      <c r="AI57" s="126" t="s">
        <v>78</v>
      </c>
      <c r="AJ57" s="125"/>
      <c r="AL57" s="123" t="s">
        <v>78</v>
      </c>
      <c r="AM57" s="124" t="s">
        <v>78</v>
      </c>
      <c r="AN57" s="126" t="s">
        <v>78</v>
      </c>
      <c r="AO57" s="125"/>
      <c r="AQ57" s="123" t="s">
        <v>78</v>
      </c>
      <c r="AR57" s="124" t="s">
        <v>78</v>
      </c>
      <c r="AS57" s="126" t="s">
        <v>78</v>
      </c>
      <c r="AT57" s="125"/>
    </row>
    <row r="58" spans="1:46">
      <c r="A58"/>
      <c r="B58" t="s">
        <v>67</v>
      </c>
      <c r="C58" s="123">
        <v>1015</v>
      </c>
      <c r="D58" s="124">
        <v>19547.424169475205</v>
      </c>
      <c r="E58" s="126">
        <v>124.0736470873218</v>
      </c>
      <c r="F58" s="125" t="s">
        <v>43</v>
      </c>
      <c r="H58" s="123">
        <v>417</v>
      </c>
      <c r="I58" s="124">
        <v>4067.9678971440535</v>
      </c>
      <c r="J58" s="126">
        <v>145.17722870955822</v>
      </c>
      <c r="K58" s="125" t="s">
        <v>43</v>
      </c>
      <c r="M58" s="123">
        <v>186</v>
      </c>
      <c r="N58" s="124">
        <v>1938.2042977170477</v>
      </c>
      <c r="O58" s="126">
        <v>158.5587948814109</v>
      </c>
      <c r="P58" s="125" t="s">
        <v>43</v>
      </c>
      <c r="Q58" s="161"/>
      <c r="R58" s="123">
        <v>741</v>
      </c>
      <c r="S58" s="124">
        <v>15113.196002447479</v>
      </c>
      <c r="T58" s="126">
        <v>131.52667809955824</v>
      </c>
      <c r="U58" s="125" t="s">
        <v>43</v>
      </c>
      <c r="W58" s="123">
        <v>354</v>
      </c>
      <c r="X58" s="124">
        <v>3608.1671624110286</v>
      </c>
      <c r="Y58" s="126">
        <v>162.23730166325606</v>
      </c>
      <c r="Z58" s="125" t="s">
        <v>43</v>
      </c>
      <c r="AB58" s="123">
        <v>287</v>
      </c>
      <c r="AC58" s="124">
        <v>3440.3751300186518</v>
      </c>
      <c r="AD58" s="126">
        <v>177.12877676120684</v>
      </c>
      <c r="AE58" s="125" t="s">
        <v>43</v>
      </c>
      <c r="AF58" s="161"/>
      <c r="AG58" s="123">
        <v>1756</v>
      </c>
      <c r="AH58" s="124">
        <v>17393.888366103711</v>
      </c>
      <c r="AI58" s="126">
        <v>127.13492411153204</v>
      </c>
      <c r="AJ58" s="125" t="s">
        <v>43</v>
      </c>
      <c r="AL58" s="123">
        <v>771</v>
      </c>
      <c r="AM58" s="124">
        <v>3841.2375509552153</v>
      </c>
      <c r="AN58" s="126">
        <v>152.3400351139116</v>
      </c>
      <c r="AO58" s="125" t="s">
        <v>43</v>
      </c>
      <c r="AQ58" s="123">
        <v>473</v>
      </c>
      <c r="AR58" s="124">
        <v>2636.733641322623</v>
      </c>
      <c r="AS58" s="126">
        <v>167.82285888044933</v>
      </c>
      <c r="AT58" s="125" t="s">
        <v>43</v>
      </c>
    </row>
    <row r="59" spans="1:46">
      <c r="A59"/>
      <c r="B59" t="s">
        <v>68</v>
      </c>
      <c r="C59" s="123">
        <v>625.4512783938012</v>
      </c>
      <c r="D59" s="124">
        <v>32574.489981139333</v>
      </c>
      <c r="E59" s="126">
        <v>206.76052961907402</v>
      </c>
      <c r="F59" s="125" t="s">
        <v>43</v>
      </c>
      <c r="H59" s="123">
        <v>292.20920956832026</v>
      </c>
      <c r="I59" s="124">
        <v>7524.1854486092498</v>
      </c>
      <c r="J59" s="126">
        <v>268.52237267967638</v>
      </c>
      <c r="K59" s="125" t="s">
        <v>43</v>
      </c>
      <c r="M59" s="123">
        <v>153.17093752984096</v>
      </c>
      <c r="N59" s="124">
        <v>4505.8840273380474</v>
      </c>
      <c r="O59" s="126">
        <v>368.6131240610938</v>
      </c>
      <c r="P59" s="125" t="s">
        <v>43</v>
      </c>
      <c r="Q59" s="161"/>
      <c r="R59" s="123">
        <v>485.39124352330151</v>
      </c>
      <c r="S59" s="124">
        <v>27973.729231362639</v>
      </c>
      <c r="T59" s="126">
        <v>243.4489488035357</v>
      </c>
      <c r="U59" s="125" t="s">
        <v>43</v>
      </c>
      <c r="W59" s="123">
        <v>260.99131720854115</v>
      </c>
      <c r="X59" s="124">
        <v>7381.9064812705901</v>
      </c>
      <c r="Y59" s="126">
        <v>331.91937478073351</v>
      </c>
      <c r="Z59" s="125" t="s">
        <v>43</v>
      </c>
      <c r="AB59" s="123">
        <v>285.79320406536124</v>
      </c>
      <c r="AC59" s="124">
        <v>8855.9636201298981</v>
      </c>
      <c r="AD59" s="126">
        <v>455.95202377446952</v>
      </c>
      <c r="AE59" s="125" t="s">
        <v>43</v>
      </c>
      <c r="AF59" s="161"/>
      <c r="AG59" s="123">
        <v>1110.8425219171027</v>
      </c>
      <c r="AH59" s="124">
        <v>30390.472188011754</v>
      </c>
      <c r="AI59" s="126">
        <v>222.12919239299333</v>
      </c>
      <c r="AJ59" s="125" t="s">
        <v>43</v>
      </c>
      <c r="AL59" s="123">
        <v>553.20052677686135</v>
      </c>
      <c r="AM59" s="124">
        <v>7458.3849263387992</v>
      </c>
      <c r="AN59" s="126">
        <v>295.79285490661096</v>
      </c>
      <c r="AO59" s="125" t="s">
        <v>43</v>
      </c>
      <c r="AQ59" s="123">
        <v>438.96414159520214</v>
      </c>
      <c r="AR59" s="124">
        <v>6624.4212263500649</v>
      </c>
      <c r="AS59" s="126">
        <v>421.63125285447524</v>
      </c>
      <c r="AT59" s="125" t="s">
        <v>43</v>
      </c>
    </row>
    <row r="60" spans="1:46">
      <c r="A60"/>
      <c r="B60" t="s">
        <v>69</v>
      </c>
      <c r="C60" s="123">
        <v>614.5487216061988</v>
      </c>
      <c r="D60" s="124">
        <v>35028.291798224222</v>
      </c>
      <c r="E60" s="126">
        <v>222.33558124918312</v>
      </c>
      <c r="F60" s="125" t="s">
        <v>43</v>
      </c>
      <c r="H60" s="123">
        <v>213.7907904316798</v>
      </c>
      <c r="I60" s="124">
        <v>5241.3676479950564</v>
      </c>
      <c r="J60" s="126">
        <v>187.05340086829892</v>
      </c>
      <c r="K60" s="125" t="s">
        <v>43</v>
      </c>
      <c r="M60" s="123">
        <v>131.82906247015904</v>
      </c>
      <c r="N60" s="124">
        <v>3175.0666679660426</v>
      </c>
      <c r="O60" s="126">
        <v>259.74286876456375</v>
      </c>
      <c r="P60" s="125" t="s">
        <v>43</v>
      </c>
      <c r="Q60" s="161"/>
      <c r="R60" s="123">
        <v>434.60875647669855</v>
      </c>
      <c r="S60" s="124">
        <v>25703.842740094984</v>
      </c>
      <c r="T60" s="126">
        <v>223.69464734333175</v>
      </c>
      <c r="U60" s="125" t="s">
        <v>43</v>
      </c>
      <c r="W60" s="123">
        <v>219.00868279145885</v>
      </c>
      <c r="X60" s="124">
        <v>5777.2137875950475</v>
      </c>
      <c r="Y60" s="126">
        <v>259.76611776625015</v>
      </c>
      <c r="Z60" s="125" t="s">
        <v>43</v>
      </c>
      <c r="AB60" s="123">
        <v>205.20679593463879</v>
      </c>
      <c r="AC60" s="124">
        <v>5163.9312584262734</v>
      </c>
      <c r="AD60" s="126">
        <v>265.86659666937146</v>
      </c>
      <c r="AE60" s="125" t="s">
        <v>43</v>
      </c>
      <c r="AF60" s="161"/>
      <c r="AG60" s="123">
        <v>1049.1574780828973</v>
      </c>
      <c r="AH60" s="124">
        <v>30452.137138686612</v>
      </c>
      <c r="AI60" s="126">
        <v>222.57991213198324</v>
      </c>
      <c r="AJ60" s="125" t="s">
        <v>43</v>
      </c>
      <c r="AL60" s="123">
        <v>432.79947322313865</v>
      </c>
      <c r="AM60" s="124">
        <v>5501.0559840569849</v>
      </c>
      <c r="AN60" s="126">
        <v>218.1669450686376</v>
      </c>
      <c r="AO60" s="125" t="s">
        <v>43</v>
      </c>
      <c r="AQ60" s="123">
        <v>337.03585840479781</v>
      </c>
      <c r="AR60" s="124">
        <v>4147.7363862242819</v>
      </c>
      <c r="AS60" s="126">
        <v>263.99518226249671</v>
      </c>
      <c r="AT60" s="125" t="s">
        <v>43</v>
      </c>
    </row>
    <row r="61" spans="1:46" s="45" customFormat="1">
      <c r="A61" s="30"/>
      <c r="B61" s="169" t="s">
        <v>115</v>
      </c>
      <c r="C61" s="141"/>
      <c r="D61" s="141">
        <v>1.7919645828795987</v>
      </c>
      <c r="E61" s="141"/>
      <c r="F61" s="197"/>
      <c r="G61" s="22"/>
      <c r="H61" s="141"/>
      <c r="I61" s="141">
        <v>1.2884486260756376</v>
      </c>
      <c r="J61" s="141"/>
      <c r="K61" s="197"/>
      <c r="L61" s="22"/>
      <c r="M61" s="141"/>
      <c r="N61" s="141">
        <v>1.6381486057511367</v>
      </c>
      <c r="O61" s="141"/>
      <c r="P61" s="197"/>
      <c r="Q61" s="141"/>
      <c r="R61" s="141"/>
      <c r="S61" s="141">
        <v>1.7007549386597263</v>
      </c>
      <c r="T61" s="141"/>
      <c r="U61" s="197"/>
      <c r="V61" s="22"/>
      <c r="W61" s="141"/>
      <c r="X61" s="141">
        <v>1.6011491506769966</v>
      </c>
      <c r="Y61" s="141"/>
      <c r="Z61" s="197"/>
      <c r="AA61" s="22"/>
      <c r="AB61" s="141"/>
      <c r="AC61" s="141">
        <v>1.5009791267728056</v>
      </c>
      <c r="AD61" s="141"/>
      <c r="AE61" s="197"/>
      <c r="AF61" s="141"/>
      <c r="AG61" s="141"/>
      <c r="AH61" s="141">
        <v>1.750737759018284</v>
      </c>
      <c r="AI61" s="141"/>
      <c r="AJ61" s="197"/>
      <c r="AK61" s="22"/>
      <c r="AL61" s="141"/>
      <c r="AM61" s="141">
        <v>1.4321051252581387</v>
      </c>
      <c r="AN61" s="141"/>
      <c r="AO61" s="197"/>
      <c r="AP61" s="22"/>
      <c r="AQ61" s="141"/>
      <c r="AR61" s="141">
        <v>1.5730585453234172</v>
      </c>
      <c r="AS61" s="141"/>
      <c r="AT61" s="197"/>
    </row>
    <row r="62" spans="1:46" ht="12.95" customHeight="1"/>
    <row r="63" spans="1:46" ht="12.95" customHeight="1"/>
    <row r="64" spans="1:46" ht="12.95" customHeight="1">
      <c r="B64" s="258" t="s">
        <v>626</v>
      </c>
      <c r="C64" s="299">
        <v>122487</v>
      </c>
      <c r="D64" s="364">
        <v>15754.694593379625</v>
      </c>
      <c r="E64" s="405">
        <v>100</v>
      </c>
      <c r="F64" s="432" t="s">
        <v>141</v>
      </c>
      <c r="G64" s="370"/>
      <c r="H64" s="299">
        <v>46956</v>
      </c>
      <c r="I64" s="364">
        <v>2802.0702236178067</v>
      </c>
      <c r="J64" s="405">
        <v>99.999999999999986</v>
      </c>
      <c r="K64" s="432" t="s">
        <v>141</v>
      </c>
      <c r="L64" s="370"/>
      <c r="M64" s="299">
        <v>20553</v>
      </c>
      <c r="N64" s="364">
        <v>1222.3883885890195</v>
      </c>
      <c r="O64" s="405">
        <v>100</v>
      </c>
      <c r="P64" s="432" t="s">
        <v>141</v>
      </c>
      <c r="Q64" s="370"/>
      <c r="R64" s="299">
        <v>84566</v>
      </c>
      <c r="S64" s="364">
        <v>11490.593559283574</v>
      </c>
      <c r="T64" s="405">
        <v>100</v>
      </c>
      <c r="U64" s="432" t="s">
        <v>141</v>
      </c>
      <c r="V64" s="370"/>
      <c r="W64" s="299">
        <v>35217</v>
      </c>
      <c r="X64" s="364">
        <v>2224.0059008749008</v>
      </c>
      <c r="Y64" s="405">
        <v>100</v>
      </c>
      <c r="Z64" s="432" t="s">
        <v>141</v>
      </c>
      <c r="AA64" s="370"/>
      <c r="AB64" s="299">
        <v>30563</v>
      </c>
      <c r="AC64" s="364">
        <v>1942.3016366542943</v>
      </c>
      <c r="AD64" s="405">
        <v>100</v>
      </c>
      <c r="AE64" s="432" t="s">
        <v>141</v>
      </c>
      <c r="AF64" s="370"/>
      <c r="AG64" s="299">
        <v>207056</v>
      </c>
      <c r="AH64" s="364">
        <v>13681.312945100573</v>
      </c>
      <c r="AI64" s="405">
        <v>99.99907130662514</v>
      </c>
      <c r="AJ64" s="432"/>
      <c r="AK64" s="370"/>
      <c r="AL64" s="299">
        <v>82181</v>
      </c>
      <c r="AM64" s="364">
        <v>2521.4657950973465</v>
      </c>
      <c r="AN64" s="405">
        <v>99.999071306625169</v>
      </c>
      <c r="AO64" s="432"/>
      <c r="AP64" s="370"/>
      <c r="AQ64" s="299">
        <v>51139</v>
      </c>
      <c r="AR64" s="364">
        <v>1571.1263481873323</v>
      </c>
      <c r="AS64" s="405">
        <v>99.99907130662514</v>
      </c>
      <c r="AT64" s="432"/>
    </row>
    <row r="65" spans="2:46">
      <c r="B65" s="260" t="s">
        <v>627</v>
      </c>
      <c r="C65" s="301">
        <v>76105</v>
      </c>
      <c r="D65" s="365">
        <v>14309.135999308088</v>
      </c>
      <c r="E65" s="406">
        <v>90.824585106975135</v>
      </c>
      <c r="F65" s="433" t="s">
        <v>43</v>
      </c>
      <c r="G65" s="371"/>
      <c r="H65" s="301">
        <v>27040</v>
      </c>
      <c r="I65" s="365">
        <v>2394.14482423046</v>
      </c>
      <c r="J65" s="406">
        <v>85.441999420675941</v>
      </c>
      <c r="K65" s="433" t="s">
        <v>43</v>
      </c>
      <c r="L65" s="371"/>
      <c r="M65" s="301">
        <v>10046</v>
      </c>
      <c r="N65" s="365">
        <v>858.55135160034285</v>
      </c>
      <c r="O65" s="406">
        <v>70.235561758841058</v>
      </c>
      <c r="P65" s="433" t="s">
        <v>43</v>
      </c>
      <c r="Q65" s="371"/>
      <c r="R65" s="301">
        <v>51848</v>
      </c>
      <c r="S65" s="365">
        <v>10284.587598907428</v>
      </c>
      <c r="T65" s="406">
        <v>89.504406764072002</v>
      </c>
      <c r="U65" s="433" t="s">
        <v>43</v>
      </c>
      <c r="V65" s="371"/>
      <c r="W65" s="301">
        <v>19130</v>
      </c>
      <c r="X65" s="365">
        <v>1790.2926387227544</v>
      </c>
      <c r="Y65" s="406">
        <v>80.498556142250877</v>
      </c>
      <c r="Z65" s="433" t="s">
        <v>43</v>
      </c>
      <c r="AA65" s="371"/>
      <c r="AB65" s="301">
        <v>14079</v>
      </c>
      <c r="AC65" s="365">
        <v>1280.9155119940026</v>
      </c>
      <c r="AD65" s="406">
        <v>65.94833098119814</v>
      </c>
      <c r="AE65" s="433" t="s">
        <v>43</v>
      </c>
      <c r="AF65" s="371"/>
      <c r="AG65" s="301">
        <v>127955</v>
      </c>
      <c r="AH65" s="365">
        <v>12350.91641280468</v>
      </c>
      <c r="AI65" s="406">
        <v>90.274974048343623</v>
      </c>
      <c r="AJ65" s="433" t="s">
        <v>43</v>
      </c>
      <c r="AK65" s="371"/>
      <c r="AL65" s="301">
        <v>46176</v>
      </c>
      <c r="AM65" s="365">
        <v>2100.7919346505369</v>
      </c>
      <c r="AN65" s="406">
        <v>83.315523407840459</v>
      </c>
      <c r="AO65" s="433" t="s">
        <v>43</v>
      </c>
      <c r="AP65" s="371"/>
      <c r="AQ65" s="301">
        <v>24143</v>
      </c>
      <c r="AR65" s="365">
        <v>1063.9208745351302</v>
      </c>
      <c r="AS65" s="406">
        <v>67.716450379686449</v>
      </c>
      <c r="AT65" s="433" t="s">
        <v>43</v>
      </c>
    </row>
    <row r="66" spans="2:46">
      <c r="B66" s="260" t="s">
        <v>628</v>
      </c>
      <c r="C66" s="301">
        <v>45531</v>
      </c>
      <c r="D66" s="365">
        <v>18548.007650426825</v>
      </c>
      <c r="E66" s="406">
        <v>117.73003621549729</v>
      </c>
      <c r="F66" s="433" t="s">
        <v>43</v>
      </c>
      <c r="G66" s="371"/>
      <c r="H66" s="301">
        <v>19607</v>
      </c>
      <c r="I66" s="365">
        <v>3590.8101725030861</v>
      </c>
      <c r="J66" s="406">
        <v>128.14847187758633</v>
      </c>
      <c r="K66" s="433" t="s">
        <v>43</v>
      </c>
      <c r="L66" s="371"/>
      <c r="M66" s="301">
        <v>10060</v>
      </c>
      <c r="N66" s="365">
        <v>1968.4570185729137</v>
      </c>
      <c r="O66" s="406">
        <v>161.03368102547731</v>
      </c>
      <c r="P66" s="433" t="s">
        <v>43</v>
      </c>
      <c r="Q66" s="371"/>
      <c r="R66" s="301">
        <v>32147</v>
      </c>
      <c r="S66" s="365">
        <v>13872.670231175207</v>
      </c>
      <c r="T66" s="406">
        <v>120.7306668676579</v>
      </c>
      <c r="U66" s="433" t="s">
        <v>43</v>
      </c>
      <c r="V66" s="371"/>
      <c r="W66" s="301">
        <v>15861</v>
      </c>
      <c r="X66" s="365">
        <v>3081.7501899002909</v>
      </c>
      <c r="Y66" s="406">
        <v>138.56753656489681</v>
      </c>
      <c r="Z66" s="433" t="s">
        <v>43</v>
      </c>
      <c r="AA66" s="371"/>
      <c r="AB66" s="301">
        <v>15949</v>
      </c>
      <c r="AC66" s="365">
        <v>3363.4566106607817</v>
      </c>
      <c r="AD66" s="406">
        <v>173.16860302164466</v>
      </c>
      <c r="AE66" s="433" t="s">
        <v>43</v>
      </c>
      <c r="AF66" s="371"/>
      <c r="AG66" s="301">
        <v>77679</v>
      </c>
      <c r="AH66" s="365">
        <v>16277.892857479643</v>
      </c>
      <c r="AI66" s="406">
        <v>118.9779208405312</v>
      </c>
      <c r="AJ66" s="433" t="s">
        <v>43</v>
      </c>
      <c r="AK66" s="371"/>
      <c r="AL66" s="301">
        <v>35470</v>
      </c>
      <c r="AM66" s="365">
        <v>3344.2066460180217</v>
      </c>
      <c r="AN66" s="406">
        <v>132.62823533417594</v>
      </c>
      <c r="AO66" s="433" t="s">
        <v>43</v>
      </c>
      <c r="AP66" s="371"/>
      <c r="AQ66" s="301">
        <v>26012</v>
      </c>
      <c r="AR66" s="365">
        <v>2640.1593535744155</v>
      </c>
      <c r="AS66" s="406">
        <v>168.04089866072428</v>
      </c>
      <c r="AT66" s="433" t="s">
        <v>43</v>
      </c>
    </row>
    <row r="67" spans="2:46">
      <c r="B67" s="262" t="s">
        <v>629</v>
      </c>
      <c r="C67" s="434">
        <v>83265</v>
      </c>
      <c r="D67" s="435">
        <v>14142.434948026357</v>
      </c>
      <c r="E67" s="436">
        <v>89.766481122199821</v>
      </c>
      <c r="F67" s="437" t="s">
        <v>43</v>
      </c>
      <c r="G67" s="438"/>
      <c r="H67" s="434">
        <v>29693</v>
      </c>
      <c r="I67" s="435">
        <v>2370.549160122172</v>
      </c>
      <c r="J67" s="436">
        <v>84.599919735826958</v>
      </c>
      <c r="K67" s="437" t="s">
        <v>43</v>
      </c>
      <c r="L67" s="438"/>
      <c r="M67" s="434">
        <v>11372</v>
      </c>
      <c r="N67" s="435">
        <v>875.32126379279998</v>
      </c>
      <c r="O67" s="436">
        <v>71.607458968353527</v>
      </c>
      <c r="P67" s="437" t="s">
        <v>43</v>
      </c>
      <c r="Q67" s="438"/>
      <c r="R67" s="434">
        <v>56806</v>
      </c>
      <c r="S67" s="435">
        <v>10184.913755621956</v>
      </c>
      <c r="T67" s="436">
        <v>88.636968169440451</v>
      </c>
      <c r="U67" s="437" t="s">
        <v>43</v>
      </c>
      <c r="V67" s="438"/>
      <c r="W67" s="434">
        <v>20989</v>
      </c>
      <c r="X67" s="435">
        <v>1772.4237008459602</v>
      </c>
      <c r="Y67" s="436">
        <v>79.695098837134708</v>
      </c>
      <c r="Z67" s="437" t="s">
        <v>43</v>
      </c>
      <c r="AA67" s="438"/>
      <c r="AB67" s="434">
        <v>16060</v>
      </c>
      <c r="AC67" s="435">
        <v>1314.2174483487786</v>
      </c>
      <c r="AD67" s="436">
        <v>67.662891465847693</v>
      </c>
      <c r="AE67" s="437" t="s">
        <v>43</v>
      </c>
      <c r="AF67" s="438"/>
      <c r="AG67" s="434">
        <v>140073</v>
      </c>
      <c r="AH67" s="435">
        <v>12217.375130450635</v>
      </c>
      <c r="AI67" s="436">
        <v>89.298897828898433</v>
      </c>
      <c r="AJ67" s="437" t="s">
        <v>43</v>
      </c>
      <c r="AK67" s="438"/>
      <c r="AL67" s="434">
        <v>50689</v>
      </c>
      <c r="AM67" s="435">
        <v>2080.1317484290566</v>
      </c>
      <c r="AN67" s="436">
        <v>82.496158957532643</v>
      </c>
      <c r="AO67" s="437" t="s">
        <v>43</v>
      </c>
      <c r="AP67" s="438"/>
      <c r="AQ67" s="434">
        <v>27450</v>
      </c>
      <c r="AR67" s="435">
        <v>1088.7667440732121</v>
      </c>
      <c r="AS67" s="436">
        <v>69.297840624004039</v>
      </c>
      <c r="AT67" s="437" t="s">
        <v>43</v>
      </c>
    </row>
    <row r="68" spans="2:46">
      <c r="B68" s="262" t="s">
        <v>630</v>
      </c>
      <c r="C68" s="434">
        <v>38371</v>
      </c>
      <c r="D68" s="435">
        <v>20347.386645950388</v>
      </c>
      <c r="E68" s="436">
        <v>129.15126044081288</v>
      </c>
      <c r="F68" s="437" t="s">
        <v>43</v>
      </c>
      <c r="G68" s="438"/>
      <c r="H68" s="434">
        <v>16954</v>
      </c>
      <c r="I68" s="435">
        <v>4009.2143129212036</v>
      </c>
      <c r="J68" s="436">
        <v>143.080436711712</v>
      </c>
      <c r="K68" s="437" t="s">
        <v>43</v>
      </c>
      <c r="L68" s="438"/>
      <c r="M68" s="434">
        <v>8734</v>
      </c>
      <c r="N68" s="435">
        <v>2286.443698103958</v>
      </c>
      <c r="O68" s="436">
        <v>187.04723633240314</v>
      </c>
      <c r="P68" s="437" t="s">
        <v>43</v>
      </c>
      <c r="Q68" s="438"/>
      <c r="R68" s="434">
        <v>27189</v>
      </c>
      <c r="S68" s="435">
        <v>15264.814123419914</v>
      </c>
      <c r="T68" s="436">
        <v>132.84617582776687</v>
      </c>
      <c r="U68" s="437" t="s">
        <v>43</v>
      </c>
      <c r="V68" s="438"/>
      <c r="W68" s="434">
        <v>14002</v>
      </c>
      <c r="X68" s="435">
        <v>3509.1165978811309</v>
      </c>
      <c r="Y68" s="436">
        <v>157.78360104623289</v>
      </c>
      <c r="Z68" s="437" t="s">
        <v>43</v>
      </c>
      <c r="AA68" s="438"/>
      <c r="AB68" s="434">
        <v>13968</v>
      </c>
      <c r="AC68" s="435">
        <v>3976.0828175167399</v>
      </c>
      <c r="AD68" s="436">
        <v>204.70985260382776</v>
      </c>
      <c r="AE68" s="437" t="s">
        <v>43</v>
      </c>
      <c r="AF68" s="438"/>
      <c r="AG68" s="434">
        <v>65561</v>
      </c>
      <c r="AH68" s="435">
        <v>17878.8911765909</v>
      </c>
      <c r="AI68" s="436">
        <v>130.67989313785569</v>
      </c>
      <c r="AJ68" s="437" t="s">
        <v>43</v>
      </c>
      <c r="AK68" s="438"/>
      <c r="AL68" s="434">
        <v>30957</v>
      </c>
      <c r="AM68" s="435">
        <v>3766.7382655804931</v>
      </c>
      <c r="AN68" s="436">
        <v>149.38546029280369</v>
      </c>
      <c r="AO68" s="437" t="s">
        <v>43</v>
      </c>
      <c r="AP68" s="438"/>
      <c r="AQ68" s="434">
        <v>22705</v>
      </c>
      <c r="AR68" s="435">
        <v>3096.3189814726561</v>
      </c>
      <c r="AS68" s="436">
        <v>197.07455289867156</v>
      </c>
      <c r="AT68" s="437" t="s">
        <v>43</v>
      </c>
    </row>
    <row r="69" spans="2:46">
      <c r="B69" s="20"/>
      <c r="C69" s="123"/>
      <c r="D69" s="124"/>
      <c r="E69" s="126"/>
      <c r="F69" s="125"/>
      <c r="G69" s="161"/>
      <c r="H69" s="123"/>
      <c r="I69" s="124"/>
      <c r="J69" s="126"/>
      <c r="K69" s="125"/>
      <c r="L69" s="161"/>
      <c r="M69" s="123"/>
      <c r="N69" s="124"/>
      <c r="O69" s="126"/>
      <c r="P69" s="125"/>
      <c r="Q69" s="161"/>
      <c r="R69" s="123"/>
      <c r="S69" s="124"/>
      <c r="T69" s="126"/>
      <c r="U69" s="125"/>
      <c r="V69" s="161"/>
      <c r="W69" s="123"/>
      <c r="X69" s="124"/>
      <c r="Y69" s="126"/>
      <c r="Z69" s="125"/>
      <c r="AA69" s="161"/>
      <c r="AB69" s="123"/>
      <c r="AC69" s="124"/>
      <c r="AD69" s="126"/>
      <c r="AE69" s="125"/>
      <c r="AF69" s="161"/>
      <c r="AG69" s="123"/>
      <c r="AH69" s="124"/>
      <c r="AI69" s="126"/>
      <c r="AJ69" s="125"/>
      <c r="AK69" s="161"/>
      <c r="AL69" s="123"/>
      <c r="AM69" s="124"/>
      <c r="AN69" s="126"/>
      <c r="AO69" s="125"/>
      <c r="AP69" s="161"/>
      <c r="AQ69" s="123"/>
      <c r="AR69" s="124"/>
      <c r="AS69" s="126"/>
      <c r="AT69" s="125"/>
    </row>
    <row r="70" spans="2:46">
      <c r="B70" s="258" t="s">
        <v>70</v>
      </c>
      <c r="C70" s="299">
        <v>44368</v>
      </c>
      <c r="D70" s="364">
        <v>17960.644296823444</v>
      </c>
      <c r="E70" s="405">
        <v>114.00185633792479</v>
      </c>
      <c r="F70" s="432" t="s">
        <v>43</v>
      </c>
      <c r="G70" s="370"/>
      <c r="H70" s="299">
        <v>17103</v>
      </c>
      <c r="I70" s="364">
        <v>3277.1236959443854</v>
      </c>
      <c r="J70" s="405">
        <v>116.95366048725316</v>
      </c>
      <c r="K70" s="432" t="s">
        <v>43</v>
      </c>
      <c r="L70" s="370"/>
      <c r="M70" s="299">
        <v>7710</v>
      </c>
      <c r="N70" s="364">
        <v>1449.8939950000588</v>
      </c>
      <c r="O70" s="405">
        <v>118.61156474773496</v>
      </c>
      <c r="P70" s="432" t="s">
        <v>43</v>
      </c>
      <c r="Q70" s="370"/>
      <c r="R70" s="299">
        <v>31192</v>
      </c>
      <c r="S70" s="364">
        <v>13394.281493759545</v>
      </c>
      <c r="T70" s="405">
        <v>116.56735942015743</v>
      </c>
      <c r="U70" s="432" t="s">
        <v>43</v>
      </c>
      <c r="V70" s="370"/>
      <c r="W70" s="299">
        <v>13227</v>
      </c>
      <c r="X70" s="364">
        <v>2687.6672014887881</v>
      </c>
      <c r="Y70" s="405">
        <v>120.84802474811276</v>
      </c>
      <c r="Z70" s="432" t="s">
        <v>43</v>
      </c>
      <c r="AA70" s="370"/>
      <c r="AB70" s="299">
        <v>11337</v>
      </c>
      <c r="AC70" s="364">
        <v>2315.5299734563141</v>
      </c>
      <c r="AD70" s="405">
        <v>119.21577626042281</v>
      </c>
      <c r="AE70" s="432" t="s">
        <v>43</v>
      </c>
      <c r="AF70" s="370"/>
      <c r="AG70" s="299">
        <v>75560</v>
      </c>
      <c r="AH70" s="364">
        <v>15744.799225679277</v>
      </c>
      <c r="AI70" s="405">
        <v>115.08144772326338</v>
      </c>
      <c r="AJ70" s="432" t="s">
        <v>43</v>
      </c>
      <c r="AK70" s="370"/>
      <c r="AL70" s="299">
        <v>30332</v>
      </c>
      <c r="AM70" s="364">
        <v>2991.2131054951733</v>
      </c>
      <c r="AN70" s="405">
        <v>118.62882820434034</v>
      </c>
      <c r="AO70" s="432" t="s">
        <v>43</v>
      </c>
      <c r="AP70" s="370"/>
      <c r="AQ70" s="299">
        <v>19051</v>
      </c>
      <c r="AR70" s="364">
        <v>1865.2364008465368</v>
      </c>
      <c r="AS70" s="405">
        <v>118.71859196248795</v>
      </c>
      <c r="AT70" s="432" t="s">
        <v>43</v>
      </c>
    </row>
    <row r="71" spans="2:46">
      <c r="B71" s="260" t="s">
        <v>631</v>
      </c>
      <c r="C71" s="301">
        <v>23635</v>
      </c>
      <c r="D71" s="365">
        <v>14514.559082269627</v>
      </c>
      <c r="E71" s="406">
        <v>92.128470001372648</v>
      </c>
      <c r="F71" s="433" t="s">
        <v>43</v>
      </c>
      <c r="G71" s="371"/>
      <c r="H71" s="301">
        <v>8100</v>
      </c>
      <c r="I71" s="365">
        <v>2384.292629625741</v>
      </c>
      <c r="J71" s="406">
        <v>85.090395291640291</v>
      </c>
      <c r="K71" s="433" t="s">
        <v>43</v>
      </c>
      <c r="L71" s="371"/>
      <c r="M71" s="301">
        <v>3126</v>
      </c>
      <c r="N71" s="365">
        <v>870.3229245795718</v>
      </c>
      <c r="O71" s="406">
        <v>71.19855953345315</v>
      </c>
      <c r="P71" s="433" t="s">
        <v>43</v>
      </c>
      <c r="Q71" s="371"/>
      <c r="R71" s="301">
        <v>16384</v>
      </c>
      <c r="S71" s="365">
        <v>10661.287436352106</v>
      </c>
      <c r="T71" s="406">
        <v>92.782739040826584</v>
      </c>
      <c r="U71" s="433" t="s">
        <v>43</v>
      </c>
      <c r="V71" s="371"/>
      <c r="W71" s="301">
        <v>5783</v>
      </c>
      <c r="X71" s="365">
        <v>1799.1060289702307</v>
      </c>
      <c r="Y71" s="406">
        <v>80.894840623510987</v>
      </c>
      <c r="Z71" s="433" t="s">
        <v>43</v>
      </c>
      <c r="AA71" s="371"/>
      <c r="AB71" s="301">
        <v>3994</v>
      </c>
      <c r="AC71" s="365">
        <v>1208.5354095127964</v>
      </c>
      <c r="AD71" s="406">
        <v>62.221819037055205</v>
      </c>
      <c r="AE71" s="433" t="s">
        <v>43</v>
      </c>
      <c r="AF71" s="371"/>
      <c r="AG71" s="301">
        <v>40019</v>
      </c>
      <c r="AH71" s="365">
        <v>12643.674529404698</v>
      </c>
      <c r="AI71" s="406">
        <v>92.414793515594567</v>
      </c>
      <c r="AJ71" s="433" t="s">
        <v>43</v>
      </c>
      <c r="AK71" s="371"/>
      <c r="AL71" s="301">
        <v>13884</v>
      </c>
      <c r="AM71" s="365">
        <v>2099.8019581412186</v>
      </c>
      <c r="AN71" s="406">
        <v>83.276261827635949</v>
      </c>
      <c r="AO71" s="433" t="s">
        <v>43</v>
      </c>
      <c r="AP71" s="371"/>
      <c r="AQ71" s="301">
        <v>7122</v>
      </c>
      <c r="AR71" s="365">
        <v>1032.6803050164183</v>
      </c>
      <c r="AS71" s="406">
        <v>65.728050183505189</v>
      </c>
      <c r="AT71" s="433" t="s">
        <v>43</v>
      </c>
    </row>
    <row r="72" spans="2:46">
      <c r="B72" s="260" t="s">
        <v>632</v>
      </c>
      <c r="C72" s="301">
        <v>20565</v>
      </c>
      <c r="D72" s="365">
        <v>24426.166226207799</v>
      </c>
      <c r="E72" s="406">
        <v>155.04055684121013</v>
      </c>
      <c r="F72" s="433" t="s">
        <v>43</v>
      </c>
      <c r="G72" s="371"/>
      <c r="H72" s="301">
        <v>8932</v>
      </c>
      <c r="I72" s="365">
        <v>4903.1882816262241</v>
      </c>
      <c r="J72" s="406">
        <v>174.98448969261102</v>
      </c>
      <c r="K72" s="433" t="s">
        <v>43</v>
      </c>
      <c r="L72" s="371"/>
      <c r="M72" s="301">
        <v>4534</v>
      </c>
      <c r="N72" s="365">
        <v>2627.0962521895608</v>
      </c>
      <c r="O72" s="406">
        <v>214.91502019435654</v>
      </c>
      <c r="P72" s="433" t="s">
        <v>43</v>
      </c>
      <c r="Q72" s="371"/>
      <c r="R72" s="301">
        <v>14700</v>
      </c>
      <c r="S72" s="365">
        <v>18561.074774615514</v>
      </c>
      <c r="T72" s="406">
        <v>161.53277616907351</v>
      </c>
      <c r="U72" s="433" t="s">
        <v>43</v>
      </c>
      <c r="V72" s="371"/>
      <c r="W72" s="301">
        <v>7385</v>
      </c>
      <c r="X72" s="365">
        <v>4326.3185628841102</v>
      </c>
      <c r="Y72" s="406">
        <v>194.52819622385812</v>
      </c>
      <c r="Z72" s="433" t="s">
        <v>43</v>
      </c>
      <c r="AA72" s="371"/>
      <c r="AB72" s="301">
        <v>7263</v>
      </c>
      <c r="AC72" s="365">
        <v>4564.3513020990922</v>
      </c>
      <c r="AD72" s="406">
        <v>234.99703732739482</v>
      </c>
      <c r="AE72" s="433" t="s">
        <v>43</v>
      </c>
      <c r="AF72" s="371"/>
      <c r="AG72" s="301">
        <v>35265</v>
      </c>
      <c r="AH72" s="365">
        <v>21583.262184765943</v>
      </c>
      <c r="AI72" s="406">
        <v>157.75577847716059</v>
      </c>
      <c r="AJ72" s="433" t="s">
        <v>43</v>
      </c>
      <c r="AK72" s="371"/>
      <c r="AL72" s="301">
        <v>16318</v>
      </c>
      <c r="AM72" s="365">
        <v>4624.8700910194711</v>
      </c>
      <c r="AN72" s="406">
        <v>183.41819861882323</v>
      </c>
      <c r="AO72" s="433" t="s">
        <v>43</v>
      </c>
      <c r="AP72" s="371"/>
      <c r="AQ72" s="301">
        <v>11799</v>
      </c>
      <c r="AR72" s="365">
        <v>3557.0202561216529</v>
      </c>
      <c r="AS72" s="406">
        <v>226.3972739311528</v>
      </c>
      <c r="AT72" s="433" t="s">
        <v>43</v>
      </c>
    </row>
    <row r="73" spans="2:46">
      <c r="B73" s="262" t="s">
        <v>633</v>
      </c>
      <c r="C73" s="434">
        <v>26917</v>
      </c>
      <c r="D73" s="435">
        <v>14639.505508102378</v>
      </c>
      <c r="E73" s="436">
        <v>92.921544250398441</v>
      </c>
      <c r="F73" s="437" t="s">
        <v>43</v>
      </c>
      <c r="G73" s="438"/>
      <c r="H73" s="434">
        <v>9297</v>
      </c>
      <c r="I73" s="435">
        <v>2420.8563959982353</v>
      </c>
      <c r="J73" s="436">
        <v>86.395279304335943</v>
      </c>
      <c r="K73" s="437" t="s">
        <v>43</v>
      </c>
      <c r="L73" s="438"/>
      <c r="M73" s="434">
        <v>3788</v>
      </c>
      <c r="N73" s="435">
        <v>928.95828741361925</v>
      </c>
      <c r="O73" s="436">
        <v>75.995346167014787</v>
      </c>
      <c r="P73" s="437" t="s">
        <v>43</v>
      </c>
      <c r="Q73" s="438"/>
      <c r="R73" s="434">
        <v>18692</v>
      </c>
      <c r="S73" s="435">
        <v>10780.850321401076</v>
      </c>
      <c r="T73" s="436">
        <v>93.823267403718432</v>
      </c>
      <c r="U73" s="437" t="s">
        <v>43</v>
      </c>
      <c r="V73" s="438"/>
      <c r="W73" s="434">
        <v>6669</v>
      </c>
      <c r="X73" s="435">
        <v>1837.8033270929836</v>
      </c>
      <c r="Y73" s="436">
        <v>82.634822433250335</v>
      </c>
      <c r="Z73" s="437" t="s">
        <v>43</v>
      </c>
      <c r="AA73" s="438"/>
      <c r="AB73" s="434">
        <v>4955</v>
      </c>
      <c r="AC73" s="435">
        <v>1317.050216494124</v>
      </c>
      <c r="AD73" s="436">
        <v>67.80873740923191</v>
      </c>
      <c r="AE73" s="437" t="s">
        <v>43</v>
      </c>
      <c r="AF73" s="438"/>
      <c r="AG73" s="434">
        <v>45609</v>
      </c>
      <c r="AH73" s="435">
        <v>12766.797201935911</v>
      </c>
      <c r="AI73" s="436">
        <v>93.314718322469204</v>
      </c>
      <c r="AJ73" s="437" t="s">
        <v>43</v>
      </c>
      <c r="AK73" s="438"/>
      <c r="AL73" s="434">
        <v>15967</v>
      </c>
      <c r="AM73" s="435">
        <v>2137.599048073218</v>
      </c>
      <c r="AN73" s="436">
        <v>84.775260504771282</v>
      </c>
      <c r="AO73" s="437" t="s">
        <v>43</v>
      </c>
      <c r="AP73" s="438"/>
      <c r="AQ73" s="434">
        <v>8745</v>
      </c>
      <c r="AR73" s="435">
        <v>1115.4478527295116</v>
      </c>
      <c r="AS73" s="436">
        <v>70.9960401928289</v>
      </c>
      <c r="AT73" s="437" t="s">
        <v>43</v>
      </c>
    </row>
    <row r="74" spans="2:46">
      <c r="B74" s="262" t="s">
        <v>634</v>
      </c>
      <c r="C74" s="434">
        <v>17283</v>
      </c>
      <c r="D74" s="435">
        <v>27362.321593958546</v>
      </c>
      <c r="E74" s="436">
        <v>173.6772581136332</v>
      </c>
      <c r="F74" s="437" t="s">
        <v>43</v>
      </c>
      <c r="G74" s="438"/>
      <c r="H74" s="434">
        <v>7735</v>
      </c>
      <c r="I74" s="435">
        <v>5611.0521096628718</v>
      </c>
      <c r="J74" s="436">
        <v>200.24666271276863</v>
      </c>
      <c r="K74" s="437" t="s">
        <v>43</v>
      </c>
      <c r="L74" s="438"/>
      <c r="M74" s="434">
        <v>3872</v>
      </c>
      <c r="N74" s="435">
        <v>3122.7207811492522</v>
      </c>
      <c r="O74" s="436">
        <v>255.46060567163531</v>
      </c>
      <c r="P74" s="437" t="s">
        <v>43</v>
      </c>
      <c r="Q74" s="438"/>
      <c r="R74" s="434">
        <v>12392</v>
      </c>
      <c r="S74" s="435">
        <v>20828.9911587723</v>
      </c>
      <c r="T74" s="436">
        <v>181.26993223900058</v>
      </c>
      <c r="U74" s="437" t="s">
        <v>43</v>
      </c>
      <c r="V74" s="438"/>
      <c r="W74" s="434">
        <v>6499</v>
      </c>
      <c r="X74" s="435">
        <v>5027.9305494687351</v>
      </c>
      <c r="Y74" s="436">
        <v>226.07541407560112</v>
      </c>
      <c r="Z74" s="437" t="s">
        <v>43</v>
      </c>
      <c r="AA74" s="438"/>
      <c r="AB74" s="434">
        <v>6302</v>
      </c>
      <c r="AC74" s="435">
        <v>5557.9261458555493</v>
      </c>
      <c r="AD74" s="436">
        <v>286.15154520640459</v>
      </c>
      <c r="AE74" s="437" t="s">
        <v>43</v>
      </c>
      <c r="AF74" s="438"/>
      <c r="AG74" s="434">
        <v>29675</v>
      </c>
      <c r="AH74" s="435">
        <v>24193.384016468623</v>
      </c>
      <c r="AI74" s="436">
        <v>176.8336082303997</v>
      </c>
      <c r="AJ74" s="437" t="s">
        <v>43</v>
      </c>
      <c r="AK74" s="438"/>
      <c r="AL74" s="434">
        <v>14235</v>
      </c>
      <c r="AM74" s="435">
        <v>5329.9194808997527</v>
      </c>
      <c r="AN74" s="436">
        <v>211.37982488812139</v>
      </c>
      <c r="AO74" s="437" t="s">
        <v>43</v>
      </c>
      <c r="AP74" s="438"/>
      <c r="AQ74" s="434">
        <v>10176</v>
      </c>
      <c r="AR74" s="435">
        <v>4286.7642945286907</v>
      </c>
      <c r="AS74" s="436">
        <v>272.84403247252828</v>
      </c>
      <c r="AT74" s="437" t="s">
        <v>43</v>
      </c>
    </row>
    <row r="75" spans="2:46">
      <c r="B75" s="20"/>
      <c r="C75" s="123"/>
      <c r="D75" s="124"/>
      <c r="E75" s="126"/>
      <c r="F75" s="125"/>
      <c r="G75" s="161"/>
      <c r="H75" s="123"/>
      <c r="I75" s="124"/>
      <c r="J75" s="126"/>
      <c r="K75" s="125"/>
      <c r="L75" s="161"/>
      <c r="M75" s="123"/>
      <c r="N75" s="124"/>
      <c r="O75" s="126"/>
      <c r="P75" s="125"/>
      <c r="Q75" s="161"/>
      <c r="R75" s="123"/>
      <c r="S75" s="124"/>
      <c r="T75" s="126"/>
      <c r="U75" s="125"/>
      <c r="V75" s="161"/>
      <c r="W75" s="123"/>
      <c r="X75" s="124"/>
      <c r="Y75" s="126"/>
      <c r="Z75" s="125"/>
      <c r="AA75" s="161"/>
      <c r="AB75" s="123"/>
      <c r="AC75" s="124"/>
      <c r="AD75" s="126"/>
      <c r="AE75" s="125"/>
      <c r="AF75" s="161"/>
      <c r="AG75" s="123"/>
      <c r="AH75" s="124"/>
      <c r="AI75" s="126"/>
      <c r="AJ75" s="125"/>
      <c r="AK75" s="161"/>
      <c r="AL75" s="123"/>
      <c r="AM75" s="124"/>
      <c r="AN75" s="126"/>
      <c r="AO75" s="125"/>
      <c r="AP75" s="161"/>
      <c r="AQ75" s="123"/>
      <c r="AR75" s="124"/>
      <c r="AS75" s="126"/>
      <c r="AT75" s="125"/>
    </row>
    <row r="76" spans="2:46">
      <c r="B76" s="258" t="s">
        <v>71</v>
      </c>
      <c r="C76" s="299">
        <v>25550</v>
      </c>
      <c r="D76" s="364">
        <v>12974.976830398507</v>
      </c>
      <c r="E76" s="405">
        <v>82.356257390421277</v>
      </c>
      <c r="F76" s="432" t="s">
        <v>43</v>
      </c>
      <c r="G76" s="370"/>
      <c r="H76" s="299">
        <v>9393</v>
      </c>
      <c r="I76" s="364">
        <v>2231.0410347632055</v>
      </c>
      <c r="J76" s="405">
        <v>79.62116780509038</v>
      </c>
      <c r="K76" s="432" t="s">
        <v>43</v>
      </c>
      <c r="L76" s="370"/>
      <c r="M76" s="299">
        <v>3560</v>
      </c>
      <c r="N76" s="364">
        <v>832.03625105201968</v>
      </c>
      <c r="O76" s="405">
        <v>68.066439342770906</v>
      </c>
      <c r="P76" s="432" t="s">
        <v>43</v>
      </c>
      <c r="Q76" s="370"/>
      <c r="R76" s="299">
        <v>17004</v>
      </c>
      <c r="S76" s="364">
        <v>9025.4537541036261</v>
      </c>
      <c r="T76" s="405">
        <v>78.546453736601862</v>
      </c>
      <c r="U76" s="432" t="s">
        <v>43</v>
      </c>
      <c r="V76" s="370"/>
      <c r="W76" s="299">
        <v>6615</v>
      </c>
      <c r="X76" s="364">
        <v>1660.8578968960228</v>
      </c>
      <c r="Y76" s="405">
        <v>74.678664127764165</v>
      </c>
      <c r="Z76" s="432" t="s">
        <v>43</v>
      </c>
      <c r="AA76" s="370"/>
      <c r="AB76" s="299">
        <v>5073</v>
      </c>
      <c r="AC76" s="364">
        <v>1260.8254615980838</v>
      </c>
      <c r="AD76" s="405">
        <v>64.913988528059676</v>
      </c>
      <c r="AE76" s="432" t="s">
        <v>43</v>
      </c>
      <c r="AF76" s="370"/>
      <c r="AG76" s="299">
        <v>42555</v>
      </c>
      <c r="AH76" s="364">
        <v>11044.124593193153</v>
      </c>
      <c r="AI76" s="405">
        <v>80.72340769819705</v>
      </c>
      <c r="AJ76" s="432" t="s">
        <v>43</v>
      </c>
      <c r="AK76" s="370"/>
      <c r="AL76" s="299">
        <v>16009</v>
      </c>
      <c r="AM76" s="364">
        <v>1953.8882885866326</v>
      </c>
      <c r="AN76" s="405">
        <v>77.489456599196558</v>
      </c>
      <c r="AO76" s="432" t="s">
        <v>43</v>
      </c>
      <c r="AP76" s="370"/>
      <c r="AQ76" s="299">
        <v>8641</v>
      </c>
      <c r="AR76" s="364">
        <v>1040.8051545829846</v>
      </c>
      <c r="AS76" s="405">
        <v>66.245180719887614</v>
      </c>
      <c r="AT76" s="432" t="s">
        <v>43</v>
      </c>
    </row>
    <row r="77" spans="2:46">
      <c r="B77" s="260" t="s">
        <v>635</v>
      </c>
      <c r="C77" s="301">
        <v>18840</v>
      </c>
      <c r="D77" s="365">
        <v>12355.232611518428</v>
      </c>
      <c r="E77" s="406">
        <v>78.422545980106108</v>
      </c>
      <c r="F77" s="433" t="s">
        <v>43</v>
      </c>
      <c r="G77" s="371"/>
      <c r="H77" s="301">
        <v>6685</v>
      </c>
      <c r="I77" s="365">
        <v>2074.5320545322734</v>
      </c>
      <c r="J77" s="406">
        <v>74.035691077499294</v>
      </c>
      <c r="K77" s="433" t="s">
        <v>43</v>
      </c>
      <c r="L77" s="371"/>
      <c r="M77" s="301">
        <v>2337</v>
      </c>
      <c r="N77" s="365">
        <v>695.31563943103606</v>
      </c>
      <c r="O77" s="406">
        <v>56.881728092462183</v>
      </c>
      <c r="P77" s="433" t="s">
        <v>43</v>
      </c>
      <c r="Q77" s="371"/>
      <c r="R77" s="301">
        <v>12304</v>
      </c>
      <c r="S77" s="365">
        <v>8453.7718704588642</v>
      </c>
      <c r="T77" s="406">
        <v>73.571237437328236</v>
      </c>
      <c r="U77" s="433" t="s">
        <v>43</v>
      </c>
      <c r="V77" s="371"/>
      <c r="W77" s="301">
        <v>4547</v>
      </c>
      <c r="X77" s="365">
        <v>1492.3276074276255</v>
      </c>
      <c r="Y77" s="406">
        <v>67.10088344822104</v>
      </c>
      <c r="Z77" s="433" t="s">
        <v>43</v>
      </c>
      <c r="AA77" s="371"/>
      <c r="AB77" s="301">
        <v>3101</v>
      </c>
      <c r="AC77" s="365">
        <v>976.6206512611617</v>
      </c>
      <c r="AD77" s="406">
        <v>50.281616038970988</v>
      </c>
      <c r="AE77" s="433" t="s">
        <v>43</v>
      </c>
      <c r="AF77" s="371"/>
      <c r="AG77" s="301">
        <v>31145</v>
      </c>
      <c r="AH77" s="365">
        <v>10450.272706988046</v>
      </c>
      <c r="AI77" s="406">
        <v>76.382842041049003</v>
      </c>
      <c r="AJ77" s="433" t="s">
        <v>43</v>
      </c>
      <c r="AK77" s="371"/>
      <c r="AL77" s="301">
        <v>11232</v>
      </c>
      <c r="AM77" s="365">
        <v>1791.53670365063</v>
      </c>
      <c r="AN77" s="406">
        <v>71.050738393966199</v>
      </c>
      <c r="AO77" s="433" t="s">
        <v>43</v>
      </c>
      <c r="AP77" s="371"/>
      <c r="AQ77" s="301">
        <v>5444</v>
      </c>
      <c r="AR77" s="365">
        <v>832.886044354717</v>
      </c>
      <c r="AS77" s="406">
        <v>53.011542347190989</v>
      </c>
      <c r="AT77" s="433" t="s">
        <v>43</v>
      </c>
    </row>
    <row r="78" spans="2:46">
      <c r="B78" s="260" t="s">
        <v>636</v>
      </c>
      <c r="C78" s="301">
        <v>6679</v>
      </c>
      <c r="D78" s="365">
        <v>15032.12810731126</v>
      </c>
      <c r="E78" s="406">
        <v>95.413643331607332</v>
      </c>
      <c r="F78" s="433" t="s">
        <v>43</v>
      </c>
      <c r="G78" s="371"/>
      <c r="H78" s="301">
        <v>2694</v>
      </c>
      <c r="I78" s="365">
        <v>2727.4694791444449</v>
      </c>
      <c r="J78" s="406">
        <v>97.337656142784184</v>
      </c>
      <c r="K78" s="433" t="s">
        <v>141</v>
      </c>
      <c r="L78" s="371"/>
      <c r="M78" s="301">
        <v>1216</v>
      </c>
      <c r="N78" s="365">
        <v>1325.2015761443643</v>
      </c>
      <c r="O78" s="406">
        <v>108.41084458222154</v>
      </c>
      <c r="P78" s="433" t="s">
        <v>43</v>
      </c>
      <c r="Q78" s="371"/>
      <c r="R78" s="301">
        <v>4676</v>
      </c>
      <c r="S78" s="365">
        <v>10910.957625536683</v>
      </c>
      <c r="T78" s="406">
        <v>94.955561427211151</v>
      </c>
      <c r="U78" s="433" t="s">
        <v>43</v>
      </c>
      <c r="V78" s="371"/>
      <c r="W78" s="301">
        <v>2063</v>
      </c>
      <c r="X78" s="365">
        <v>2204.146291439426</v>
      </c>
      <c r="Y78" s="406">
        <v>99.107034319123784</v>
      </c>
      <c r="Z78" s="433" t="s">
        <v>141</v>
      </c>
      <c r="AA78" s="371"/>
      <c r="AB78" s="301">
        <v>1958</v>
      </c>
      <c r="AC78" s="365">
        <v>2308.0923547284856</v>
      </c>
      <c r="AD78" s="406">
        <v>118.83284816174499</v>
      </c>
      <c r="AE78" s="433" t="s">
        <v>43</v>
      </c>
      <c r="AF78" s="371"/>
      <c r="AG78" s="301">
        <v>11355</v>
      </c>
      <c r="AH78" s="365">
        <v>13008.73550050122</v>
      </c>
      <c r="AI78" s="406">
        <v>95.083086991990768</v>
      </c>
      <c r="AJ78" s="433" t="s">
        <v>43</v>
      </c>
      <c r="AK78" s="371"/>
      <c r="AL78" s="301">
        <v>4758</v>
      </c>
      <c r="AM78" s="365">
        <v>2473.0655739780705</v>
      </c>
      <c r="AN78" s="406">
        <v>98.079561959175905</v>
      </c>
      <c r="AO78" s="433"/>
      <c r="AP78" s="371"/>
      <c r="AQ78" s="301">
        <v>3175</v>
      </c>
      <c r="AR78" s="365">
        <v>1797.9316996149544</v>
      </c>
      <c r="AS78" s="406">
        <v>114.43478141759242</v>
      </c>
      <c r="AT78" s="433" t="s">
        <v>43</v>
      </c>
    </row>
    <row r="79" spans="2:46">
      <c r="B79" s="262" t="s">
        <v>637</v>
      </c>
      <c r="C79" s="434">
        <v>19928</v>
      </c>
      <c r="D79" s="435">
        <v>12250.455672935943</v>
      </c>
      <c r="E79" s="436">
        <v>77.757493808123584</v>
      </c>
      <c r="F79" s="437" t="s">
        <v>43</v>
      </c>
      <c r="G79" s="438"/>
      <c r="H79" s="434">
        <v>7073</v>
      </c>
      <c r="I79" s="435">
        <v>2058.0419047720743</v>
      </c>
      <c r="J79" s="436">
        <v>73.447192273250621</v>
      </c>
      <c r="K79" s="437" t="s">
        <v>43</v>
      </c>
      <c r="L79" s="438"/>
      <c r="M79" s="434">
        <v>2454</v>
      </c>
      <c r="N79" s="435">
        <v>688.5022009589668</v>
      </c>
      <c r="O79" s="436">
        <v>56.324340723956986</v>
      </c>
      <c r="P79" s="437" t="s">
        <v>43</v>
      </c>
      <c r="Q79" s="438"/>
      <c r="R79" s="434">
        <v>13000</v>
      </c>
      <c r="S79" s="435">
        <v>8368.2008368200859</v>
      </c>
      <c r="T79" s="436">
        <v>72.826532360107549</v>
      </c>
      <c r="U79" s="437" t="s">
        <v>43</v>
      </c>
      <c r="V79" s="438"/>
      <c r="W79" s="434">
        <v>4819</v>
      </c>
      <c r="X79" s="435">
        <v>1482.6572095284816</v>
      </c>
      <c r="Y79" s="436">
        <v>66.666064552491505</v>
      </c>
      <c r="Z79" s="437" t="s">
        <v>43</v>
      </c>
      <c r="AA79" s="438"/>
      <c r="AB79" s="434">
        <v>3281</v>
      </c>
      <c r="AC79" s="435">
        <v>974.79676311557716</v>
      </c>
      <c r="AD79" s="436">
        <v>50.187712594152487</v>
      </c>
      <c r="AE79" s="437" t="s">
        <v>43</v>
      </c>
      <c r="AF79" s="438"/>
      <c r="AG79" s="434">
        <v>32929</v>
      </c>
      <c r="AH79" s="435">
        <v>10354.331389544421</v>
      </c>
      <c r="AI79" s="436">
        <v>75.681590437288833</v>
      </c>
      <c r="AJ79" s="437" t="s">
        <v>43</v>
      </c>
      <c r="AK79" s="438"/>
      <c r="AL79" s="434">
        <v>11893</v>
      </c>
      <c r="AM79" s="435">
        <v>1778.4560993826631</v>
      </c>
      <c r="AN79" s="436">
        <v>70.531973363931087</v>
      </c>
      <c r="AO79" s="437" t="s">
        <v>43</v>
      </c>
      <c r="AP79" s="438"/>
      <c r="AQ79" s="434">
        <v>5741</v>
      </c>
      <c r="AR79" s="435">
        <v>828.41534847010632</v>
      </c>
      <c r="AS79" s="436">
        <v>52.72699143435625</v>
      </c>
      <c r="AT79" s="437" t="s">
        <v>43</v>
      </c>
    </row>
    <row r="80" spans="2:46">
      <c r="B80" s="262" t="s">
        <v>638</v>
      </c>
      <c r="C80" s="434">
        <v>5591</v>
      </c>
      <c r="D80" s="435">
        <v>16325.994276703857</v>
      </c>
      <c r="E80" s="436">
        <v>103.62621871175021</v>
      </c>
      <c r="F80" s="437" t="s">
        <v>43</v>
      </c>
      <c r="G80" s="438"/>
      <c r="H80" s="434">
        <v>2306</v>
      </c>
      <c r="I80" s="435">
        <v>2981.7154688991245</v>
      </c>
      <c r="J80" s="436">
        <v>106.41116142511852</v>
      </c>
      <c r="K80" s="437" t="s">
        <v>43</v>
      </c>
      <c r="L80" s="438"/>
      <c r="M80" s="434">
        <v>1099</v>
      </c>
      <c r="N80" s="435">
        <v>1538.3517746624025</v>
      </c>
      <c r="O80" s="436">
        <v>125.84803561804883</v>
      </c>
      <c r="P80" s="437" t="s">
        <v>43</v>
      </c>
      <c r="Q80" s="438"/>
      <c r="R80" s="434">
        <v>3980</v>
      </c>
      <c r="S80" s="435">
        <v>12042.177879305913</v>
      </c>
      <c r="T80" s="436">
        <v>104.80031181310645</v>
      </c>
      <c r="U80" s="437" t="s">
        <v>43</v>
      </c>
      <c r="V80" s="438"/>
      <c r="W80" s="434">
        <v>1791</v>
      </c>
      <c r="X80" s="435">
        <v>2444.5978747533563</v>
      </c>
      <c r="Y80" s="436">
        <v>109.91867754450098</v>
      </c>
      <c r="Z80" s="437" t="s">
        <v>43</v>
      </c>
      <c r="AA80" s="438"/>
      <c r="AB80" s="434">
        <v>1778</v>
      </c>
      <c r="AC80" s="435">
        <v>2703.2585664387238</v>
      </c>
      <c r="AD80" s="436">
        <v>139.17810269136228</v>
      </c>
      <c r="AE80" s="437" t="s">
        <v>43</v>
      </c>
      <c r="AF80" s="438"/>
      <c r="AG80" s="434">
        <v>9571</v>
      </c>
      <c r="AH80" s="435">
        <v>14222.13636667583</v>
      </c>
      <c r="AI80" s="436">
        <v>103.95204278790131</v>
      </c>
      <c r="AJ80" s="437" t="s">
        <v>43</v>
      </c>
      <c r="AK80" s="438"/>
      <c r="AL80" s="434">
        <v>4097</v>
      </c>
      <c r="AM80" s="435">
        <v>2720.1895327897619</v>
      </c>
      <c r="AN80" s="436">
        <v>107.88027645898603</v>
      </c>
      <c r="AO80" s="437" t="s">
        <v>43</v>
      </c>
      <c r="AP80" s="438"/>
      <c r="AQ80" s="434">
        <v>2878</v>
      </c>
      <c r="AR80" s="435">
        <v>2097.4722220739318</v>
      </c>
      <c r="AS80" s="436">
        <v>133.49994068957449</v>
      </c>
      <c r="AT80" s="437" t="s">
        <v>43</v>
      </c>
    </row>
    <row r="81" spans="2:46">
      <c r="B81" s="20"/>
      <c r="C81" s="123"/>
      <c r="D81" s="124"/>
      <c r="E81" s="126"/>
      <c r="F81" s="125"/>
      <c r="G81" s="161"/>
      <c r="H81" s="123"/>
      <c r="I81" s="124"/>
      <c r="J81" s="126"/>
      <c r="K81" s="125"/>
      <c r="L81" s="161"/>
      <c r="M81" s="123"/>
      <c r="N81" s="124"/>
      <c r="O81" s="126"/>
      <c r="P81" s="125"/>
      <c r="Q81" s="161"/>
      <c r="R81" s="123"/>
      <c r="S81" s="124"/>
      <c r="T81" s="126"/>
      <c r="U81" s="125"/>
      <c r="V81" s="161"/>
      <c r="W81" s="123"/>
      <c r="X81" s="124"/>
      <c r="Y81" s="126"/>
      <c r="Z81" s="125"/>
      <c r="AA81" s="161"/>
      <c r="AB81" s="123"/>
      <c r="AC81" s="124"/>
      <c r="AD81" s="126"/>
      <c r="AE81" s="125"/>
      <c r="AF81" s="161"/>
      <c r="AG81" s="123"/>
      <c r="AH81" s="124"/>
      <c r="AI81" s="126"/>
      <c r="AJ81" s="125"/>
      <c r="AK81" s="161"/>
      <c r="AL81" s="123"/>
      <c r="AM81" s="124"/>
      <c r="AN81" s="126"/>
      <c r="AO81" s="125"/>
      <c r="AP81" s="161"/>
      <c r="AQ81" s="123"/>
      <c r="AR81" s="124"/>
      <c r="AS81" s="126"/>
      <c r="AT81" s="125"/>
    </row>
    <row r="82" spans="2:46">
      <c r="B82" s="258" t="s">
        <v>72</v>
      </c>
      <c r="C82" s="299">
        <v>23470</v>
      </c>
      <c r="D82" s="364">
        <v>14786.813463749619</v>
      </c>
      <c r="E82" s="405">
        <v>93.856554159820234</v>
      </c>
      <c r="F82" s="432" t="s">
        <v>43</v>
      </c>
      <c r="G82" s="370"/>
      <c r="H82" s="299">
        <v>9335</v>
      </c>
      <c r="I82" s="364">
        <v>2644.7297998233339</v>
      </c>
      <c r="J82" s="405">
        <v>94.384850798231312</v>
      </c>
      <c r="K82" s="432" t="s">
        <v>43</v>
      </c>
      <c r="L82" s="370"/>
      <c r="M82" s="299">
        <v>3943</v>
      </c>
      <c r="N82" s="364">
        <v>1125.8901836405992</v>
      </c>
      <c r="O82" s="405">
        <v>92.105765577517758</v>
      </c>
      <c r="P82" s="432" t="s">
        <v>43</v>
      </c>
      <c r="Q82" s="370"/>
      <c r="R82" s="299">
        <v>16260</v>
      </c>
      <c r="S82" s="364">
        <v>10881.531177326797</v>
      </c>
      <c r="T82" s="405">
        <v>94.699469798366522</v>
      </c>
      <c r="U82" s="432" t="s">
        <v>43</v>
      </c>
      <c r="V82" s="370"/>
      <c r="W82" s="299">
        <v>6607</v>
      </c>
      <c r="X82" s="364">
        <v>1976.9788217089902</v>
      </c>
      <c r="Y82" s="405">
        <v>88.892696774377583</v>
      </c>
      <c r="Z82" s="432" t="s">
        <v>43</v>
      </c>
      <c r="AA82" s="370"/>
      <c r="AB82" s="299">
        <v>5961</v>
      </c>
      <c r="AC82" s="364">
        <v>1784.286028296684</v>
      </c>
      <c r="AD82" s="405">
        <v>91.864517571544681</v>
      </c>
      <c r="AE82" s="432" t="s">
        <v>43</v>
      </c>
      <c r="AF82" s="370"/>
      <c r="AG82" s="299">
        <v>39732</v>
      </c>
      <c r="AH82" s="364">
        <v>12893.72059062144</v>
      </c>
      <c r="AI82" s="405">
        <v>94.242423217940356</v>
      </c>
      <c r="AJ82" s="432" t="s">
        <v>43</v>
      </c>
      <c r="AK82" s="370"/>
      <c r="AL82" s="299">
        <v>15946</v>
      </c>
      <c r="AM82" s="364">
        <v>2320.7928448507055</v>
      </c>
      <c r="AN82" s="405">
        <v>92.040562133095023</v>
      </c>
      <c r="AO82" s="432" t="s">
        <v>43</v>
      </c>
      <c r="AP82" s="370"/>
      <c r="AQ82" s="299">
        <v>9910</v>
      </c>
      <c r="AR82" s="364">
        <v>1448.2125076500918</v>
      </c>
      <c r="AS82" s="405">
        <v>92.175849502321782</v>
      </c>
      <c r="AT82" s="432" t="s">
        <v>43</v>
      </c>
    </row>
    <row r="83" spans="2:46">
      <c r="B83" s="260" t="s">
        <v>639</v>
      </c>
      <c r="C83" s="301">
        <v>13609</v>
      </c>
      <c r="D83" s="365">
        <v>16688.740097613623</v>
      </c>
      <c r="E83" s="406">
        <v>105.92868048757033</v>
      </c>
      <c r="F83" s="433" t="s">
        <v>43</v>
      </c>
      <c r="G83" s="371"/>
      <c r="H83" s="301">
        <v>5139</v>
      </c>
      <c r="I83" s="365">
        <v>2890.8897127454052</v>
      </c>
      <c r="J83" s="406">
        <v>103.16978098475067</v>
      </c>
      <c r="K83" s="433" t="s">
        <v>44</v>
      </c>
      <c r="L83" s="371"/>
      <c r="M83" s="301">
        <v>1720</v>
      </c>
      <c r="N83" s="365">
        <v>938.78064804351357</v>
      </c>
      <c r="O83" s="406">
        <v>76.79888461040855</v>
      </c>
      <c r="P83" s="433" t="s">
        <v>43</v>
      </c>
      <c r="Q83" s="371"/>
      <c r="R83" s="301">
        <v>9232</v>
      </c>
      <c r="S83" s="365">
        <v>12006.13832028507</v>
      </c>
      <c r="T83" s="406">
        <v>104.48666779780905</v>
      </c>
      <c r="U83" s="433" t="s">
        <v>43</v>
      </c>
      <c r="V83" s="371"/>
      <c r="W83" s="301">
        <v>3478</v>
      </c>
      <c r="X83" s="365">
        <v>2070.5262124301616</v>
      </c>
      <c r="Y83" s="406">
        <v>93.098953182437057</v>
      </c>
      <c r="Z83" s="433" t="s">
        <v>43</v>
      </c>
      <c r="AA83" s="371"/>
      <c r="AB83" s="301">
        <v>2630</v>
      </c>
      <c r="AC83" s="365">
        <v>1498.3723247979901</v>
      </c>
      <c r="AD83" s="406">
        <v>77.144162189916429</v>
      </c>
      <c r="AE83" s="433" t="s">
        <v>43</v>
      </c>
      <c r="AF83" s="371"/>
      <c r="AG83" s="301">
        <v>22842</v>
      </c>
      <c r="AH83" s="365">
        <v>14416.813935874778</v>
      </c>
      <c r="AI83" s="406">
        <v>105.37497465140331</v>
      </c>
      <c r="AJ83" s="433" t="s">
        <v>43</v>
      </c>
      <c r="AK83" s="371"/>
      <c r="AL83" s="301">
        <v>8621</v>
      </c>
      <c r="AM83" s="365">
        <v>2493.6127093596224</v>
      </c>
      <c r="AN83" s="406">
        <v>98.894442914595487</v>
      </c>
      <c r="AO83" s="433"/>
      <c r="AP83" s="371"/>
      <c r="AQ83" s="301">
        <v>4356</v>
      </c>
      <c r="AR83" s="365">
        <v>1214.2550455072362</v>
      </c>
      <c r="AS83" s="406">
        <v>77.284921750691382</v>
      </c>
      <c r="AT83" s="433" t="s">
        <v>43</v>
      </c>
    </row>
    <row r="84" spans="2:46">
      <c r="B84" s="260" t="s">
        <v>640</v>
      </c>
      <c r="C84" s="301">
        <v>9814</v>
      </c>
      <c r="D84" s="365">
        <v>12716.306129456509</v>
      </c>
      <c r="E84" s="406">
        <v>80.714393123178056</v>
      </c>
      <c r="F84" s="433" t="s">
        <v>43</v>
      </c>
      <c r="G84" s="371"/>
      <c r="H84" s="301">
        <v>4179</v>
      </c>
      <c r="I84" s="365">
        <v>2385.2634695201727</v>
      </c>
      <c r="J84" s="406">
        <v>85.12504252803889</v>
      </c>
      <c r="K84" s="433" t="s">
        <v>43</v>
      </c>
      <c r="L84" s="371"/>
      <c r="M84" s="301">
        <v>2204</v>
      </c>
      <c r="N84" s="365">
        <v>1319.7969376929789</v>
      </c>
      <c r="O84" s="406">
        <v>107.96870700124992</v>
      </c>
      <c r="P84" s="433" t="s">
        <v>43</v>
      </c>
      <c r="Q84" s="371"/>
      <c r="R84" s="301">
        <v>6985</v>
      </c>
      <c r="S84" s="365">
        <v>9630.0330192256006</v>
      </c>
      <c r="T84" s="406">
        <v>83.807968400772708</v>
      </c>
      <c r="U84" s="433" t="s">
        <v>43</v>
      </c>
      <c r="V84" s="371"/>
      <c r="W84" s="301">
        <v>3116</v>
      </c>
      <c r="X84" s="365">
        <v>1874.621967183966</v>
      </c>
      <c r="Y84" s="406">
        <v>84.290332433313651</v>
      </c>
      <c r="Z84" s="433" t="s">
        <v>43</v>
      </c>
      <c r="AA84" s="371"/>
      <c r="AB84" s="301">
        <v>3314</v>
      </c>
      <c r="AC84" s="365">
        <v>2090.0683132679546</v>
      </c>
      <c r="AD84" s="406">
        <v>107.60781301035173</v>
      </c>
      <c r="AE84" s="433" t="s">
        <v>43</v>
      </c>
      <c r="AF84" s="371"/>
      <c r="AG84" s="301">
        <v>16800</v>
      </c>
      <c r="AH84" s="365">
        <v>11221.695277536572</v>
      </c>
      <c r="AI84" s="406">
        <v>82.021302395648775</v>
      </c>
      <c r="AJ84" s="433" t="s">
        <v>43</v>
      </c>
      <c r="AK84" s="371"/>
      <c r="AL84" s="301">
        <v>7295</v>
      </c>
      <c r="AM84" s="365">
        <v>2136.980711597249</v>
      </c>
      <c r="AN84" s="406">
        <v>84.750737834873419</v>
      </c>
      <c r="AO84" s="433" t="s">
        <v>43</v>
      </c>
      <c r="AP84" s="371"/>
      <c r="AQ84" s="301">
        <v>5518</v>
      </c>
      <c r="AR84" s="365">
        <v>1694.9602018434634</v>
      </c>
      <c r="AS84" s="406">
        <v>107.88085011850789</v>
      </c>
      <c r="AT84" s="433" t="s">
        <v>43</v>
      </c>
    </row>
    <row r="85" spans="2:46">
      <c r="B85" s="262" t="s">
        <v>641</v>
      </c>
      <c r="C85" s="434">
        <v>16399</v>
      </c>
      <c r="D85" s="435">
        <v>15293.508722028193</v>
      </c>
      <c r="E85" s="436">
        <v>97.072708273601009</v>
      </c>
      <c r="F85" s="437" t="s">
        <v>43</v>
      </c>
      <c r="G85" s="438"/>
      <c r="H85" s="434">
        <v>6207</v>
      </c>
      <c r="I85" s="435">
        <v>2639.332027321349</v>
      </c>
      <c r="J85" s="436">
        <v>94.192215636682235</v>
      </c>
      <c r="K85" s="437" t="s">
        <v>43</v>
      </c>
      <c r="L85" s="438"/>
      <c r="M85" s="434">
        <v>2267</v>
      </c>
      <c r="N85" s="435">
        <v>931.4847578827729</v>
      </c>
      <c r="O85" s="436">
        <v>76.202029287759245</v>
      </c>
      <c r="P85" s="437" t="s">
        <v>43</v>
      </c>
      <c r="Q85" s="438"/>
      <c r="R85" s="434">
        <v>11186</v>
      </c>
      <c r="S85" s="435">
        <v>11075.466840927544</v>
      </c>
      <c r="T85" s="436">
        <v>96.38724739314587</v>
      </c>
      <c r="U85" s="437" t="s">
        <v>43</v>
      </c>
      <c r="V85" s="438"/>
      <c r="W85" s="434">
        <v>4179</v>
      </c>
      <c r="X85" s="435">
        <v>1883.6229178539779</v>
      </c>
      <c r="Y85" s="436">
        <v>84.69505036443384</v>
      </c>
      <c r="Z85" s="437" t="s">
        <v>43</v>
      </c>
      <c r="AA85" s="438"/>
      <c r="AB85" s="434">
        <v>3470</v>
      </c>
      <c r="AC85" s="435">
        <v>1485.3706695407191</v>
      </c>
      <c r="AD85" s="436">
        <v>76.47476795104491</v>
      </c>
      <c r="AE85" s="437" t="s">
        <v>43</v>
      </c>
      <c r="AF85" s="438"/>
      <c r="AG85" s="434">
        <v>27586</v>
      </c>
      <c r="AH85" s="435">
        <v>13248.073612148308</v>
      </c>
      <c r="AI85" s="436">
        <v>96.832450447751867</v>
      </c>
      <c r="AJ85" s="437" t="s">
        <v>43</v>
      </c>
      <c r="AK85" s="438"/>
      <c r="AL85" s="434">
        <v>10390</v>
      </c>
      <c r="AM85" s="435">
        <v>2273.6262573501649</v>
      </c>
      <c r="AN85" s="436">
        <v>90.169977588213399</v>
      </c>
      <c r="AO85" s="437" t="s">
        <v>43</v>
      </c>
      <c r="AP85" s="438"/>
      <c r="AQ85" s="434">
        <v>5743</v>
      </c>
      <c r="AR85" s="435">
        <v>1204.0222445574279</v>
      </c>
      <c r="AS85" s="436">
        <v>76.633624295825982</v>
      </c>
      <c r="AT85" s="437" t="s">
        <v>43</v>
      </c>
    </row>
    <row r="86" spans="2:46">
      <c r="B86" s="262" t="s">
        <v>642</v>
      </c>
      <c r="C86" s="434">
        <v>7024</v>
      </c>
      <c r="D86" s="435">
        <v>13640.42412708277</v>
      </c>
      <c r="E86" s="436">
        <v>86.580060605012903</v>
      </c>
      <c r="F86" s="437" t="s">
        <v>43</v>
      </c>
      <c r="G86" s="438"/>
      <c r="H86" s="434">
        <v>3111</v>
      </c>
      <c r="I86" s="435">
        <v>2641.0743280464085</v>
      </c>
      <c r="J86" s="436">
        <v>94.254394689525881</v>
      </c>
      <c r="K86" s="437" t="s">
        <v>43</v>
      </c>
      <c r="L86" s="438"/>
      <c r="M86" s="434">
        <v>1657</v>
      </c>
      <c r="N86" s="435">
        <v>1550.9624670597418</v>
      </c>
      <c r="O86" s="436">
        <v>126.8796792850748</v>
      </c>
      <c r="P86" s="437" t="s">
        <v>43</v>
      </c>
      <c r="Q86" s="438"/>
      <c r="R86" s="434">
        <v>5031</v>
      </c>
      <c r="S86" s="435">
        <v>10388.296389597252</v>
      </c>
      <c r="T86" s="436">
        <v>90.406960580415401</v>
      </c>
      <c r="U86" s="437" t="s">
        <v>43</v>
      </c>
      <c r="V86" s="438"/>
      <c r="W86" s="434">
        <v>2415</v>
      </c>
      <c r="X86" s="435">
        <v>2149.7793504477618</v>
      </c>
      <c r="Y86" s="436">
        <v>96.662484105912711</v>
      </c>
      <c r="Z86" s="437" t="s">
        <v>141</v>
      </c>
      <c r="AA86" s="438"/>
      <c r="AB86" s="434">
        <v>2474</v>
      </c>
      <c r="AC86" s="435">
        <v>2462.3901808198834</v>
      </c>
      <c r="AD86" s="436">
        <v>126.776919421304</v>
      </c>
      <c r="AE86" s="437" t="s">
        <v>43</v>
      </c>
      <c r="AF86" s="438"/>
      <c r="AG86" s="434">
        <v>12056</v>
      </c>
      <c r="AH86" s="435">
        <v>12065.229900874172</v>
      </c>
      <c r="AI86" s="436">
        <v>88.186842156871137</v>
      </c>
      <c r="AJ86" s="437" t="s">
        <v>43</v>
      </c>
      <c r="AK86" s="438"/>
      <c r="AL86" s="434">
        <v>5526</v>
      </c>
      <c r="AM86" s="435">
        <v>2401.4232659093641</v>
      </c>
      <c r="AN86" s="436">
        <v>95.238292294894308</v>
      </c>
      <c r="AO86" s="437" t="s">
        <v>43</v>
      </c>
      <c r="AP86" s="438"/>
      <c r="AQ86" s="434">
        <v>4131</v>
      </c>
      <c r="AR86" s="435">
        <v>1992.6939765448319</v>
      </c>
      <c r="AS86" s="436">
        <v>126.83101348449254</v>
      </c>
      <c r="AT86" s="437" t="s">
        <v>43</v>
      </c>
    </row>
    <row r="87" spans="2:46">
      <c r="B87" s="20"/>
      <c r="C87" s="123"/>
      <c r="D87" s="124"/>
      <c r="E87" s="126"/>
      <c r="F87" s="125"/>
      <c r="G87" s="161"/>
      <c r="H87" s="123"/>
      <c r="I87" s="124"/>
      <c r="J87" s="126"/>
      <c r="K87" s="125"/>
      <c r="L87" s="161"/>
      <c r="M87" s="123"/>
      <c r="N87" s="124"/>
      <c r="O87" s="126"/>
      <c r="P87" s="125"/>
      <c r="Q87" s="161"/>
      <c r="R87" s="123"/>
      <c r="S87" s="124"/>
      <c r="T87" s="126"/>
      <c r="U87" s="125"/>
      <c r="V87" s="161"/>
      <c r="W87" s="123"/>
      <c r="X87" s="124"/>
      <c r="Y87" s="126"/>
      <c r="Z87" s="125"/>
      <c r="AA87" s="161"/>
      <c r="AB87" s="123"/>
      <c r="AC87" s="124"/>
      <c r="AD87" s="126"/>
      <c r="AE87" s="125"/>
      <c r="AF87" s="161"/>
      <c r="AG87" s="123"/>
      <c r="AH87" s="124"/>
      <c r="AI87" s="126"/>
      <c r="AJ87" s="125"/>
      <c r="AK87" s="161"/>
      <c r="AL87" s="123"/>
      <c r="AM87" s="124"/>
      <c r="AN87" s="126"/>
      <c r="AO87" s="125"/>
      <c r="AP87" s="161"/>
      <c r="AQ87" s="123"/>
      <c r="AR87" s="124"/>
      <c r="AS87" s="126"/>
      <c r="AT87" s="125"/>
    </row>
    <row r="88" spans="2:46">
      <c r="B88" s="258" t="s">
        <v>73</v>
      </c>
      <c r="C88" s="299">
        <v>8670</v>
      </c>
      <c r="D88" s="364">
        <v>17323.542634497229</v>
      </c>
      <c r="E88" s="405">
        <v>109.95797177672273</v>
      </c>
      <c r="F88" s="432" t="s">
        <v>43</v>
      </c>
      <c r="G88" s="370"/>
      <c r="H88" s="299">
        <v>3084</v>
      </c>
      <c r="I88" s="364">
        <v>2815.7021312513461</v>
      </c>
      <c r="J88" s="405">
        <v>100.48649414702886</v>
      </c>
      <c r="K88" s="432" t="s">
        <v>141</v>
      </c>
      <c r="L88" s="370"/>
      <c r="M88" s="299">
        <v>1333</v>
      </c>
      <c r="N88" s="364">
        <v>1176.0212377616217</v>
      </c>
      <c r="O88" s="405">
        <v>96.206839719664003</v>
      </c>
      <c r="P88" s="432" t="s">
        <v>141</v>
      </c>
      <c r="Q88" s="370"/>
      <c r="R88" s="299">
        <v>6033</v>
      </c>
      <c r="S88" s="364">
        <v>12654.961928135421</v>
      </c>
      <c r="T88" s="405">
        <v>110.13323082784632</v>
      </c>
      <c r="U88" s="432" t="s">
        <v>43</v>
      </c>
      <c r="V88" s="370"/>
      <c r="W88" s="299">
        <v>2296</v>
      </c>
      <c r="X88" s="364">
        <v>2204.9936321193563</v>
      </c>
      <c r="Y88" s="405">
        <v>99.145134068751105</v>
      </c>
      <c r="Z88" s="432" t="s">
        <v>141</v>
      </c>
      <c r="AA88" s="370"/>
      <c r="AB88" s="299">
        <v>2038</v>
      </c>
      <c r="AC88" s="364">
        <v>1925.6540710691231</v>
      </c>
      <c r="AD88" s="405">
        <v>99.142894941187024</v>
      </c>
      <c r="AE88" s="432" t="s">
        <v>141</v>
      </c>
      <c r="AF88" s="370"/>
      <c r="AG88" s="299">
        <v>14703</v>
      </c>
      <c r="AH88" s="364">
        <v>15045.972953474446</v>
      </c>
      <c r="AI88" s="405">
        <v>109.97360620939907</v>
      </c>
      <c r="AJ88" s="432" t="s">
        <v>43</v>
      </c>
      <c r="AK88" s="370"/>
      <c r="AL88" s="299">
        <v>5380</v>
      </c>
      <c r="AM88" s="364">
        <v>2518.0922003217447</v>
      </c>
      <c r="AN88" s="405">
        <v>99.865277564437179</v>
      </c>
      <c r="AO88" s="432"/>
      <c r="AP88" s="370"/>
      <c r="AQ88" s="299">
        <v>3372</v>
      </c>
      <c r="AR88" s="364">
        <v>1538.4381469897396</v>
      </c>
      <c r="AS88" s="405">
        <v>97.918532229539011</v>
      </c>
      <c r="AT88" s="432"/>
    </row>
    <row r="89" spans="2:46">
      <c r="B89" s="260" t="s">
        <v>643</v>
      </c>
      <c r="C89" s="301">
        <v>6685</v>
      </c>
      <c r="D89" s="365">
        <v>16850.887917018525</v>
      </c>
      <c r="E89" s="406">
        <v>106.95788367804691</v>
      </c>
      <c r="F89" s="433" t="s">
        <v>43</v>
      </c>
      <c r="G89" s="371"/>
      <c r="H89" s="301">
        <v>2253</v>
      </c>
      <c r="I89" s="365">
        <v>2634.5476796839621</v>
      </c>
      <c r="J89" s="406">
        <v>94.021472319935171</v>
      </c>
      <c r="K89" s="433" t="s">
        <v>43</v>
      </c>
      <c r="L89" s="371"/>
      <c r="M89" s="301">
        <v>861</v>
      </c>
      <c r="N89" s="365">
        <v>946.04845545617752</v>
      </c>
      <c r="O89" s="406">
        <v>77.393442566006684</v>
      </c>
      <c r="P89" s="433" t="s">
        <v>43</v>
      </c>
      <c r="Q89" s="371"/>
      <c r="R89" s="301">
        <v>4721</v>
      </c>
      <c r="S89" s="365">
        <v>12442.67566285383</v>
      </c>
      <c r="T89" s="406">
        <v>108.28575215595404</v>
      </c>
      <c r="U89" s="433" t="s">
        <v>43</v>
      </c>
      <c r="V89" s="371"/>
      <c r="W89" s="301">
        <v>1626</v>
      </c>
      <c r="X89" s="365">
        <v>1992.2922989288604</v>
      </c>
      <c r="Y89" s="406">
        <v>89.581250577847541</v>
      </c>
      <c r="Z89" s="433" t="s">
        <v>43</v>
      </c>
      <c r="AA89" s="371"/>
      <c r="AB89" s="301">
        <v>1328</v>
      </c>
      <c r="AC89" s="365">
        <v>1532.904956067089</v>
      </c>
      <c r="AD89" s="406">
        <v>78.922085382556219</v>
      </c>
      <c r="AE89" s="433" t="s">
        <v>43</v>
      </c>
      <c r="AF89" s="371"/>
      <c r="AG89" s="301">
        <v>11406</v>
      </c>
      <c r="AH89" s="365">
        <v>14695.896976685761</v>
      </c>
      <c r="AI89" s="406">
        <v>107.41484063579492</v>
      </c>
      <c r="AJ89" s="433" t="s">
        <v>43</v>
      </c>
      <c r="AK89" s="371"/>
      <c r="AL89" s="301">
        <v>3879</v>
      </c>
      <c r="AM89" s="365">
        <v>2321.0085826198047</v>
      </c>
      <c r="AN89" s="406">
        <v>92.04911809946887</v>
      </c>
      <c r="AO89" s="433" t="s">
        <v>43</v>
      </c>
      <c r="AP89" s="371"/>
      <c r="AQ89" s="301">
        <v>2190</v>
      </c>
      <c r="AR89" s="365">
        <v>1232.8042488047395</v>
      </c>
      <c r="AS89" s="406">
        <v>78.465541695973442</v>
      </c>
      <c r="AT89" s="433" t="s">
        <v>43</v>
      </c>
    </row>
    <row r="90" spans="2:46">
      <c r="B90" s="260" t="s">
        <v>644</v>
      </c>
      <c r="C90" s="301">
        <v>1979</v>
      </c>
      <c r="D90" s="365">
        <v>19072.860447185816</v>
      </c>
      <c r="E90" s="406">
        <v>121.06144193490451</v>
      </c>
      <c r="F90" s="433" t="s">
        <v>43</v>
      </c>
      <c r="G90" s="371"/>
      <c r="H90" s="301">
        <v>827</v>
      </c>
      <c r="I90" s="365">
        <v>3444.2396582573824</v>
      </c>
      <c r="J90" s="406">
        <v>122.91767812337187</v>
      </c>
      <c r="K90" s="433" t="s">
        <v>43</v>
      </c>
      <c r="L90" s="371"/>
      <c r="M90" s="301">
        <v>464</v>
      </c>
      <c r="N90" s="365">
        <v>2077.1634289754343</v>
      </c>
      <c r="O90" s="406">
        <v>169.92663284155259</v>
      </c>
      <c r="P90" s="433" t="s">
        <v>43</v>
      </c>
      <c r="Q90" s="371"/>
      <c r="R90" s="301">
        <v>1305</v>
      </c>
      <c r="S90" s="365">
        <v>13410.749152194017</v>
      </c>
      <c r="T90" s="406">
        <v>116.7106736741123</v>
      </c>
      <c r="U90" s="433" t="s">
        <v>43</v>
      </c>
      <c r="V90" s="371"/>
      <c r="W90" s="301">
        <v>669</v>
      </c>
      <c r="X90" s="365">
        <v>2971.648786447668</v>
      </c>
      <c r="Y90" s="406">
        <v>133.61694702692347</v>
      </c>
      <c r="Z90" s="433" t="s">
        <v>43</v>
      </c>
      <c r="AA90" s="371"/>
      <c r="AB90" s="301">
        <v>702</v>
      </c>
      <c r="AC90" s="365">
        <v>3656.0079821437025</v>
      </c>
      <c r="AD90" s="406">
        <v>188.23070079070456</v>
      </c>
      <c r="AE90" s="433" t="s">
        <v>43</v>
      </c>
      <c r="AF90" s="371"/>
      <c r="AG90" s="301">
        <v>3284</v>
      </c>
      <c r="AH90" s="365">
        <v>16332.620480429701</v>
      </c>
      <c r="AI90" s="406">
        <v>119.37793445704487</v>
      </c>
      <c r="AJ90" s="433" t="s">
        <v>43</v>
      </c>
      <c r="AK90" s="371"/>
      <c r="AL90" s="301">
        <v>1496</v>
      </c>
      <c r="AM90" s="365">
        <v>3215.2549386586174</v>
      </c>
      <c r="AN90" s="406">
        <v>127.51412630901413</v>
      </c>
      <c r="AO90" s="433" t="s">
        <v>43</v>
      </c>
      <c r="AP90" s="371"/>
      <c r="AQ90" s="301">
        <v>1166</v>
      </c>
      <c r="AR90" s="365">
        <v>2806.9629405654036</v>
      </c>
      <c r="AS90" s="406">
        <v>178.65761564784455</v>
      </c>
      <c r="AT90" s="433" t="s">
        <v>43</v>
      </c>
    </row>
    <row r="91" spans="2:46">
      <c r="B91" s="20"/>
      <c r="C91" s="123"/>
      <c r="D91" s="124"/>
      <c r="E91" s="126"/>
      <c r="F91" s="125"/>
      <c r="G91" s="161"/>
      <c r="H91" s="123"/>
      <c r="I91" s="124"/>
      <c r="J91" s="126"/>
      <c r="K91" s="125"/>
      <c r="L91" s="161"/>
      <c r="M91" s="123"/>
      <c r="N91" s="124"/>
      <c r="O91" s="126"/>
      <c r="P91" s="125"/>
      <c r="Q91" s="161"/>
      <c r="R91" s="123"/>
      <c r="S91" s="124"/>
      <c r="T91" s="126"/>
      <c r="U91" s="125"/>
      <c r="V91" s="161"/>
      <c r="W91" s="123"/>
      <c r="X91" s="124"/>
      <c r="Y91" s="126"/>
      <c r="Z91" s="125"/>
      <c r="AA91" s="161"/>
      <c r="AB91" s="123"/>
      <c r="AC91" s="124"/>
      <c r="AD91" s="126"/>
      <c r="AE91" s="125"/>
      <c r="AF91" s="161"/>
      <c r="AG91" s="123"/>
      <c r="AH91" s="124"/>
      <c r="AI91" s="126"/>
      <c r="AJ91" s="125"/>
      <c r="AK91" s="161"/>
      <c r="AL91" s="123"/>
      <c r="AM91" s="124"/>
      <c r="AN91" s="126"/>
      <c r="AO91" s="125"/>
      <c r="AP91" s="161"/>
      <c r="AQ91" s="123"/>
      <c r="AR91" s="124"/>
      <c r="AS91" s="126"/>
      <c r="AT91" s="125"/>
    </row>
    <row r="92" spans="2:46">
      <c r="B92" s="258" t="s">
        <v>74</v>
      </c>
      <c r="C92" s="299">
        <v>13746</v>
      </c>
      <c r="D92" s="364">
        <v>15788.385555453464</v>
      </c>
      <c r="E92" s="405">
        <v>100.21384712902017</v>
      </c>
      <c r="F92" s="432" t="s">
        <v>141</v>
      </c>
      <c r="G92" s="370"/>
      <c r="H92" s="299">
        <v>5529</v>
      </c>
      <c r="I92" s="364">
        <v>2923.826681520934</v>
      </c>
      <c r="J92" s="405">
        <v>104.3452322099881</v>
      </c>
      <c r="K92" s="432" t="s">
        <v>43</v>
      </c>
      <c r="L92" s="370"/>
      <c r="M92" s="299">
        <v>2452</v>
      </c>
      <c r="N92" s="364">
        <v>1387.5822329430111</v>
      </c>
      <c r="O92" s="405">
        <v>113.51402270310109</v>
      </c>
      <c r="P92" s="432" t="s">
        <v>43</v>
      </c>
      <c r="Q92" s="370"/>
      <c r="R92" s="299">
        <v>9405</v>
      </c>
      <c r="S92" s="364">
        <v>11445.50455142871</v>
      </c>
      <c r="T92" s="405">
        <v>99.607600707289521</v>
      </c>
      <c r="U92" s="432" t="s">
        <v>141</v>
      </c>
      <c r="V92" s="370"/>
      <c r="W92" s="299">
        <v>4395</v>
      </c>
      <c r="X92" s="364">
        <v>2469.1143384954812</v>
      </c>
      <c r="Y92" s="405">
        <v>111.02103360086217</v>
      </c>
      <c r="Z92" s="432" t="s">
        <v>43</v>
      </c>
      <c r="AA92" s="370"/>
      <c r="AB92" s="299">
        <v>3897</v>
      </c>
      <c r="AC92" s="364">
        <v>2360.9664134590316</v>
      </c>
      <c r="AD92" s="405">
        <v>121.55508541535841</v>
      </c>
      <c r="AE92" s="432" t="s">
        <v>43</v>
      </c>
      <c r="AF92" s="370"/>
      <c r="AG92" s="299">
        <v>23151</v>
      </c>
      <c r="AH92" s="364">
        <v>13679.713536127061</v>
      </c>
      <c r="AI92" s="405">
        <v>99.987380951128372</v>
      </c>
      <c r="AJ92" s="432"/>
      <c r="AK92" s="370"/>
      <c r="AL92" s="299">
        <v>9924</v>
      </c>
      <c r="AM92" s="364">
        <v>2703.2786518354515</v>
      </c>
      <c r="AN92" s="405">
        <v>107.209606091894</v>
      </c>
      <c r="AO92" s="432" t="s">
        <v>43</v>
      </c>
      <c r="AP92" s="370"/>
      <c r="AQ92" s="299">
        <v>6350</v>
      </c>
      <c r="AR92" s="364">
        <v>1857.9754737382227</v>
      </c>
      <c r="AS92" s="405">
        <v>118.25644837454914</v>
      </c>
      <c r="AT92" s="432" t="s">
        <v>43</v>
      </c>
    </row>
    <row r="93" spans="2:46">
      <c r="B93" s="260" t="s">
        <v>645</v>
      </c>
      <c r="C93" s="301">
        <v>9582</v>
      </c>
      <c r="D93" s="365">
        <v>13762.298025134651</v>
      </c>
      <c r="E93" s="406">
        <v>87.353632554183491</v>
      </c>
      <c r="F93" s="433" t="s">
        <v>43</v>
      </c>
      <c r="G93" s="371"/>
      <c r="H93" s="301">
        <v>3507</v>
      </c>
      <c r="I93" s="365">
        <v>2342.0698639931597</v>
      </c>
      <c r="J93" s="406">
        <v>83.583553483155328</v>
      </c>
      <c r="K93" s="433" t="s">
        <v>43</v>
      </c>
      <c r="L93" s="371"/>
      <c r="M93" s="301">
        <v>1349</v>
      </c>
      <c r="N93" s="365">
        <v>931.35793324748238</v>
      </c>
      <c r="O93" s="406">
        <v>76.191654137236341</v>
      </c>
      <c r="P93" s="433" t="s">
        <v>43</v>
      </c>
      <c r="Q93" s="371"/>
      <c r="R93" s="301">
        <v>6593</v>
      </c>
      <c r="S93" s="365">
        <v>10011.768725560913</v>
      </c>
      <c r="T93" s="406">
        <v>87.130126689339932</v>
      </c>
      <c r="U93" s="433" t="s">
        <v>43</v>
      </c>
      <c r="V93" s="371"/>
      <c r="W93" s="301">
        <v>2626</v>
      </c>
      <c r="X93" s="365">
        <v>1862.0669459401577</v>
      </c>
      <c r="Y93" s="406">
        <v>83.725809594643607</v>
      </c>
      <c r="Z93" s="433" t="s">
        <v>43</v>
      </c>
      <c r="AA93" s="371"/>
      <c r="AB93" s="301">
        <v>2086</v>
      </c>
      <c r="AC93" s="365">
        <v>1533.2057552092722</v>
      </c>
      <c r="AD93" s="406">
        <v>78.937572119348616</v>
      </c>
      <c r="AE93" s="433" t="s">
        <v>43</v>
      </c>
      <c r="AF93" s="371"/>
      <c r="AG93" s="301">
        <v>16175</v>
      </c>
      <c r="AH93" s="365">
        <v>11939.25190529793</v>
      </c>
      <c r="AI93" s="406">
        <v>87.266047302368108</v>
      </c>
      <c r="AJ93" s="433" t="s">
        <v>43</v>
      </c>
      <c r="AK93" s="371"/>
      <c r="AL93" s="301">
        <v>6133</v>
      </c>
      <c r="AM93" s="365">
        <v>2109.1658133897572</v>
      </c>
      <c r="AN93" s="406">
        <v>83.647623926032907</v>
      </c>
      <c r="AO93" s="433" t="s">
        <v>43</v>
      </c>
      <c r="AP93" s="371"/>
      <c r="AQ93" s="301">
        <v>3436</v>
      </c>
      <c r="AR93" s="365">
        <v>1223.2242696486039</v>
      </c>
      <c r="AS93" s="406">
        <v>77.855795051564058</v>
      </c>
      <c r="AT93" s="433" t="s">
        <v>43</v>
      </c>
    </row>
    <row r="94" spans="2:46">
      <c r="B94" s="260" t="s">
        <v>646</v>
      </c>
      <c r="C94" s="301">
        <v>4080</v>
      </c>
      <c r="D94" s="365">
        <v>23395.836917254423</v>
      </c>
      <c r="E94" s="406">
        <v>148.50073277260307</v>
      </c>
      <c r="F94" s="433" t="s">
        <v>43</v>
      </c>
      <c r="G94" s="371"/>
      <c r="H94" s="301">
        <v>1983</v>
      </c>
      <c r="I94" s="365">
        <v>5037.8340173040724</v>
      </c>
      <c r="J94" s="406">
        <v>179.78971315000192</v>
      </c>
      <c r="K94" s="433" t="s">
        <v>43</v>
      </c>
      <c r="L94" s="371"/>
      <c r="M94" s="301">
        <v>1095</v>
      </c>
      <c r="N94" s="365">
        <v>3436.0514323107382</v>
      </c>
      <c r="O94" s="406">
        <v>281.09326498731792</v>
      </c>
      <c r="P94" s="433" t="s">
        <v>43</v>
      </c>
      <c r="Q94" s="371"/>
      <c r="R94" s="301">
        <v>2772</v>
      </c>
      <c r="S94" s="365">
        <v>16985.814516376111</v>
      </c>
      <c r="T94" s="406">
        <v>147.82364747948807</v>
      </c>
      <c r="U94" s="433" t="s">
        <v>43</v>
      </c>
      <c r="V94" s="371"/>
      <c r="W94" s="301">
        <v>1734</v>
      </c>
      <c r="X94" s="365">
        <v>4689.9128546173606</v>
      </c>
      <c r="Y94" s="406">
        <v>210.87681704317413</v>
      </c>
      <c r="Z94" s="433" t="s">
        <v>43</v>
      </c>
      <c r="AA94" s="371"/>
      <c r="AB94" s="301">
        <v>1794</v>
      </c>
      <c r="AC94" s="365">
        <v>6185.1983295894515</v>
      </c>
      <c r="AD94" s="406">
        <v>318.44684743425051</v>
      </c>
      <c r="AE94" s="433" t="s">
        <v>43</v>
      </c>
      <c r="AF94" s="371"/>
      <c r="AG94" s="301">
        <v>6852</v>
      </c>
      <c r="AH94" s="365">
        <v>20297.11035739147</v>
      </c>
      <c r="AI94" s="406">
        <v>148.35507338307644</v>
      </c>
      <c r="AJ94" s="433" t="s">
        <v>43</v>
      </c>
      <c r="AK94" s="371"/>
      <c r="AL94" s="301">
        <v>3717</v>
      </c>
      <c r="AM94" s="365">
        <v>4869.5618770582296</v>
      </c>
      <c r="AN94" s="406">
        <v>193.12245532847672</v>
      </c>
      <c r="AO94" s="433" t="s">
        <v>43</v>
      </c>
      <c r="AP94" s="371"/>
      <c r="AQ94" s="301">
        <v>2889</v>
      </c>
      <c r="AR94" s="365">
        <v>4745.9563662573473</v>
      </c>
      <c r="AS94" s="406">
        <v>302.07069573688574</v>
      </c>
      <c r="AT94" s="433" t="s">
        <v>43</v>
      </c>
    </row>
    <row r="95" spans="2:46">
      <c r="B95" s="20"/>
      <c r="C95" s="123"/>
      <c r="D95" s="124"/>
      <c r="E95" s="126"/>
      <c r="F95" s="125"/>
      <c r="G95" s="161"/>
      <c r="H95" s="123"/>
      <c r="I95" s="124"/>
      <c r="J95" s="126"/>
      <c r="K95" s="125"/>
      <c r="L95" s="161"/>
      <c r="M95" s="123"/>
      <c r="N95" s="124"/>
      <c r="O95" s="126"/>
      <c r="P95" s="125"/>
      <c r="Q95" s="161"/>
      <c r="R95" s="123"/>
      <c r="S95" s="124"/>
      <c r="T95" s="126"/>
      <c r="U95" s="125"/>
      <c r="V95" s="161"/>
      <c r="W95" s="123"/>
      <c r="X95" s="124"/>
      <c r="Y95" s="126"/>
      <c r="Z95" s="125"/>
      <c r="AA95" s="161"/>
      <c r="AB95" s="123"/>
      <c r="AC95" s="124"/>
      <c r="AD95" s="126"/>
      <c r="AE95" s="125"/>
      <c r="AF95" s="161"/>
      <c r="AG95" s="123"/>
      <c r="AH95" s="124"/>
      <c r="AI95" s="126"/>
      <c r="AJ95" s="125"/>
      <c r="AK95" s="161"/>
      <c r="AL95" s="123"/>
      <c r="AM95" s="124"/>
      <c r="AN95" s="126"/>
      <c r="AO95" s="125"/>
      <c r="AP95" s="161"/>
      <c r="AQ95" s="123"/>
      <c r="AR95" s="124"/>
      <c r="AS95" s="126"/>
      <c r="AT95" s="125"/>
    </row>
    <row r="96" spans="2:46">
      <c r="B96" s="258" t="s">
        <v>75</v>
      </c>
      <c r="C96" s="299">
        <v>2029</v>
      </c>
      <c r="D96" s="364">
        <v>13482.175487557726</v>
      </c>
      <c r="E96" s="405">
        <v>85.575606735170567</v>
      </c>
      <c r="F96" s="432" t="s">
        <v>43</v>
      </c>
      <c r="G96" s="370"/>
      <c r="H96" s="299">
        <v>736</v>
      </c>
      <c r="I96" s="364">
        <v>2211.0153182846157</v>
      </c>
      <c r="J96" s="405">
        <v>78.906492051792014</v>
      </c>
      <c r="K96" s="432" t="s">
        <v>43</v>
      </c>
      <c r="L96" s="370"/>
      <c r="M96" s="299">
        <v>395</v>
      </c>
      <c r="N96" s="364">
        <v>1205.3741170612502</v>
      </c>
      <c r="O96" s="405">
        <v>98.608112471731786</v>
      </c>
      <c r="P96" s="432" t="s">
        <v>141</v>
      </c>
      <c r="Q96" s="370"/>
      <c r="R96" s="299">
        <v>1366</v>
      </c>
      <c r="S96" s="364">
        <v>9690.3486681091053</v>
      </c>
      <c r="T96" s="405">
        <v>84.332881657623332</v>
      </c>
      <c r="U96" s="432" t="s">
        <v>43</v>
      </c>
      <c r="V96" s="370"/>
      <c r="W96" s="299">
        <v>612</v>
      </c>
      <c r="X96" s="364">
        <v>1945.4801296363769</v>
      </c>
      <c r="Y96" s="405">
        <v>87.476392435426774</v>
      </c>
      <c r="Z96" s="432" t="s">
        <v>43</v>
      </c>
      <c r="AA96" s="370"/>
      <c r="AB96" s="299">
        <v>627</v>
      </c>
      <c r="AC96" s="364">
        <v>2063.1616786811555</v>
      </c>
      <c r="AD96" s="405">
        <v>106.2225166135909</v>
      </c>
      <c r="AE96" s="432" t="s">
        <v>141</v>
      </c>
      <c r="AF96" s="370"/>
      <c r="AG96" s="299">
        <v>3395</v>
      </c>
      <c r="AH96" s="364">
        <v>11648.253619707681</v>
      </c>
      <c r="AI96" s="405">
        <v>85.139090742890687</v>
      </c>
      <c r="AJ96" s="432" t="s">
        <v>43</v>
      </c>
      <c r="AK96" s="370"/>
      <c r="AL96" s="299">
        <v>1348</v>
      </c>
      <c r="AM96" s="364">
        <v>2081.9911184264479</v>
      </c>
      <c r="AN96" s="405">
        <v>82.569899903499874</v>
      </c>
      <c r="AO96" s="432" t="s">
        <v>43</v>
      </c>
      <c r="AP96" s="370"/>
      <c r="AQ96" s="299">
        <v>1022</v>
      </c>
      <c r="AR96" s="364">
        <v>1618.1153352158851</v>
      </c>
      <c r="AS96" s="405">
        <v>102.98982699595311</v>
      </c>
      <c r="AT96" s="432"/>
    </row>
    <row r="97" spans="2:46">
      <c r="B97" s="260" t="s">
        <v>647</v>
      </c>
      <c r="C97" s="301">
        <v>851</v>
      </c>
      <c r="D97" s="365">
        <v>12399.825149351596</v>
      </c>
      <c r="E97" s="406">
        <v>78.705588838022933</v>
      </c>
      <c r="F97" s="433" t="s">
        <v>43</v>
      </c>
      <c r="G97" s="371"/>
      <c r="H97" s="301">
        <v>249</v>
      </c>
      <c r="I97" s="365">
        <v>1690.2313080372778</v>
      </c>
      <c r="J97" s="406">
        <v>60.320804731831004</v>
      </c>
      <c r="K97" s="433" t="s">
        <v>43</v>
      </c>
      <c r="L97" s="371"/>
      <c r="M97" s="301">
        <v>132</v>
      </c>
      <c r="N97" s="365">
        <v>891.39677848490624</v>
      </c>
      <c r="O97" s="406">
        <v>72.922549560032152</v>
      </c>
      <c r="P97" s="433" t="s">
        <v>43</v>
      </c>
      <c r="Q97" s="371"/>
      <c r="R97" s="301">
        <v>576</v>
      </c>
      <c r="S97" s="365">
        <v>8955.9200808520563</v>
      </c>
      <c r="T97" s="406">
        <v>77.941318128133744</v>
      </c>
      <c r="U97" s="433" t="s">
        <v>43</v>
      </c>
      <c r="V97" s="371"/>
      <c r="W97" s="301">
        <v>198</v>
      </c>
      <c r="X97" s="365">
        <v>1403.2051275049403</v>
      </c>
      <c r="Y97" s="406">
        <v>63.093588328742022</v>
      </c>
      <c r="Z97" s="433" t="s">
        <v>43</v>
      </c>
      <c r="AA97" s="371"/>
      <c r="AB97" s="301">
        <v>199</v>
      </c>
      <c r="AC97" s="365">
        <v>1408.5233736076434</v>
      </c>
      <c r="AD97" s="406">
        <v>72.518261171518702</v>
      </c>
      <c r="AE97" s="433" t="s">
        <v>43</v>
      </c>
      <c r="AF97" s="371"/>
      <c r="AG97" s="301">
        <v>1427</v>
      </c>
      <c r="AH97" s="365">
        <v>10733.762082064013</v>
      </c>
      <c r="AI97" s="406">
        <v>78.454914681054248</v>
      </c>
      <c r="AJ97" s="433" t="s">
        <v>43</v>
      </c>
      <c r="AK97" s="371"/>
      <c r="AL97" s="301">
        <v>447</v>
      </c>
      <c r="AM97" s="365">
        <v>1549.7397019716618</v>
      </c>
      <c r="AN97" s="406">
        <v>61.46128623497318</v>
      </c>
      <c r="AO97" s="433" t="s">
        <v>43</v>
      </c>
      <c r="AP97" s="371"/>
      <c r="AQ97" s="301">
        <v>331</v>
      </c>
      <c r="AR97" s="365">
        <v>1143.8880573320162</v>
      </c>
      <c r="AS97" s="406">
        <v>72.806202724506946</v>
      </c>
      <c r="AT97" s="433" t="s">
        <v>43</v>
      </c>
    </row>
    <row r="98" spans="2:46">
      <c r="B98" s="260" t="s">
        <v>648</v>
      </c>
      <c r="C98" s="301">
        <v>1174</v>
      </c>
      <c r="D98" s="365">
        <v>14340.682831490871</v>
      </c>
      <c r="E98" s="406">
        <v>91.024822769443304</v>
      </c>
      <c r="F98" s="433" t="s">
        <v>43</v>
      </c>
      <c r="G98" s="371"/>
      <c r="H98" s="301">
        <v>486</v>
      </c>
      <c r="I98" s="365">
        <v>2619.0759649588445</v>
      </c>
      <c r="J98" s="406">
        <v>93.469319322672249</v>
      </c>
      <c r="K98" s="433" t="s">
        <v>141</v>
      </c>
      <c r="L98" s="371"/>
      <c r="M98" s="301">
        <v>262</v>
      </c>
      <c r="N98" s="365">
        <v>1458.6601963342466</v>
      </c>
      <c r="O98" s="406">
        <v>119.32870190447009</v>
      </c>
      <c r="P98" s="433" t="s">
        <v>43</v>
      </c>
      <c r="Q98" s="371"/>
      <c r="R98" s="301">
        <v>789</v>
      </c>
      <c r="S98" s="365">
        <v>10293.542074363992</v>
      </c>
      <c r="T98" s="406">
        <v>89.582335509966313</v>
      </c>
      <c r="U98" s="433" t="s">
        <v>43</v>
      </c>
      <c r="V98" s="371"/>
      <c r="W98" s="301">
        <v>414</v>
      </c>
      <c r="X98" s="365">
        <v>2386.5829125060504</v>
      </c>
      <c r="Y98" s="406">
        <v>107.31009803378639</v>
      </c>
      <c r="Z98" s="433" t="s">
        <v>141</v>
      </c>
      <c r="AA98" s="371"/>
      <c r="AB98" s="301">
        <v>427</v>
      </c>
      <c r="AC98" s="365">
        <v>2625.7566262607434</v>
      </c>
      <c r="AD98" s="406">
        <v>135.18789135057995</v>
      </c>
      <c r="AE98" s="433" t="s">
        <v>43</v>
      </c>
      <c r="AF98" s="371"/>
      <c r="AG98" s="301">
        <v>1963</v>
      </c>
      <c r="AH98" s="365">
        <v>12383.686086490234</v>
      </c>
      <c r="AI98" s="406">
        <v>90.514493234018715</v>
      </c>
      <c r="AJ98" s="433" t="s">
        <v>43</v>
      </c>
      <c r="AK98" s="371"/>
      <c r="AL98" s="301">
        <v>900</v>
      </c>
      <c r="AM98" s="365">
        <v>2506.8129758704818</v>
      </c>
      <c r="AN98" s="406">
        <v>99.417953641829001</v>
      </c>
      <c r="AO98" s="433"/>
      <c r="AP98" s="371"/>
      <c r="AQ98" s="301">
        <v>689</v>
      </c>
      <c r="AR98" s="365">
        <v>2013.2364966236494</v>
      </c>
      <c r="AS98" s="406">
        <v>128.13850408354557</v>
      </c>
      <c r="AT98" s="433" t="s">
        <v>43</v>
      </c>
    </row>
    <row r="99" spans="2:46">
      <c r="B99" s="20"/>
      <c r="C99" s="123"/>
      <c r="D99" s="124"/>
      <c r="E99" s="126"/>
      <c r="F99" s="125"/>
      <c r="G99" s="161"/>
      <c r="H99" s="123"/>
      <c r="I99" s="124"/>
      <c r="J99" s="126"/>
      <c r="K99" s="125"/>
      <c r="L99" s="161"/>
      <c r="M99" s="123"/>
      <c r="N99" s="124"/>
      <c r="O99" s="126"/>
      <c r="P99" s="125"/>
      <c r="Q99" s="161"/>
      <c r="R99" s="123"/>
      <c r="S99" s="124"/>
      <c r="T99" s="126"/>
      <c r="U99" s="125"/>
      <c r="V99" s="161"/>
      <c r="W99" s="123"/>
      <c r="X99" s="124"/>
      <c r="Y99" s="126"/>
      <c r="Z99" s="125"/>
      <c r="AA99" s="161"/>
      <c r="AB99" s="123"/>
      <c r="AC99" s="124"/>
      <c r="AD99" s="126"/>
      <c r="AE99" s="125"/>
      <c r="AF99" s="161"/>
      <c r="AG99" s="123"/>
      <c r="AH99" s="124"/>
      <c r="AI99" s="126"/>
      <c r="AJ99" s="125"/>
      <c r="AK99" s="161"/>
      <c r="AL99" s="123"/>
      <c r="AM99" s="124"/>
      <c r="AN99" s="126"/>
      <c r="AO99" s="125"/>
      <c r="AP99" s="161"/>
      <c r="AQ99" s="123"/>
      <c r="AR99" s="124"/>
      <c r="AS99" s="126"/>
      <c r="AT99" s="125"/>
    </row>
    <row r="100" spans="2:46">
      <c r="B100" s="258" t="s">
        <v>76</v>
      </c>
      <c r="C100" s="299">
        <v>2262</v>
      </c>
      <c r="D100" s="364">
        <v>25510.319160933799</v>
      </c>
      <c r="E100" s="405">
        <v>161.92201638522172</v>
      </c>
      <c r="F100" s="432" t="s">
        <v>43</v>
      </c>
      <c r="G100" s="370"/>
      <c r="H100" s="299">
        <v>927</v>
      </c>
      <c r="I100" s="364">
        <v>5089.6788451539569</v>
      </c>
      <c r="J100" s="405">
        <v>181.63994614605247</v>
      </c>
      <c r="K100" s="432" t="s">
        <v>43</v>
      </c>
      <c r="L100" s="370"/>
      <c r="M100" s="299">
        <v>477</v>
      </c>
      <c r="N100" s="364">
        <v>2781.6858412283418</v>
      </c>
      <c r="O100" s="405">
        <v>227.56153994878753</v>
      </c>
      <c r="P100" s="432" t="s">
        <v>43</v>
      </c>
      <c r="Q100" s="370"/>
      <c r="R100" s="299">
        <v>1667</v>
      </c>
      <c r="S100" s="364">
        <v>20014.407491895789</v>
      </c>
      <c r="T100" s="405">
        <v>174.18079743779279</v>
      </c>
      <c r="U100" s="432" t="s">
        <v>43</v>
      </c>
      <c r="V100" s="370"/>
      <c r="W100" s="299">
        <v>836</v>
      </c>
      <c r="X100" s="364">
        <v>4878.1812283015943</v>
      </c>
      <c r="Y100" s="405">
        <v>219.34209915461861</v>
      </c>
      <c r="Z100" s="432" t="s">
        <v>43</v>
      </c>
      <c r="AA100" s="370"/>
      <c r="AB100" s="299">
        <v>785</v>
      </c>
      <c r="AC100" s="364">
        <v>5050.4761298330877</v>
      </c>
      <c r="AD100" s="405">
        <v>260.0253243122819</v>
      </c>
      <c r="AE100" s="432" t="s">
        <v>43</v>
      </c>
      <c r="AF100" s="370"/>
      <c r="AG100" s="299">
        <v>3929</v>
      </c>
      <c r="AH100" s="364">
        <v>22848.336822516863</v>
      </c>
      <c r="AI100" s="405">
        <v>167.00242676422872</v>
      </c>
      <c r="AJ100" s="432" t="s">
        <v>43</v>
      </c>
      <c r="AK100" s="370"/>
      <c r="AL100" s="299">
        <v>1763</v>
      </c>
      <c r="AM100" s="364">
        <v>4986.3688615913397</v>
      </c>
      <c r="AN100" s="405">
        <v>197.75491554195642</v>
      </c>
      <c r="AO100" s="432" t="s">
        <v>43</v>
      </c>
      <c r="AP100" s="370"/>
      <c r="AQ100" s="299">
        <v>1262</v>
      </c>
      <c r="AR100" s="364">
        <v>3860.3787783787757</v>
      </c>
      <c r="AS100" s="405">
        <v>245.70544130652766</v>
      </c>
      <c r="AT100" s="432" t="s">
        <v>43</v>
      </c>
    </row>
    <row r="101" spans="2:46">
      <c r="B101" s="260" t="s">
        <v>649</v>
      </c>
      <c r="C101" s="301">
        <v>1015</v>
      </c>
      <c r="D101" s="365">
        <v>19547.424169475202</v>
      </c>
      <c r="E101" s="406">
        <v>124.07364708732177</v>
      </c>
      <c r="F101" s="433" t="s">
        <v>43</v>
      </c>
      <c r="G101" s="371"/>
      <c r="H101" s="301">
        <v>417</v>
      </c>
      <c r="I101" s="365">
        <v>4067.9678971440535</v>
      </c>
      <c r="J101" s="406">
        <v>145.17722870955822</v>
      </c>
      <c r="K101" s="433" t="s">
        <v>43</v>
      </c>
      <c r="L101" s="371"/>
      <c r="M101" s="301">
        <v>186</v>
      </c>
      <c r="N101" s="365">
        <v>1938.2042977170477</v>
      </c>
      <c r="O101" s="406">
        <v>158.5587948814109</v>
      </c>
      <c r="P101" s="433" t="s">
        <v>43</v>
      </c>
      <c r="Q101" s="371"/>
      <c r="R101" s="301">
        <v>741</v>
      </c>
      <c r="S101" s="365">
        <v>15113.196002447481</v>
      </c>
      <c r="T101" s="406">
        <v>131.52667809955827</v>
      </c>
      <c r="U101" s="433" t="s">
        <v>43</v>
      </c>
      <c r="V101" s="371"/>
      <c r="W101" s="301">
        <v>354</v>
      </c>
      <c r="X101" s="365">
        <v>3608.1671624110286</v>
      </c>
      <c r="Y101" s="406">
        <v>162.23730166325606</v>
      </c>
      <c r="Z101" s="433" t="s">
        <v>43</v>
      </c>
      <c r="AA101" s="371"/>
      <c r="AB101" s="301">
        <v>287</v>
      </c>
      <c r="AC101" s="365">
        <v>3440.3751300186518</v>
      </c>
      <c r="AD101" s="406">
        <v>177.12877676120684</v>
      </c>
      <c r="AE101" s="433" t="s">
        <v>43</v>
      </c>
      <c r="AF101" s="371"/>
      <c r="AG101" s="301">
        <v>1756</v>
      </c>
      <c r="AH101" s="365">
        <v>17393.888366103711</v>
      </c>
      <c r="AI101" s="406">
        <v>127.13492411153204</v>
      </c>
      <c r="AJ101" s="433" t="s">
        <v>43</v>
      </c>
      <c r="AK101" s="371"/>
      <c r="AL101" s="301">
        <v>771</v>
      </c>
      <c r="AM101" s="365">
        <v>3841.2375509552153</v>
      </c>
      <c r="AN101" s="406">
        <v>152.3400351139116</v>
      </c>
      <c r="AO101" s="433" t="s">
        <v>43</v>
      </c>
      <c r="AP101" s="371"/>
      <c r="AQ101" s="301">
        <v>473</v>
      </c>
      <c r="AR101" s="365">
        <v>2636.733641322623</v>
      </c>
      <c r="AS101" s="406">
        <v>167.82285888044933</v>
      </c>
      <c r="AT101" s="433" t="s">
        <v>43</v>
      </c>
    </row>
    <row r="102" spans="2:46">
      <c r="B102" s="260" t="s">
        <v>650</v>
      </c>
      <c r="C102" s="301">
        <v>1240</v>
      </c>
      <c r="D102" s="365">
        <v>33746.087903116073</v>
      </c>
      <c r="E102" s="406">
        <v>214.1970299906462</v>
      </c>
      <c r="F102" s="433" t="s">
        <v>43</v>
      </c>
      <c r="G102" s="371"/>
      <c r="H102" s="301">
        <v>506</v>
      </c>
      <c r="I102" s="365">
        <v>6354.7788406169338</v>
      </c>
      <c r="J102" s="406">
        <v>226.78870740120692</v>
      </c>
      <c r="K102" s="433" t="s">
        <v>43</v>
      </c>
      <c r="L102" s="371"/>
      <c r="M102" s="301">
        <v>285</v>
      </c>
      <c r="N102" s="365">
        <v>3774.1530799816378</v>
      </c>
      <c r="O102" s="406">
        <v>308.75236669566812</v>
      </c>
      <c r="P102" s="433" t="s">
        <v>43</v>
      </c>
      <c r="Q102" s="371"/>
      <c r="R102" s="301">
        <v>920</v>
      </c>
      <c r="S102" s="365">
        <v>26853.473438412144</v>
      </c>
      <c r="T102" s="406">
        <v>233.6996196050853</v>
      </c>
      <c r="U102" s="433" t="s">
        <v>43</v>
      </c>
      <c r="V102" s="371"/>
      <c r="W102" s="301">
        <v>480</v>
      </c>
      <c r="X102" s="365">
        <v>6551.595794897029</v>
      </c>
      <c r="Y102" s="406">
        <v>294.58536024206137</v>
      </c>
      <c r="Z102" s="433" t="s">
        <v>43</v>
      </c>
      <c r="AA102" s="371"/>
      <c r="AB102" s="301">
        <v>491</v>
      </c>
      <c r="AC102" s="365">
        <v>6818.5206758594359</v>
      </c>
      <c r="AD102" s="406">
        <v>351.05364414997138</v>
      </c>
      <c r="AE102" s="433" t="s">
        <v>43</v>
      </c>
      <c r="AF102" s="371"/>
      <c r="AG102" s="301">
        <v>2160</v>
      </c>
      <c r="AH102" s="365">
        <v>30420.392930075348</v>
      </c>
      <c r="AI102" s="406">
        <v>222.3478882470514</v>
      </c>
      <c r="AJ102" s="433" t="s">
        <v>43</v>
      </c>
      <c r="AK102" s="371"/>
      <c r="AL102" s="301">
        <v>986</v>
      </c>
      <c r="AM102" s="365">
        <v>6450.8813112453581</v>
      </c>
      <c r="AN102" s="406">
        <v>255.83616541143499</v>
      </c>
      <c r="AO102" s="433" t="s">
        <v>43</v>
      </c>
      <c r="AP102" s="371"/>
      <c r="AQ102" s="301">
        <v>776</v>
      </c>
      <c r="AR102" s="365">
        <v>5260.2213469007538</v>
      </c>
      <c r="AS102" s="406">
        <v>334.80264026139349</v>
      </c>
      <c r="AT102" s="433" t="s">
        <v>43</v>
      </c>
    </row>
    <row r="103" spans="2:46">
      <c r="B103" s="20"/>
      <c r="C103" s="123"/>
      <c r="D103" s="124"/>
      <c r="E103" s="126"/>
      <c r="F103" s="125"/>
      <c r="G103" s="161"/>
      <c r="H103" s="123"/>
      <c r="I103" s="124"/>
      <c r="J103" s="126"/>
      <c r="K103" s="125"/>
      <c r="L103" s="161"/>
      <c r="M103" s="123"/>
      <c r="N103" s="124"/>
      <c r="O103" s="126"/>
      <c r="P103" s="125"/>
      <c r="Q103" s="161"/>
      <c r="R103" s="123"/>
      <c r="S103" s="124"/>
      <c r="T103" s="126"/>
      <c r="U103" s="125"/>
      <c r="V103" s="161"/>
      <c r="W103" s="123"/>
      <c r="X103" s="124"/>
      <c r="Y103" s="126"/>
      <c r="Z103" s="125"/>
      <c r="AA103" s="161"/>
      <c r="AB103" s="123"/>
      <c r="AC103" s="124"/>
      <c r="AD103" s="126"/>
      <c r="AE103" s="125"/>
      <c r="AF103" s="161"/>
      <c r="AG103" s="123"/>
      <c r="AH103" s="124"/>
      <c r="AI103" s="126"/>
      <c r="AJ103" s="125"/>
      <c r="AK103" s="161"/>
      <c r="AL103" s="123"/>
      <c r="AM103" s="124"/>
      <c r="AN103" s="126"/>
      <c r="AO103" s="125"/>
      <c r="AP103" s="161"/>
      <c r="AQ103" s="123"/>
      <c r="AR103" s="124"/>
      <c r="AS103" s="126"/>
      <c r="AT103" s="125"/>
    </row>
    <row r="104" spans="2:46">
      <c r="B104" s="258" t="s">
        <v>651</v>
      </c>
      <c r="C104" s="299">
        <v>1898</v>
      </c>
      <c r="D104" s="364">
        <v>13912.406083928896</v>
      </c>
      <c r="E104" s="405">
        <v>88.306415598656613</v>
      </c>
      <c r="F104" s="432" t="s">
        <v>43</v>
      </c>
      <c r="G104" s="370"/>
      <c r="H104" s="299">
        <v>690</v>
      </c>
      <c r="I104" s="364">
        <v>2342.7487207993017</v>
      </c>
      <c r="J104" s="405">
        <v>83.607780456498816</v>
      </c>
      <c r="K104" s="432" t="s">
        <v>43</v>
      </c>
      <c r="L104" s="370"/>
      <c r="M104" s="299">
        <v>335</v>
      </c>
      <c r="N104" s="364">
        <v>1068.4560857996207</v>
      </c>
      <c r="O104" s="405">
        <v>87.407250901075713</v>
      </c>
      <c r="P104" s="432" t="s">
        <v>44</v>
      </c>
      <c r="Q104" s="370"/>
      <c r="R104" s="299">
        <v>1305</v>
      </c>
      <c r="S104" s="364">
        <v>10125.698324022344</v>
      </c>
      <c r="T104" s="405">
        <v>88.121629851240428</v>
      </c>
      <c r="U104" s="432" t="s">
        <v>43</v>
      </c>
      <c r="V104" s="370"/>
      <c r="W104" s="299">
        <v>520</v>
      </c>
      <c r="X104" s="364">
        <v>1865.651332848025</v>
      </c>
      <c r="Y104" s="405">
        <v>83.886977643094255</v>
      </c>
      <c r="Z104" s="432" t="s">
        <v>43</v>
      </c>
      <c r="AA104" s="370"/>
      <c r="AB104" s="299">
        <v>457</v>
      </c>
      <c r="AC104" s="364">
        <v>1500.9348366320705</v>
      </c>
      <c r="AD104" s="405">
        <v>77.276093903596831</v>
      </c>
      <c r="AE104" s="432" t="s">
        <v>43</v>
      </c>
      <c r="AF104" s="370"/>
      <c r="AG104" s="299">
        <v>3203</v>
      </c>
      <c r="AH104" s="364">
        <v>12072.897231488283</v>
      </c>
      <c r="AI104" s="405">
        <v>88.242883996122146</v>
      </c>
      <c r="AJ104" s="432" t="s">
        <v>43</v>
      </c>
      <c r="AK104" s="370"/>
      <c r="AL104" s="299">
        <v>1211</v>
      </c>
      <c r="AM104" s="364">
        <v>2112.2350454594616</v>
      </c>
      <c r="AN104" s="405">
        <v>83.769346916363247</v>
      </c>
      <c r="AO104" s="432" t="s">
        <v>43</v>
      </c>
      <c r="AP104" s="370"/>
      <c r="AQ104" s="299">
        <v>794</v>
      </c>
      <c r="AR104" s="364">
        <v>1284.7743158412286</v>
      </c>
      <c r="AS104" s="405">
        <v>81.773333233800983</v>
      </c>
      <c r="AT104" s="432" t="s">
        <v>43</v>
      </c>
    </row>
    <row r="105" spans="2:46">
      <c r="B105" s="260"/>
    </row>
    <row r="106" spans="2:46">
      <c r="B106" s="268"/>
    </row>
    <row r="107" spans="2:46" ht="25.5">
      <c r="B107" s="269" t="s">
        <v>652</v>
      </c>
    </row>
    <row r="108" spans="2:46">
      <c r="B108" s="145"/>
    </row>
    <row r="109" spans="2:46" ht="25.5">
      <c r="B109" s="269" t="s">
        <v>653</v>
      </c>
    </row>
  </sheetData>
  <mergeCells count="18">
    <mergeCell ref="C1:F3"/>
    <mergeCell ref="M1:P3"/>
    <mergeCell ref="H1:K3"/>
    <mergeCell ref="C4:F4"/>
    <mergeCell ref="H4:K4"/>
    <mergeCell ref="M4:P4"/>
    <mergeCell ref="AQ4:AT4"/>
    <mergeCell ref="R4:U4"/>
    <mergeCell ref="W4:Z4"/>
    <mergeCell ref="AB4:AE4"/>
    <mergeCell ref="AQ1:AT3"/>
    <mergeCell ref="R1:U3"/>
    <mergeCell ref="W1:Z3"/>
    <mergeCell ref="AB1:AE3"/>
    <mergeCell ref="AG1:AJ3"/>
    <mergeCell ref="AL1:AO3"/>
    <mergeCell ref="AG4:AJ4"/>
    <mergeCell ref="AL4:AO4"/>
  </mergeCells>
  <conditionalFormatting sqref="A6:AT104">
    <cfRule type="expression" dxfId="11" priority="16" stopIfTrue="1">
      <formula>MOD(ROW(),2)=1</formula>
    </cfRule>
  </conditionalFormatting>
  <conditionalFormatting sqref="C64:AT104">
    <cfRule type="expression" dxfId="10" priority="1" stopIfTrue="1">
      <formula>MOD(ROW(),2)=1</formula>
    </cfRule>
  </conditionalFormatting>
  <hyperlinks>
    <hyperlink ref="A3" location="Key!A1" display="Link to Key" xr:uid="{82D38CE2-717A-4469-923C-838702DC93F4}"/>
    <hyperlink ref="A2" location="Contents!A8" display="BACK TO CONTENTS" xr:uid="{F1728AB3-6ACE-4638-8339-537EF55E0EB6}"/>
    <hyperlink ref="B1" r:id="rId1" xr:uid="{488EAB38-0BC2-484D-B78D-B6A0B840D12B}"/>
    <hyperlink ref="B2" location="Notes_on_the_data!A1" display="Link to Notes on the data" xr:uid="{C20FB680-C91D-4B5E-915F-EF56283E6DD9}"/>
    <hyperlink ref="B3" location="ED_respiratory_age_sex!C64" display="Link to Australian and State/ Territory totals" xr:uid="{13D1C36B-46E5-4737-BFAD-3A8682D238D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9806-ACCA-4EF2-9655-26AD73D4B09E}">
  <dimension ref="A1:AE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7109375" customWidth="1"/>
    <col min="4" max="4" width="10.140625" customWidth="1"/>
    <col min="7" max="7" width="1.7109375" customWidth="1"/>
    <col min="8" max="8" width="9.7109375" customWidth="1"/>
    <col min="9" max="9" width="10.140625" customWidth="1"/>
    <col min="12" max="12" width="1.7109375" customWidth="1"/>
    <col min="13" max="13" width="9.7109375" customWidth="1"/>
    <col min="14" max="14" width="10.140625" customWidth="1"/>
    <col min="17" max="17" width="1.7109375" customWidth="1"/>
    <col min="18" max="18" width="9.7109375" customWidth="1"/>
    <col min="19" max="19" width="10.140625" customWidth="1"/>
    <col min="22" max="22" width="1.7109375" customWidth="1"/>
    <col min="23" max="23" width="9.7109375" customWidth="1"/>
    <col min="24" max="24" width="10.140625" customWidth="1"/>
    <col min="27" max="27" width="1.7109375" customWidth="1"/>
    <col min="30" max="30" width="9.140625" customWidth="1"/>
  </cols>
  <sheetData>
    <row r="1" spans="1:31" ht="39.950000000000003" customHeight="1">
      <c r="A1" s="41" t="s">
        <v>871</v>
      </c>
      <c r="B1" s="107" t="s">
        <v>207</v>
      </c>
      <c r="C1" s="644" t="s">
        <v>811</v>
      </c>
      <c r="D1" s="644"/>
      <c r="E1" s="644"/>
      <c r="F1" s="644"/>
      <c r="G1" s="128"/>
      <c r="H1" s="644" t="s">
        <v>811</v>
      </c>
      <c r="I1" s="644"/>
      <c r="J1" s="644"/>
      <c r="K1" s="644"/>
      <c r="L1" s="128"/>
      <c r="M1" s="644" t="s">
        <v>812</v>
      </c>
      <c r="N1" s="644"/>
      <c r="O1" s="644"/>
      <c r="P1" s="644"/>
      <c r="Q1" s="128"/>
      <c r="R1" s="644" t="s">
        <v>812</v>
      </c>
      <c r="S1" s="644"/>
      <c r="T1" s="644"/>
      <c r="U1" s="644"/>
      <c r="V1" s="128"/>
      <c r="W1" s="644" t="s">
        <v>600</v>
      </c>
      <c r="X1" s="644"/>
      <c r="Y1" s="644"/>
      <c r="Z1" s="644"/>
      <c r="AA1" s="128"/>
      <c r="AB1" s="644" t="s">
        <v>601</v>
      </c>
      <c r="AC1" s="644"/>
      <c r="AD1" s="644"/>
      <c r="AE1" s="644"/>
    </row>
    <row r="2" spans="1:31" ht="18" customHeight="1">
      <c r="A2" s="84" t="s">
        <v>101</v>
      </c>
      <c r="B2" s="243"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row>
    <row r="3" spans="1:31"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row>
    <row r="4" spans="1:31" ht="18" customHeight="1">
      <c r="A4" s="81"/>
      <c r="B4" s="244"/>
      <c r="C4" s="597" t="s">
        <v>757</v>
      </c>
      <c r="D4" s="597"/>
      <c r="E4" s="597"/>
      <c r="F4" s="597"/>
      <c r="G4" s="212"/>
      <c r="H4" s="597" t="s">
        <v>757</v>
      </c>
      <c r="I4" s="597"/>
      <c r="J4" s="597"/>
      <c r="K4" s="597"/>
      <c r="L4" s="212"/>
      <c r="M4" s="597" t="s">
        <v>757</v>
      </c>
      <c r="N4" s="597"/>
      <c r="O4" s="597"/>
      <c r="P4" s="597"/>
      <c r="Q4" s="212"/>
      <c r="R4" s="597" t="s">
        <v>757</v>
      </c>
      <c r="S4" s="597"/>
      <c r="T4" s="597"/>
      <c r="U4" s="597"/>
      <c r="V4" s="212"/>
      <c r="W4" s="597" t="s">
        <v>757</v>
      </c>
      <c r="X4" s="597"/>
      <c r="Y4" s="597"/>
      <c r="Z4" s="597"/>
      <c r="AA4" s="212"/>
      <c r="AB4" s="597" t="s">
        <v>757</v>
      </c>
      <c r="AC4" s="597"/>
      <c r="AD4" s="597"/>
      <c r="AE4" s="597"/>
    </row>
    <row r="5" spans="1:31" ht="27.95" customHeight="1">
      <c r="A5" s="502" t="s">
        <v>25</v>
      </c>
      <c r="B5" s="502" t="s">
        <v>77</v>
      </c>
      <c r="C5" s="214" t="s">
        <v>5</v>
      </c>
      <c r="D5" s="215" t="s">
        <v>110</v>
      </c>
      <c r="E5" s="214" t="s">
        <v>20</v>
      </c>
      <c r="F5" s="214" t="s">
        <v>42</v>
      </c>
      <c r="G5" s="173"/>
      <c r="H5" s="214" t="s">
        <v>5</v>
      </c>
      <c r="I5" s="215" t="s">
        <v>110</v>
      </c>
      <c r="J5" s="214" t="s">
        <v>20</v>
      </c>
      <c r="K5" s="214" t="s">
        <v>42</v>
      </c>
      <c r="L5" s="173"/>
      <c r="M5" s="214" t="s">
        <v>5</v>
      </c>
      <c r="N5" s="215" t="s">
        <v>110</v>
      </c>
      <c r="O5" s="214" t="s">
        <v>20</v>
      </c>
      <c r="P5" s="214" t="s">
        <v>42</v>
      </c>
      <c r="Q5" s="173"/>
      <c r="R5" s="214" t="s">
        <v>5</v>
      </c>
      <c r="S5" s="215" t="s">
        <v>110</v>
      </c>
      <c r="T5" s="214" t="s">
        <v>20</v>
      </c>
      <c r="U5" s="214" t="s">
        <v>42</v>
      </c>
      <c r="V5" s="173"/>
      <c r="W5" s="214" t="s">
        <v>5</v>
      </c>
      <c r="X5" s="215" t="s">
        <v>110</v>
      </c>
      <c r="Y5" s="214" t="s">
        <v>20</v>
      </c>
      <c r="Z5" s="214" t="s">
        <v>42</v>
      </c>
      <c r="AA5" s="173"/>
      <c r="AB5" s="214" t="s">
        <v>5</v>
      </c>
      <c r="AC5" s="215" t="s">
        <v>110</v>
      </c>
      <c r="AD5" s="214" t="s">
        <v>20</v>
      </c>
      <c r="AE5" s="214" t="s">
        <v>42</v>
      </c>
    </row>
    <row r="6" spans="1:31">
      <c r="A6" s="139"/>
    </row>
    <row r="7" spans="1:31">
      <c r="A7" s="140" t="s">
        <v>27</v>
      </c>
      <c r="B7" t="s">
        <v>65</v>
      </c>
      <c r="C7" s="123">
        <v>18612.37785807313</v>
      </c>
      <c r="D7" s="124">
        <v>1045.4929523609474</v>
      </c>
      <c r="E7" s="126">
        <v>91.565061058484503</v>
      </c>
      <c r="F7" s="125" t="s">
        <v>43</v>
      </c>
      <c r="H7" s="123">
        <v>10288.662895776102</v>
      </c>
      <c r="I7" s="124">
        <v>811.17611413758175</v>
      </c>
      <c r="J7" s="126">
        <v>77.428084040687168</v>
      </c>
      <c r="K7" s="125" t="s">
        <v>43</v>
      </c>
      <c r="M7" s="123">
        <v>15035.468533230121</v>
      </c>
      <c r="N7" s="124">
        <v>892.4107342843206</v>
      </c>
      <c r="O7" s="126">
        <v>89.323967922263108</v>
      </c>
      <c r="P7" s="125" t="s">
        <v>43</v>
      </c>
      <c r="R7" s="123">
        <v>13759.821816554124</v>
      </c>
      <c r="S7" s="124">
        <v>1149.4773541042525</v>
      </c>
      <c r="T7" s="126">
        <v>74.214464053120508</v>
      </c>
      <c r="U7" s="125" t="s">
        <v>43</v>
      </c>
      <c r="W7" s="123">
        <v>33652.888654800816</v>
      </c>
      <c r="X7" s="124">
        <v>971.20297069146955</v>
      </c>
      <c r="Y7" s="126">
        <v>90.547305507008019</v>
      </c>
      <c r="Z7" s="125" t="s">
        <v>43</v>
      </c>
      <c r="AB7" s="123">
        <v>24076.014778685811</v>
      </c>
      <c r="AC7" s="124">
        <v>976.54267711754414</v>
      </c>
      <c r="AD7" s="126">
        <v>75.638410307019598</v>
      </c>
      <c r="AE7" s="125" t="s">
        <v>43</v>
      </c>
    </row>
    <row r="8" spans="1:31">
      <c r="A8" s="138"/>
      <c r="B8" t="s">
        <v>66</v>
      </c>
      <c r="C8" s="123">
        <v>5607.5689512332874</v>
      </c>
      <c r="D8" s="124">
        <v>1322.251662622064</v>
      </c>
      <c r="E8" s="126">
        <v>115.8037975763158</v>
      </c>
      <c r="F8" s="125" t="s">
        <v>43</v>
      </c>
      <c r="H8" s="123">
        <v>4081.2420451101316</v>
      </c>
      <c r="I8" s="124">
        <v>1561.8281032262948</v>
      </c>
      <c r="J8" s="126">
        <v>149.07904156211634</v>
      </c>
      <c r="K8" s="125" t="s">
        <v>43</v>
      </c>
      <c r="M8" s="123">
        <v>4844.0300675100743</v>
      </c>
      <c r="N8" s="124">
        <v>1209.6304990881533</v>
      </c>
      <c r="O8" s="126">
        <v>121.07541039944181</v>
      </c>
      <c r="P8" s="125" t="s">
        <v>43</v>
      </c>
      <c r="R8" s="123">
        <v>6080.4003489205006</v>
      </c>
      <c r="S8" s="124">
        <v>2521.4233251286878</v>
      </c>
      <c r="T8" s="126">
        <v>162.79231605331051</v>
      </c>
      <c r="U8" s="125" t="s">
        <v>43</v>
      </c>
      <c r="W8" s="123">
        <v>10453.529524016465</v>
      </c>
      <c r="X8" s="124">
        <v>1267.795702936166</v>
      </c>
      <c r="Y8" s="126">
        <v>118.19927275603557</v>
      </c>
      <c r="Z8" s="125" t="s">
        <v>43</v>
      </c>
      <c r="AB8" s="123">
        <v>10166.11232767507</v>
      </c>
      <c r="AC8" s="124">
        <v>2023.3402183295022</v>
      </c>
      <c r="AD8" s="126">
        <v>156.71843249742599</v>
      </c>
      <c r="AE8" s="125" t="s">
        <v>43</v>
      </c>
    </row>
    <row r="9" spans="1:31">
      <c r="A9" s="138"/>
      <c r="B9" t="s">
        <v>67</v>
      </c>
      <c r="C9" s="123">
        <v>2661.7833055732867</v>
      </c>
      <c r="D9" s="124">
        <v>1366.3725287351938</v>
      </c>
      <c r="E9" s="126">
        <v>119.66793629717367</v>
      </c>
      <c r="F9" s="125" t="s">
        <v>43</v>
      </c>
      <c r="H9" s="123">
        <v>2067.4996249687392</v>
      </c>
      <c r="I9" s="124">
        <v>1702.7920044052796</v>
      </c>
      <c r="J9" s="126">
        <v>162.53427600130297</v>
      </c>
      <c r="K9" s="125" t="s">
        <v>43</v>
      </c>
      <c r="M9" s="123">
        <v>2315.6011299716715</v>
      </c>
      <c r="N9" s="124">
        <v>1260.8579882875802</v>
      </c>
      <c r="O9" s="126">
        <v>126.20291775249638</v>
      </c>
      <c r="P9" s="125" t="s">
        <v>43</v>
      </c>
      <c r="R9" s="123">
        <v>2984.5291840064515</v>
      </c>
      <c r="S9" s="124">
        <v>2770.7380401068776</v>
      </c>
      <c r="T9" s="126">
        <v>178.88898632401927</v>
      </c>
      <c r="U9" s="125" t="s">
        <v>43</v>
      </c>
      <c r="W9" s="123">
        <v>4977.411666774301</v>
      </c>
      <c r="X9" s="124">
        <v>1315.1891200118862</v>
      </c>
      <c r="Y9" s="126">
        <v>122.61786119169588</v>
      </c>
      <c r="Z9" s="125" t="s">
        <v>43</v>
      </c>
      <c r="AB9" s="123">
        <v>5056.0288089751903</v>
      </c>
      <c r="AC9" s="124">
        <v>2206.5784451774498</v>
      </c>
      <c r="AD9" s="126">
        <v>170.91120513401555</v>
      </c>
      <c r="AE9" s="125" t="s">
        <v>43</v>
      </c>
    </row>
    <row r="10" spans="1:31">
      <c r="A10" s="138"/>
      <c r="B10" t="s">
        <v>68</v>
      </c>
      <c r="C10" s="123">
        <v>559.01095824894901</v>
      </c>
      <c r="D10" s="124">
        <v>1715.115497843376</v>
      </c>
      <c r="E10" s="126">
        <v>150.21110848020663</v>
      </c>
      <c r="F10" s="125" t="s">
        <v>43</v>
      </c>
      <c r="H10" s="123">
        <v>415.88601748443705</v>
      </c>
      <c r="I10" s="124">
        <v>2432.4836262842437</v>
      </c>
      <c r="J10" s="126">
        <v>232.18453226248172</v>
      </c>
      <c r="K10" s="125" t="s">
        <v>43</v>
      </c>
      <c r="M10" s="123">
        <v>493.30414867718821</v>
      </c>
      <c r="N10" s="124">
        <v>1631.3718478498247</v>
      </c>
      <c r="O10" s="126">
        <v>163.2887201020539</v>
      </c>
      <c r="P10" s="125" t="s">
        <v>43</v>
      </c>
      <c r="R10" s="123">
        <v>644.27643615675674</v>
      </c>
      <c r="S10" s="124">
        <v>4151.7588695203813</v>
      </c>
      <c r="T10" s="126">
        <v>268.05274438777627</v>
      </c>
      <c r="U10" s="125" t="s">
        <v>43</v>
      </c>
      <c r="W10" s="123">
        <v>1052.3151069261371</v>
      </c>
      <c r="X10" s="124">
        <v>1674.830467917076</v>
      </c>
      <c r="Y10" s="126">
        <v>156.14798412628528</v>
      </c>
      <c r="Z10" s="125" t="s">
        <v>43</v>
      </c>
      <c r="AB10" s="123">
        <v>1060.1624536411939</v>
      </c>
      <c r="AC10" s="124">
        <v>3250.611428912156</v>
      </c>
      <c r="AD10" s="126">
        <v>251.77709768351474</v>
      </c>
      <c r="AE10" s="125" t="s">
        <v>43</v>
      </c>
    </row>
    <row r="11" spans="1:31">
      <c r="A11" s="138"/>
      <c r="B11" t="s">
        <v>69</v>
      </c>
      <c r="C11" s="123">
        <v>392.25892687134728</v>
      </c>
      <c r="D11" s="124">
        <v>1863.1311159481668</v>
      </c>
      <c r="E11" s="126">
        <v>163.17442791604668</v>
      </c>
      <c r="F11" s="125" t="s">
        <v>43</v>
      </c>
      <c r="H11" s="123">
        <v>281.70941666058752</v>
      </c>
      <c r="I11" s="124">
        <v>2168.9849399236714</v>
      </c>
      <c r="J11" s="126">
        <v>207.03315258480458</v>
      </c>
      <c r="K11" s="125" t="s">
        <v>43</v>
      </c>
      <c r="M11" s="123">
        <v>320.59612061094646</v>
      </c>
      <c r="N11" s="124">
        <v>1608.010766727597</v>
      </c>
      <c r="O11" s="126">
        <v>160.95044201930011</v>
      </c>
      <c r="P11" s="125" t="s">
        <v>43</v>
      </c>
      <c r="R11" s="123">
        <v>477.97221436215875</v>
      </c>
      <c r="S11" s="124">
        <v>4018.6091410568442</v>
      </c>
      <c r="T11" s="126">
        <v>259.45611070773276</v>
      </c>
      <c r="U11" s="125" t="s">
        <v>43</v>
      </c>
      <c r="W11" s="123">
        <v>712.85504748229403</v>
      </c>
      <c r="X11" s="124">
        <v>1739.0846715000014</v>
      </c>
      <c r="Y11" s="126">
        <v>162.13853932175627</v>
      </c>
      <c r="Z11" s="125" t="s">
        <v>43</v>
      </c>
      <c r="AB11" s="123">
        <v>759.68163102274627</v>
      </c>
      <c r="AC11" s="124">
        <v>3053.0933233313231</v>
      </c>
      <c r="AD11" s="126">
        <v>236.47827269300183</v>
      </c>
      <c r="AE11" s="125" t="s">
        <v>43</v>
      </c>
    </row>
    <row r="12" spans="1:31" s="45" customFormat="1">
      <c r="A12" s="246"/>
      <c r="B12" s="169" t="s">
        <v>26</v>
      </c>
      <c r="C12" s="141"/>
      <c r="D12" s="141">
        <v>1.7820599476455743</v>
      </c>
      <c r="E12" s="141"/>
      <c r="F12" s="197"/>
      <c r="G12" s="22"/>
      <c r="H12" s="141"/>
      <c r="I12" s="141">
        <v>2.673876735423443</v>
      </c>
      <c r="J12" s="141"/>
      <c r="K12" s="197"/>
      <c r="L12" s="22"/>
      <c r="M12" s="141"/>
      <c r="N12" s="141">
        <v>1.8018729548531935</v>
      </c>
      <c r="O12" s="141"/>
      <c r="P12" s="197"/>
      <c r="Q12" s="22"/>
      <c r="R12" s="141"/>
      <c r="S12" s="141">
        <v>3.4960315892333571</v>
      </c>
      <c r="T12" s="141"/>
      <c r="U12" s="197"/>
      <c r="V12" s="22"/>
      <c r="W12" s="141"/>
      <c r="X12" s="141">
        <v>1.7906500741671141</v>
      </c>
      <c r="Y12" s="141"/>
      <c r="Z12" s="197"/>
      <c r="AA12" s="22"/>
      <c r="AB12" s="141"/>
      <c r="AC12" s="141">
        <v>3.1264310253629901</v>
      </c>
      <c r="AD12" s="141"/>
      <c r="AE12" s="197"/>
    </row>
    <row r="13" spans="1:31">
      <c r="A13" s="138"/>
      <c r="C13" s="123"/>
      <c r="D13" s="124"/>
      <c r="E13" s="126"/>
      <c r="F13" s="125"/>
      <c r="H13" s="123"/>
      <c r="I13" s="124"/>
      <c r="J13" s="126"/>
      <c r="K13" s="125"/>
      <c r="M13" s="123"/>
      <c r="N13" s="124"/>
      <c r="O13" s="126"/>
      <c r="P13" s="125"/>
      <c r="R13" s="123"/>
      <c r="S13" s="124"/>
      <c r="T13" s="126"/>
      <c r="U13" s="125"/>
      <c r="W13" s="123"/>
      <c r="X13" s="124"/>
      <c r="Y13" s="126"/>
      <c r="Z13" s="125"/>
      <c r="AB13" s="123"/>
      <c r="AC13" s="124"/>
      <c r="AD13" s="126"/>
      <c r="AE13" s="125"/>
    </row>
    <row r="14" spans="1:31">
      <c r="A14" s="140" t="s">
        <v>70</v>
      </c>
      <c r="B14" t="s">
        <v>65</v>
      </c>
      <c r="C14" s="123">
        <v>6352.3603426171421</v>
      </c>
      <c r="D14" s="124">
        <v>1085.1514069455284</v>
      </c>
      <c r="E14" s="126">
        <v>95.038378413060613</v>
      </c>
      <c r="F14" s="125" t="s">
        <v>43</v>
      </c>
      <c r="H14" s="123">
        <v>3636.8847585924755</v>
      </c>
      <c r="I14" s="124">
        <v>863.8781171863285</v>
      </c>
      <c r="J14" s="126">
        <v>82.45857624830019</v>
      </c>
      <c r="K14" s="125" t="s">
        <v>43</v>
      </c>
      <c r="M14" s="123">
        <v>4958.6557991599911</v>
      </c>
      <c r="N14" s="124">
        <v>897.85505303591526</v>
      </c>
      <c r="O14" s="126">
        <v>89.868905510800772</v>
      </c>
      <c r="P14" s="125" t="s">
        <v>43</v>
      </c>
      <c r="R14" s="123">
        <v>4461.9624129404392</v>
      </c>
      <c r="S14" s="124">
        <v>1149.0280276524393</v>
      </c>
      <c r="T14" s="126">
        <v>74.185453893253381</v>
      </c>
      <c r="U14" s="125" t="s">
        <v>43</v>
      </c>
      <c r="W14" s="123">
        <v>11313.058405274693</v>
      </c>
      <c r="X14" s="124">
        <v>994.39766839116828</v>
      </c>
      <c r="Y14" s="126">
        <v>92.709796193442003</v>
      </c>
      <c r="Z14" s="125" t="s">
        <v>43</v>
      </c>
      <c r="AB14" s="123">
        <v>8101.8416476808416</v>
      </c>
      <c r="AC14" s="124">
        <v>1001.0419765041818</v>
      </c>
      <c r="AD14" s="126">
        <v>77.536010998379808</v>
      </c>
      <c r="AE14" s="125" t="s">
        <v>43</v>
      </c>
    </row>
    <row r="15" spans="1:31">
      <c r="A15" s="138"/>
      <c r="B15" t="s">
        <v>66</v>
      </c>
      <c r="C15" s="123">
        <v>2409.5592540912257</v>
      </c>
      <c r="D15" s="124">
        <v>1643.564344416664</v>
      </c>
      <c r="E15" s="126">
        <v>143.94460451427648</v>
      </c>
      <c r="F15" s="125" t="s">
        <v>43</v>
      </c>
      <c r="H15" s="123">
        <v>1783.9723645951678</v>
      </c>
      <c r="I15" s="124">
        <v>1990.1014680427554</v>
      </c>
      <c r="J15" s="126">
        <v>189.95843323238503</v>
      </c>
      <c r="K15" s="125" t="s">
        <v>43</v>
      </c>
      <c r="M15" s="123">
        <v>2088.1733942637097</v>
      </c>
      <c r="N15" s="124">
        <v>1514.7230875719908</v>
      </c>
      <c r="O15" s="126">
        <v>151.6130087721302</v>
      </c>
      <c r="P15" s="125" t="s">
        <v>43</v>
      </c>
      <c r="R15" s="123">
        <v>2624.5008178662365</v>
      </c>
      <c r="S15" s="124">
        <v>3206.6112169989819</v>
      </c>
      <c r="T15" s="126">
        <v>207.03055353513344</v>
      </c>
      <c r="U15" s="125" t="s">
        <v>43</v>
      </c>
      <c r="W15" s="123">
        <v>4498.6631536280365</v>
      </c>
      <c r="X15" s="124">
        <v>1581.4735314045547</v>
      </c>
      <c r="Y15" s="126">
        <v>147.44411963380009</v>
      </c>
      <c r="Z15" s="125" t="s">
        <v>43</v>
      </c>
      <c r="AB15" s="123">
        <v>4408.4787063134772</v>
      </c>
      <c r="AC15" s="124">
        <v>2570.8080594510234</v>
      </c>
      <c r="AD15" s="126">
        <v>199.12272077582088</v>
      </c>
      <c r="AE15" s="125" t="s">
        <v>43</v>
      </c>
    </row>
    <row r="16" spans="1:31">
      <c r="A16" s="138"/>
      <c r="B16" t="s">
        <v>67</v>
      </c>
      <c r="C16" s="123">
        <v>757.15845635518201</v>
      </c>
      <c r="D16" s="124">
        <v>2089.7063139983902</v>
      </c>
      <c r="E16" s="126">
        <v>183.0180545966065</v>
      </c>
      <c r="F16" s="125" t="s">
        <v>43</v>
      </c>
      <c r="H16" s="123">
        <v>595.47938178951995</v>
      </c>
      <c r="I16" s="124">
        <v>2900.7261445095492</v>
      </c>
      <c r="J16" s="126">
        <v>276.8790448605472</v>
      </c>
      <c r="K16" s="125" t="s">
        <v>43</v>
      </c>
      <c r="M16" s="123">
        <v>660.02323681628513</v>
      </c>
      <c r="N16" s="124">
        <v>1953.187759201714</v>
      </c>
      <c r="O16" s="126">
        <v>195.50020416216344</v>
      </c>
      <c r="P16" s="125" t="s">
        <v>43</v>
      </c>
      <c r="R16" s="123">
        <v>735.49120855877288</v>
      </c>
      <c r="S16" s="124">
        <v>4074.3336994604783</v>
      </c>
      <c r="T16" s="126">
        <v>263.05389210095143</v>
      </c>
      <c r="U16" s="125" t="s">
        <v>43</v>
      </c>
      <c r="W16" s="123">
        <v>1417.2089244008077</v>
      </c>
      <c r="X16" s="124">
        <v>2023.9814076500911</v>
      </c>
      <c r="Y16" s="126">
        <v>188.70006413645606</v>
      </c>
      <c r="Z16" s="125" t="s">
        <v>43</v>
      </c>
      <c r="AB16" s="123">
        <v>1330.9705903482932</v>
      </c>
      <c r="AC16" s="124">
        <v>3449.9225553188021</v>
      </c>
      <c r="AD16" s="126">
        <v>267.21480164787056</v>
      </c>
      <c r="AE16" s="125" t="s">
        <v>43</v>
      </c>
    </row>
    <row r="17" spans="1:31">
      <c r="A17" s="138"/>
      <c r="B17" t="s">
        <v>68</v>
      </c>
      <c r="C17" s="123">
        <v>74.209611239717788</v>
      </c>
      <c r="D17" s="124">
        <v>2549.7358740742834</v>
      </c>
      <c r="E17" s="126">
        <v>223.30779032551308</v>
      </c>
      <c r="F17" s="125" t="s">
        <v>43</v>
      </c>
      <c r="H17" s="123">
        <v>65.554372179764641</v>
      </c>
      <c r="I17" s="124">
        <v>4375.501801445288</v>
      </c>
      <c r="J17" s="126">
        <v>417.64878834317233</v>
      </c>
      <c r="K17" s="125" t="s">
        <v>43</v>
      </c>
      <c r="M17" s="123">
        <v>76.671556675193813</v>
      </c>
      <c r="N17" s="124">
        <v>2832.8072310426746</v>
      </c>
      <c r="O17" s="126">
        <v>283.5438576817852</v>
      </c>
      <c r="P17" s="125" t="s">
        <v>43</v>
      </c>
      <c r="R17" s="123">
        <v>89.187225925490125</v>
      </c>
      <c r="S17" s="124">
        <v>6719.8297135781986</v>
      </c>
      <c r="T17" s="126">
        <v>433.85679495188185</v>
      </c>
      <c r="U17" s="125" t="s">
        <v>43</v>
      </c>
      <c r="W17" s="123">
        <v>150.88116791491166</v>
      </c>
      <c r="X17" s="124">
        <v>2686.395040715533</v>
      </c>
      <c r="Y17" s="126">
        <v>250.45828709831514</v>
      </c>
      <c r="Z17" s="125" t="s">
        <v>43</v>
      </c>
      <c r="AB17" s="123">
        <v>154.74159810525481</v>
      </c>
      <c r="AC17" s="124">
        <v>5476.7482623369306</v>
      </c>
      <c r="AD17" s="126">
        <v>424.20320373262575</v>
      </c>
      <c r="AE17" s="125" t="s">
        <v>43</v>
      </c>
    </row>
    <row r="18" spans="1:31">
      <c r="A18" s="138"/>
      <c r="B18" t="s">
        <v>69</v>
      </c>
      <c r="C18" s="123">
        <v>23.712335696732275</v>
      </c>
      <c r="D18" s="124">
        <v>3381.4475724373428</v>
      </c>
      <c r="E18" s="126">
        <v>296.14972797004089</v>
      </c>
      <c r="F18" s="125" t="s">
        <v>43</v>
      </c>
      <c r="H18" s="123">
        <v>21.109122843070878</v>
      </c>
      <c r="I18" s="124">
        <v>6366.3521369785194</v>
      </c>
      <c r="J18" s="126">
        <v>607.67870219977362</v>
      </c>
      <c r="K18" s="125" t="s">
        <v>43</v>
      </c>
      <c r="M18" s="123">
        <v>21.476013084821652</v>
      </c>
      <c r="N18" s="124">
        <v>3232.5252884215433</v>
      </c>
      <c r="O18" s="126">
        <v>323.55279254056745</v>
      </c>
      <c r="P18" s="125" t="s">
        <v>43</v>
      </c>
      <c r="R18" s="123">
        <v>27.858334709060316</v>
      </c>
      <c r="S18" s="124">
        <v>7879.5871042193085</v>
      </c>
      <c r="T18" s="126">
        <v>508.73497577967851</v>
      </c>
      <c r="U18" s="125" t="s">
        <v>43</v>
      </c>
      <c r="W18" s="123">
        <v>45.188348781553934</v>
      </c>
      <c r="X18" s="124">
        <v>3309.193834756868</v>
      </c>
      <c r="Y18" s="126">
        <v>308.52313489558543</v>
      </c>
      <c r="Z18" s="125" t="s">
        <v>43</v>
      </c>
      <c r="AB18" s="123">
        <v>48.967457552131194</v>
      </c>
      <c r="AC18" s="124">
        <v>7147.5638749589261</v>
      </c>
      <c r="AD18" s="126">
        <v>553.61673558963128</v>
      </c>
      <c r="AE18" s="125" t="s">
        <v>43</v>
      </c>
    </row>
    <row r="19" spans="1:31" s="45" customFormat="1">
      <c r="A19" s="246"/>
      <c r="B19" s="169" t="s">
        <v>26</v>
      </c>
      <c r="C19" s="141"/>
      <c r="D19" s="141">
        <v>3.1161067025249523</v>
      </c>
      <c r="E19" s="141"/>
      <c r="F19" s="197"/>
      <c r="G19" s="22"/>
      <c r="H19" s="141"/>
      <c r="I19" s="141">
        <v>7.3695027230390782</v>
      </c>
      <c r="J19" s="141"/>
      <c r="K19" s="197"/>
      <c r="L19" s="22"/>
      <c r="M19" s="141"/>
      <c r="N19" s="141">
        <v>3.6002752086669365</v>
      </c>
      <c r="O19" s="141"/>
      <c r="P19" s="197"/>
      <c r="Q19" s="22"/>
      <c r="R19" s="141"/>
      <c r="S19" s="141">
        <v>6.8576108803176599</v>
      </c>
      <c r="T19" s="141"/>
      <c r="U19" s="197"/>
      <c r="V19" s="22"/>
      <c r="W19" s="141"/>
      <c r="X19" s="141">
        <v>3.3278374838818743</v>
      </c>
      <c r="Y19" s="141"/>
      <c r="Z19" s="197"/>
      <c r="AA19" s="22"/>
      <c r="AB19" s="141"/>
      <c r="AC19" s="141">
        <v>7.140124033479097</v>
      </c>
      <c r="AD19" s="141"/>
      <c r="AE19" s="197"/>
    </row>
    <row r="20" spans="1:31">
      <c r="A20" s="139"/>
      <c r="C20" s="123"/>
      <c r="D20" s="124"/>
      <c r="E20" s="126"/>
      <c r="F20" s="125"/>
      <c r="H20" s="123"/>
      <c r="I20" s="124"/>
      <c r="J20" s="126"/>
      <c r="K20" s="125"/>
      <c r="M20" s="123"/>
      <c r="N20" s="124"/>
      <c r="O20" s="126"/>
      <c r="P20" s="125"/>
      <c r="R20" s="123"/>
      <c r="S20" s="124"/>
      <c r="T20" s="126"/>
      <c r="U20" s="125"/>
      <c r="W20" s="123"/>
      <c r="X20" s="124"/>
      <c r="Y20" s="126"/>
      <c r="Z20" s="125"/>
      <c r="AB20" s="123"/>
      <c r="AC20" s="124"/>
      <c r="AD20" s="126"/>
      <c r="AE20" s="125"/>
    </row>
    <row r="21" spans="1:31">
      <c r="A21" s="140" t="s">
        <v>71</v>
      </c>
      <c r="B21" t="s">
        <v>65</v>
      </c>
      <c r="C21" s="123">
        <v>4169.9601873016818</v>
      </c>
      <c r="D21" s="124">
        <v>864.53126921017645</v>
      </c>
      <c r="E21" s="126">
        <v>75.716300404930223</v>
      </c>
      <c r="F21" s="125" t="s">
        <v>43</v>
      </c>
      <c r="H21" s="123">
        <v>2228.7602632257103</v>
      </c>
      <c r="I21" s="124">
        <v>639.60241301443352</v>
      </c>
      <c r="J21" s="126">
        <v>61.051094237605163</v>
      </c>
      <c r="K21" s="125" t="s">
        <v>43</v>
      </c>
      <c r="M21" s="123">
        <v>3336.8677125777622</v>
      </c>
      <c r="N21" s="124">
        <v>727.49356717664011</v>
      </c>
      <c r="O21" s="126">
        <v>72.81693234030017</v>
      </c>
      <c r="P21" s="125" t="s">
        <v>43</v>
      </c>
      <c r="R21" s="123">
        <v>2861.9417673885619</v>
      </c>
      <c r="S21" s="124">
        <v>868.14259388568621</v>
      </c>
      <c r="T21" s="126">
        <v>56.050462496600574</v>
      </c>
      <c r="U21" s="125" t="s">
        <v>43</v>
      </c>
      <c r="W21" s="123">
        <v>7506.8278998794449</v>
      </c>
      <c r="X21" s="124">
        <v>797.72767738860284</v>
      </c>
      <c r="Y21" s="126">
        <v>74.373837288074313</v>
      </c>
      <c r="Z21" s="125" t="s">
        <v>43</v>
      </c>
      <c r="AB21" s="123">
        <v>5102.7020306142722</v>
      </c>
      <c r="AC21" s="124">
        <v>752.45912621642947</v>
      </c>
      <c r="AD21" s="126">
        <v>58.281950662939671</v>
      </c>
      <c r="AE21" s="125" t="s">
        <v>43</v>
      </c>
    </row>
    <row r="22" spans="1:31">
      <c r="A22" s="138"/>
      <c r="B22" t="s">
        <v>66</v>
      </c>
      <c r="C22" s="123">
        <v>1288.9648024423345</v>
      </c>
      <c r="D22" s="124">
        <v>1142.9118406074012</v>
      </c>
      <c r="E22" s="126">
        <v>100.09708074392816</v>
      </c>
      <c r="F22" s="125" t="s">
        <v>141</v>
      </c>
      <c r="H22" s="123">
        <v>817.41672110518869</v>
      </c>
      <c r="I22" s="124">
        <v>1192.6476831745626</v>
      </c>
      <c r="J22" s="126">
        <v>113.84016791710974</v>
      </c>
      <c r="K22" s="125" t="s">
        <v>43</v>
      </c>
      <c r="M22" s="123">
        <v>1097.9256451036713</v>
      </c>
      <c r="N22" s="124">
        <v>1023.6276564030279</v>
      </c>
      <c r="O22" s="126">
        <v>102.45784864769965</v>
      </c>
      <c r="P22" s="125" t="s">
        <v>141</v>
      </c>
      <c r="R22" s="123">
        <v>1283.0808227292941</v>
      </c>
      <c r="S22" s="124">
        <v>2038.5911596491922</v>
      </c>
      <c r="T22" s="126">
        <v>131.61890471056</v>
      </c>
      <c r="U22" s="125" t="s">
        <v>43</v>
      </c>
      <c r="W22" s="123">
        <v>2386.8904475460054</v>
      </c>
      <c r="X22" s="124">
        <v>1084.7243395941214</v>
      </c>
      <c r="Y22" s="126">
        <v>101.13114264692511</v>
      </c>
      <c r="Z22" s="125"/>
      <c r="AB22" s="123">
        <v>2101.4975438344827</v>
      </c>
      <c r="AC22" s="124">
        <v>1598.4278435035615</v>
      </c>
      <c r="AD22" s="126">
        <v>123.80671516574604</v>
      </c>
      <c r="AE22" s="125" t="s">
        <v>43</v>
      </c>
    </row>
    <row r="23" spans="1:31">
      <c r="A23" s="138"/>
      <c r="B23" t="s">
        <v>67</v>
      </c>
      <c r="C23" s="123">
        <v>330.13936783329893</v>
      </c>
      <c r="D23" s="124">
        <v>1520.3043997684988</v>
      </c>
      <c r="E23" s="126">
        <v>133.14940562528562</v>
      </c>
      <c r="F23" s="125" t="s">
        <v>43</v>
      </c>
      <c r="H23" s="123">
        <v>186.95210849922736</v>
      </c>
      <c r="I23" s="124">
        <v>1394.3812929458672</v>
      </c>
      <c r="J23" s="126">
        <v>133.09597022560143</v>
      </c>
      <c r="K23" s="125" t="s">
        <v>43</v>
      </c>
      <c r="M23" s="123">
        <v>266.96571914099405</v>
      </c>
      <c r="N23" s="124">
        <v>1279.27989414382</v>
      </c>
      <c r="O23" s="126">
        <v>128.04681951718027</v>
      </c>
      <c r="P23" s="125" t="s">
        <v>43</v>
      </c>
      <c r="R23" s="123">
        <v>372.79221572985716</v>
      </c>
      <c r="S23" s="124">
        <v>3121.6545086508859</v>
      </c>
      <c r="T23" s="126">
        <v>201.54543757764293</v>
      </c>
      <c r="U23" s="125" t="s">
        <v>43</v>
      </c>
      <c r="W23" s="123">
        <v>597.10508697429304</v>
      </c>
      <c r="X23" s="124">
        <v>1402.192447725495</v>
      </c>
      <c r="Y23" s="126">
        <v>130.72936530808221</v>
      </c>
      <c r="Z23" s="125" t="s">
        <v>43</v>
      </c>
      <c r="AB23" s="123">
        <v>562.74432422908444</v>
      </c>
      <c r="AC23" s="124">
        <v>2219.9138433020198</v>
      </c>
      <c r="AD23" s="126">
        <v>171.94410245493037</v>
      </c>
      <c r="AE23" s="125" t="s">
        <v>43</v>
      </c>
    </row>
    <row r="24" spans="1:31">
      <c r="A24" s="138"/>
      <c r="B24" t="s">
        <v>68</v>
      </c>
      <c r="C24" s="123" t="s">
        <v>80</v>
      </c>
      <c r="D24" s="124" t="s">
        <v>78</v>
      </c>
      <c r="E24" s="126" t="s">
        <v>78</v>
      </c>
      <c r="F24" s="125" t="s">
        <v>78</v>
      </c>
      <c r="H24" s="123" t="s">
        <v>80</v>
      </c>
      <c r="I24" s="124" t="s">
        <v>78</v>
      </c>
      <c r="J24" s="126" t="s">
        <v>78</v>
      </c>
      <c r="K24" s="125" t="s">
        <v>78</v>
      </c>
      <c r="M24" s="123" t="s">
        <v>80</v>
      </c>
      <c r="N24" s="124" t="s">
        <v>78</v>
      </c>
      <c r="O24" s="126" t="s">
        <v>78</v>
      </c>
      <c r="P24" s="125" t="s">
        <v>78</v>
      </c>
      <c r="R24" s="123" t="s">
        <v>80</v>
      </c>
      <c r="S24" s="124" t="s">
        <v>78</v>
      </c>
      <c r="T24" s="126" t="s">
        <v>78</v>
      </c>
      <c r="U24" s="125" t="s">
        <v>78</v>
      </c>
      <c r="W24" s="123" t="s">
        <v>80</v>
      </c>
      <c r="X24" s="124" t="s">
        <v>78</v>
      </c>
      <c r="Y24" s="126" t="s">
        <v>78</v>
      </c>
      <c r="Z24" s="125" t="s">
        <v>78</v>
      </c>
      <c r="AB24" s="123">
        <v>6.0561013221609352</v>
      </c>
      <c r="AC24" s="124">
        <v>2065.8838600400927</v>
      </c>
      <c r="AD24" s="126">
        <v>160.01366321602484</v>
      </c>
      <c r="AE24" s="125"/>
    </row>
    <row r="25" spans="1:31" s="20" customFormat="1">
      <c r="A25" s="138"/>
      <c r="B25" s="20" t="s">
        <v>69</v>
      </c>
      <c r="C25" s="123" t="s">
        <v>78</v>
      </c>
      <c r="D25" s="124" t="s">
        <v>78</v>
      </c>
      <c r="E25" s="126" t="s">
        <v>78</v>
      </c>
      <c r="F25" s="125"/>
      <c r="H25" s="123" t="s">
        <v>78</v>
      </c>
      <c r="I25" s="124" t="s">
        <v>78</v>
      </c>
      <c r="J25" s="126" t="s">
        <v>78</v>
      </c>
      <c r="K25" s="125"/>
      <c r="M25" s="123" t="s">
        <v>78</v>
      </c>
      <c r="N25" s="124" t="s">
        <v>78</v>
      </c>
      <c r="O25" s="126" t="s">
        <v>78</v>
      </c>
      <c r="P25" s="125"/>
      <c r="R25" s="123" t="s">
        <v>78</v>
      </c>
      <c r="S25" s="124" t="s">
        <v>78</v>
      </c>
      <c r="T25" s="126" t="s">
        <v>78</v>
      </c>
      <c r="U25" s="125"/>
      <c r="W25" s="123" t="s">
        <v>78</v>
      </c>
      <c r="X25" s="124" t="s">
        <v>78</v>
      </c>
      <c r="Y25" s="126" t="s">
        <v>78</v>
      </c>
      <c r="Z25" s="125"/>
      <c r="AB25" s="123" t="s">
        <v>78</v>
      </c>
      <c r="AC25" s="124" t="s">
        <v>78</v>
      </c>
      <c r="AD25" s="126" t="s">
        <v>78</v>
      </c>
      <c r="AE25" s="125"/>
    </row>
    <row r="26" spans="1:31" s="45" customFormat="1">
      <c r="A26" s="246"/>
      <c r="B26" s="169" t="s">
        <v>115</v>
      </c>
      <c r="C26" s="141"/>
      <c r="D26" s="141" t="s">
        <v>78</v>
      </c>
      <c r="E26" s="141"/>
      <c r="F26" s="197"/>
      <c r="G26" s="22"/>
      <c r="H26" s="141"/>
      <c r="I26" s="141" t="s">
        <v>78</v>
      </c>
      <c r="J26" s="141"/>
      <c r="K26" s="197"/>
      <c r="L26" s="22"/>
      <c r="M26" s="141"/>
      <c r="N26" s="141" t="s">
        <v>78</v>
      </c>
      <c r="O26" s="141"/>
      <c r="P26" s="197"/>
      <c r="Q26" s="22"/>
      <c r="R26" s="141"/>
      <c r="S26" s="141" t="s">
        <v>78</v>
      </c>
      <c r="T26" s="141"/>
      <c r="U26" s="197"/>
      <c r="V26" s="22"/>
      <c r="W26" s="141"/>
      <c r="X26" s="141" t="s">
        <v>78</v>
      </c>
      <c r="Y26" s="141"/>
      <c r="Z26" s="197"/>
      <c r="AA26" s="22"/>
      <c r="AB26" s="141"/>
      <c r="AC26" s="141">
        <v>2.7455097400810624</v>
      </c>
      <c r="AD26" s="141"/>
      <c r="AE26" s="197"/>
    </row>
    <row r="27" spans="1:31">
      <c r="A27" s="139"/>
      <c r="C27" s="123"/>
      <c r="D27" s="124"/>
      <c r="E27" s="126"/>
      <c r="F27" s="125"/>
      <c r="H27" s="123"/>
      <c r="I27" s="124"/>
      <c r="J27" s="126"/>
      <c r="K27" s="125"/>
      <c r="M27" s="123"/>
      <c r="N27" s="124"/>
      <c r="O27" s="126"/>
      <c r="P27" s="125"/>
      <c r="R27" s="123"/>
      <c r="S27" s="124"/>
      <c r="T27" s="126"/>
      <c r="U27" s="125"/>
      <c r="W27" s="123"/>
      <c r="X27" s="124"/>
      <c r="Y27" s="126"/>
      <c r="Z27" s="125"/>
      <c r="AB27" s="123"/>
      <c r="AC27" s="124"/>
      <c r="AD27" s="126"/>
      <c r="AE27" s="125"/>
    </row>
    <row r="28" spans="1:31">
      <c r="A28" s="140" t="s">
        <v>72</v>
      </c>
      <c r="B28" t="s">
        <v>65</v>
      </c>
      <c r="C28" s="123">
        <v>3388.8590233250866</v>
      </c>
      <c r="D28" s="124">
        <v>1016.8556519452361</v>
      </c>
      <c r="E28" s="126">
        <v>89.056984695852563</v>
      </c>
      <c r="F28" s="125" t="s">
        <v>43</v>
      </c>
      <c r="H28" s="123">
        <v>2007.7415691142794</v>
      </c>
      <c r="I28" s="124">
        <v>854.06339195040141</v>
      </c>
      <c r="J28" s="126">
        <v>81.521744705606707</v>
      </c>
      <c r="K28" s="125" t="s">
        <v>43</v>
      </c>
      <c r="M28" s="123">
        <v>2797.4526414355782</v>
      </c>
      <c r="N28" s="124">
        <v>890.18178992928711</v>
      </c>
      <c r="O28" s="126">
        <v>89.100866443963227</v>
      </c>
      <c r="P28" s="125" t="s">
        <v>43</v>
      </c>
      <c r="R28" s="123">
        <v>2803.5179765834437</v>
      </c>
      <c r="S28" s="124">
        <v>1225.0791591100874</v>
      </c>
      <c r="T28" s="126">
        <v>79.095593220148615</v>
      </c>
      <c r="U28" s="125" t="s">
        <v>43</v>
      </c>
      <c r="W28" s="123">
        <v>6187.3116647606648</v>
      </c>
      <c r="X28" s="124">
        <v>955.5543985913954</v>
      </c>
      <c r="Y28" s="126">
        <v>89.088356058279473</v>
      </c>
      <c r="Z28" s="125" t="s">
        <v>43</v>
      </c>
      <c r="AB28" s="123">
        <v>4815.7951359053677</v>
      </c>
      <c r="AC28" s="124">
        <v>1038.0904179185522</v>
      </c>
      <c r="AD28" s="126">
        <v>80.405609305344967</v>
      </c>
      <c r="AE28" s="125" t="s">
        <v>43</v>
      </c>
    </row>
    <row r="29" spans="1:31">
      <c r="A29" s="138"/>
      <c r="B29" t="s">
        <v>66</v>
      </c>
      <c r="C29" s="123">
        <v>1086.8398894139705</v>
      </c>
      <c r="D29" s="124">
        <v>1140.5761834272309</v>
      </c>
      <c r="E29" s="126">
        <v>99.892522127027846</v>
      </c>
      <c r="F29" s="125" t="s">
        <v>141</v>
      </c>
      <c r="H29" s="123">
        <v>885.61451886434099</v>
      </c>
      <c r="I29" s="124">
        <v>1493.0080417158492</v>
      </c>
      <c r="J29" s="126">
        <v>142.51005436753991</v>
      </c>
      <c r="K29" s="125" t="s">
        <v>43</v>
      </c>
      <c r="M29" s="123">
        <v>947.42469064921056</v>
      </c>
      <c r="N29" s="124">
        <v>1048.0136143243594</v>
      </c>
      <c r="O29" s="126">
        <v>104.89870960940193</v>
      </c>
      <c r="P29" s="125" t="s">
        <v>141</v>
      </c>
      <c r="R29" s="123">
        <v>1303.100271170543</v>
      </c>
      <c r="S29" s="124">
        <v>2345.1380396243385</v>
      </c>
      <c r="T29" s="126">
        <v>151.41069297266125</v>
      </c>
      <c r="U29" s="125" t="s">
        <v>43</v>
      </c>
      <c r="W29" s="123">
        <v>2035.264580063181</v>
      </c>
      <c r="X29" s="124">
        <v>1096.0930230320621</v>
      </c>
      <c r="Y29" s="126">
        <v>102.19106903052624</v>
      </c>
      <c r="Z29" s="125"/>
      <c r="AB29" s="123">
        <v>2192.1791998272406</v>
      </c>
      <c r="AC29" s="124">
        <v>1908.2809952805401</v>
      </c>
      <c r="AD29" s="126">
        <v>147.80648535316746</v>
      </c>
      <c r="AE29" s="125" t="s">
        <v>43</v>
      </c>
    </row>
    <row r="30" spans="1:31">
      <c r="A30" s="138"/>
      <c r="B30" t="s">
        <v>67</v>
      </c>
      <c r="C30" s="123">
        <v>555.81973687337234</v>
      </c>
      <c r="D30" s="124">
        <v>815.95527157791958</v>
      </c>
      <c r="E30" s="126">
        <v>71.461977906504799</v>
      </c>
      <c r="F30" s="125" t="s">
        <v>43</v>
      </c>
      <c r="H30" s="123">
        <v>438.56331323184031</v>
      </c>
      <c r="I30" s="124">
        <v>978.65292022502263</v>
      </c>
      <c r="J30" s="126">
        <v>93.41401852593863</v>
      </c>
      <c r="K30" s="125" t="s">
        <v>141</v>
      </c>
      <c r="M30" s="123">
        <v>476.06646092350121</v>
      </c>
      <c r="N30" s="124">
        <v>741.02388719838405</v>
      </c>
      <c r="O30" s="126">
        <v>74.171221150563582</v>
      </c>
      <c r="P30" s="125" t="s">
        <v>43</v>
      </c>
      <c r="R30" s="123">
        <v>656.56227494259338</v>
      </c>
      <c r="S30" s="124">
        <v>1609.3491608684687</v>
      </c>
      <c r="T30" s="126">
        <v>103.90547062257325</v>
      </c>
      <c r="U30" s="125" t="s">
        <v>141</v>
      </c>
      <c r="W30" s="123">
        <v>1031.8861977968734</v>
      </c>
      <c r="X30" s="124">
        <v>779.58674534908744</v>
      </c>
      <c r="Y30" s="126">
        <v>72.682519854814842</v>
      </c>
      <c r="Z30" s="125" t="s">
        <v>43</v>
      </c>
      <c r="AB30" s="123">
        <v>1095.1255881744337</v>
      </c>
      <c r="AC30" s="124">
        <v>1279.1895884382657</v>
      </c>
      <c r="AD30" s="126">
        <v>99.080018946386289</v>
      </c>
      <c r="AE30" s="125"/>
    </row>
    <row r="31" spans="1:31">
      <c r="A31" s="138"/>
      <c r="B31" t="s">
        <v>68</v>
      </c>
      <c r="C31" s="123">
        <v>52.37052362094667</v>
      </c>
      <c r="D31" s="124">
        <v>646.20240773138175</v>
      </c>
      <c r="E31" s="126">
        <v>56.594894098947393</v>
      </c>
      <c r="F31" s="125" t="s">
        <v>43</v>
      </c>
      <c r="H31" s="123">
        <v>35.974799950884822</v>
      </c>
      <c r="I31" s="124">
        <v>798.8507121785749</v>
      </c>
      <c r="J31" s="126">
        <v>76.251604307020642</v>
      </c>
      <c r="K31" s="125" t="s">
        <v>141</v>
      </c>
      <c r="M31" s="123">
        <v>42.490940218073533</v>
      </c>
      <c r="N31" s="124">
        <v>567.36426789554605</v>
      </c>
      <c r="O31" s="126">
        <v>56.789128277779909</v>
      </c>
      <c r="P31" s="125" t="s">
        <v>43</v>
      </c>
      <c r="R31" s="123">
        <v>58.413957091400732</v>
      </c>
      <c r="S31" s="124">
        <v>1421.7288404663036</v>
      </c>
      <c r="T31" s="126">
        <v>91.792016212701881</v>
      </c>
      <c r="U31" s="125" t="s">
        <v>141</v>
      </c>
      <c r="W31" s="123">
        <v>94.861463839020217</v>
      </c>
      <c r="X31" s="124">
        <v>608.33571578605586</v>
      </c>
      <c r="Y31" s="126">
        <v>56.716424445125746</v>
      </c>
      <c r="Z31" s="125" t="s">
        <v>43</v>
      </c>
      <c r="AB31" s="123">
        <v>94.388757042285562</v>
      </c>
      <c r="AC31" s="124">
        <v>1096.06458006403</v>
      </c>
      <c r="AD31" s="126">
        <v>84.896015681140796</v>
      </c>
      <c r="AE31" s="125"/>
    </row>
    <row r="32" spans="1:31">
      <c r="A32" s="138"/>
      <c r="B32" t="s">
        <v>69</v>
      </c>
      <c r="C32" s="123">
        <v>103.11082676662379</v>
      </c>
      <c r="D32" s="124">
        <v>1705.4471145563007</v>
      </c>
      <c r="E32" s="126">
        <v>149.36434418206503</v>
      </c>
      <c r="F32" s="125" t="s">
        <v>43</v>
      </c>
      <c r="H32" s="123">
        <v>58.105798838654792</v>
      </c>
      <c r="I32" s="124">
        <v>1717.6460210078683</v>
      </c>
      <c r="J32" s="126">
        <v>163.95211612973151</v>
      </c>
      <c r="K32" s="125" t="s">
        <v>43</v>
      </c>
      <c r="M32" s="123">
        <v>70.565266773636182</v>
      </c>
      <c r="N32" s="124">
        <v>1221.0820055373495</v>
      </c>
      <c r="O32" s="126">
        <v>122.22162475504332</v>
      </c>
      <c r="P32" s="125" t="s">
        <v>141</v>
      </c>
      <c r="R32" s="123">
        <v>123.40552021201846</v>
      </c>
      <c r="S32" s="124">
        <v>4028.4924868898188</v>
      </c>
      <c r="T32" s="126">
        <v>260.09421567902854</v>
      </c>
      <c r="U32" s="125" t="s">
        <v>43</v>
      </c>
      <c r="W32" s="123">
        <v>173.67609354025996</v>
      </c>
      <c r="X32" s="124">
        <v>1468.7006170801285</v>
      </c>
      <c r="Y32" s="126">
        <v>136.93006249600188</v>
      </c>
      <c r="Z32" s="125" t="s">
        <v>43</v>
      </c>
      <c r="AB32" s="123">
        <v>181.51131905067322</v>
      </c>
      <c r="AC32" s="124">
        <v>2815.8890882801265</v>
      </c>
      <c r="AD32" s="126">
        <v>218.10554646425811</v>
      </c>
      <c r="AE32" s="125" t="s">
        <v>43</v>
      </c>
    </row>
    <row r="33" spans="1:31" s="45" customFormat="1">
      <c r="A33" s="246"/>
      <c r="B33" s="169" t="s">
        <v>26</v>
      </c>
      <c r="C33" s="141"/>
      <c r="D33" s="141">
        <v>1.677177199432186</v>
      </c>
      <c r="E33" s="141"/>
      <c r="F33" s="197"/>
      <c r="G33" s="22"/>
      <c r="H33" s="141"/>
      <c r="I33" s="141">
        <v>2.0111458203182395</v>
      </c>
      <c r="J33" s="141"/>
      <c r="K33" s="197"/>
      <c r="L33" s="22"/>
      <c r="M33" s="141"/>
      <c r="N33" s="141">
        <v>1.3717220677299498</v>
      </c>
      <c r="O33" s="141"/>
      <c r="P33" s="197"/>
      <c r="Q33" s="22"/>
      <c r="R33" s="141"/>
      <c r="S33" s="141">
        <v>3.288352803108793</v>
      </c>
      <c r="T33" s="141"/>
      <c r="U33" s="197"/>
      <c r="V33" s="22"/>
      <c r="W33" s="141"/>
      <c r="X33" s="141">
        <v>1.5370141346690189</v>
      </c>
      <c r="Y33" s="141"/>
      <c r="Z33" s="197"/>
      <c r="AA33" s="22"/>
      <c r="AB33" s="141"/>
      <c r="AC33" s="141">
        <v>2.7125663041242509</v>
      </c>
      <c r="AD33" s="141"/>
      <c r="AE33" s="197"/>
    </row>
    <row r="34" spans="1:31">
      <c r="A34" s="139"/>
      <c r="C34" s="123"/>
      <c r="D34" s="124"/>
      <c r="E34" s="126"/>
      <c r="F34" s="125"/>
      <c r="H34" s="123"/>
      <c r="I34" s="124"/>
      <c r="J34" s="126"/>
      <c r="K34" s="125"/>
      <c r="M34" s="123"/>
      <c r="N34" s="124"/>
      <c r="O34" s="126"/>
      <c r="P34" s="125"/>
      <c r="R34" s="123"/>
      <c r="S34" s="124"/>
      <c r="T34" s="126"/>
      <c r="U34" s="125"/>
      <c r="W34" s="123"/>
      <c r="X34" s="124"/>
      <c r="Y34" s="126"/>
      <c r="Z34" s="125"/>
      <c r="AB34" s="123"/>
      <c r="AC34" s="124"/>
      <c r="AD34" s="126"/>
      <c r="AE34" s="125"/>
    </row>
    <row r="35" spans="1:31">
      <c r="A35" s="140" t="s">
        <v>73</v>
      </c>
      <c r="B35" t="s">
        <v>65</v>
      </c>
      <c r="C35" s="123">
        <v>1452.8824514332334</v>
      </c>
      <c r="D35" s="124">
        <v>1200.7409490383225</v>
      </c>
      <c r="E35" s="126">
        <v>105.16179766284904</v>
      </c>
      <c r="F35" s="125" t="s">
        <v>141</v>
      </c>
      <c r="H35" s="123">
        <v>743.83164056947021</v>
      </c>
      <c r="I35" s="124">
        <v>834.67051497112755</v>
      </c>
      <c r="J35" s="126">
        <v>79.670662946205624</v>
      </c>
      <c r="K35" s="125" t="s">
        <v>43</v>
      </c>
      <c r="M35" s="123">
        <v>1280.5349989587041</v>
      </c>
      <c r="N35" s="124">
        <v>1106.5167800580195</v>
      </c>
      <c r="O35" s="126">
        <v>110.75446044092362</v>
      </c>
      <c r="P35" s="125" t="s">
        <v>43</v>
      </c>
      <c r="R35" s="123">
        <v>1110.7558230786174</v>
      </c>
      <c r="S35" s="124">
        <v>1312.0858836123568</v>
      </c>
      <c r="T35" s="126">
        <v>84.71306572180157</v>
      </c>
      <c r="U35" s="125" t="s">
        <v>43</v>
      </c>
      <c r="W35" s="123">
        <v>2733.4174503919376</v>
      </c>
      <c r="X35" s="124">
        <v>1154.6805599522243</v>
      </c>
      <c r="Y35" s="126">
        <v>107.65330891704149</v>
      </c>
      <c r="Z35" s="125" t="s">
        <v>43</v>
      </c>
      <c r="AB35" s="123">
        <v>1858.5874636480876</v>
      </c>
      <c r="AC35" s="124">
        <v>1069.5306324876326</v>
      </c>
      <c r="AD35" s="126">
        <v>82.840820694913958</v>
      </c>
      <c r="AE35" s="125" t="s">
        <v>43</v>
      </c>
    </row>
    <row r="36" spans="1:31">
      <c r="A36" s="138"/>
      <c r="B36" t="s">
        <v>66</v>
      </c>
      <c r="C36" s="123">
        <v>197.40816870714613</v>
      </c>
      <c r="D36" s="124">
        <v>1308.6591990810464</v>
      </c>
      <c r="E36" s="126">
        <v>114.61335937081863</v>
      </c>
      <c r="F36" s="125" t="s">
        <v>141</v>
      </c>
      <c r="H36" s="123">
        <v>108.93479048199501</v>
      </c>
      <c r="I36" s="124">
        <v>1124.8690252255667</v>
      </c>
      <c r="J36" s="126">
        <v>107.37058439218146</v>
      </c>
      <c r="K36" s="125" t="s">
        <v>141</v>
      </c>
      <c r="M36" s="123">
        <v>143.8145773577611</v>
      </c>
      <c r="N36" s="124">
        <v>1028.374342867105</v>
      </c>
      <c r="O36" s="126">
        <v>102.93295820562567</v>
      </c>
      <c r="P36" s="125" t="s">
        <v>141</v>
      </c>
      <c r="R36" s="123">
        <v>169.56453426256897</v>
      </c>
      <c r="S36" s="124">
        <v>1930.6630490308232</v>
      </c>
      <c r="T36" s="126">
        <v>124.65067096745163</v>
      </c>
      <c r="U36" s="125" t="s">
        <v>43</v>
      </c>
      <c r="W36" s="123">
        <v>341.2227460649072</v>
      </c>
      <c r="X36" s="124">
        <v>1173.8763262029445</v>
      </c>
      <c r="Y36" s="126">
        <v>109.44297077310807</v>
      </c>
      <c r="Z36" s="125"/>
      <c r="AB36" s="123">
        <v>278.49932474456392</v>
      </c>
      <c r="AC36" s="124">
        <v>1508.1124139030228</v>
      </c>
      <c r="AD36" s="126">
        <v>116.81130607482515</v>
      </c>
      <c r="AE36" s="125" t="s">
        <v>43</v>
      </c>
    </row>
    <row r="37" spans="1:31">
      <c r="A37" s="138"/>
      <c r="B37" t="s">
        <v>67</v>
      </c>
      <c r="C37" s="123">
        <v>238.28302130983454</v>
      </c>
      <c r="D37" s="124">
        <v>1341.5574313458683</v>
      </c>
      <c r="E37" s="126">
        <v>117.49461135749357</v>
      </c>
      <c r="F37" s="125" t="s">
        <v>44</v>
      </c>
      <c r="H37" s="123">
        <v>226.92557170466043</v>
      </c>
      <c r="I37" s="124">
        <v>1944.2377449564574</v>
      </c>
      <c r="J37" s="126">
        <v>185.5806660081613</v>
      </c>
      <c r="K37" s="125" t="s">
        <v>43</v>
      </c>
      <c r="M37" s="123">
        <v>253.44051688619152</v>
      </c>
      <c r="N37" s="124">
        <v>1525.3215878125511</v>
      </c>
      <c r="O37" s="126">
        <v>152.67384327259273</v>
      </c>
      <c r="P37" s="125" t="s">
        <v>43</v>
      </c>
      <c r="R37" s="123">
        <v>329.26093985681814</v>
      </c>
      <c r="S37" s="124">
        <v>3429.580698050991</v>
      </c>
      <c r="T37" s="126">
        <v>221.42627910327408</v>
      </c>
      <c r="U37" s="125" t="s">
        <v>43</v>
      </c>
      <c r="W37" s="123">
        <v>491.72353819602603</v>
      </c>
      <c r="X37" s="124">
        <v>1430.3414680560345</v>
      </c>
      <c r="Y37" s="126">
        <v>133.35375796390124</v>
      </c>
      <c r="Z37" s="125" t="s">
        <v>43</v>
      </c>
      <c r="AB37" s="123">
        <v>556.18651156147848</v>
      </c>
      <c r="AC37" s="124">
        <v>2614.5663832237906</v>
      </c>
      <c r="AD37" s="126">
        <v>202.512035063284</v>
      </c>
      <c r="AE37" s="125" t="s">
        <v>43</v>
      </c>
    </row>
    <row r="38" spans="1:31">
      <c r="A38" s="138"/>
      <c r="B38" t="s">
        <v>68</v>
      </c>
      <c r="C38" s="123">
        <v>64.995073530942449</v>
      </c>
      <c r="D38" s="124">
        <v>1520.3872700886045</v>
      </c>
      <c r="E38" s="126">
        <v>133.15666347040386</v>
      </c>
      <c r="F38" s="125" t="s">
        <v>44</v>
      </c>
      <c r="H38" s="123">
        <v>40.125549722659628</v>
      </c>
      <c r="I38" s="124">
        <v>1861.0564934551514</v>
      </c>
      <c r="J38" s="126">
        <v>177.64087978960373</v>
      </c>
      <c r="K38" s="125" t="s">
        <v>43</v>
      </c>
      <c r="M38" s="123">
        <v>44.048890820808893</v>
      </c>
      <c r="N38" s="124">
        <v>1122.0281301115363</v>
      </c>
      <c r="O38" s="126">
        <v>112.30703626882699</v>
      </c>
      <c r="P38" s="125" t="s">
        <v>141</v>
      </c>
      <c r="R38" s="123">
        <v>48.497624501691242</v>
      </c>
      <c r="S38" s="124">
        <v>2541.4221280424536</v>
      </c>
      <c r="T38" s="126">
        <v>164.08351194738336</v>
      </c>
      <c r="U38" s="125" t="s">
        <v>43</v>
      </c>
      <c r="W38" s="123">
        <v>109.04396435175136</v>
      </c>
      <c r="X38" s="124">
        <v>1329.5790619296056</v>
      </c>
      <c r="Y38" s="126">
        <v>123.95946588852271</v>
      </c>
      <c r="Z38" s="125" t="s">
        <v>44</v>
      </c>
      <c r="AB38" s="123">
        <v>88.623174224350876</v>
      </c>
      <c r="AC38" s="124">
        <v>2180.5767515230646</v>
      </c>
      <c r="AD38" s="126">
        <v>168.89723603733154</v>
      </c>
      <c r="AE38" s="125" t="s">
        <v>43</v>
      </c>
    </row>
    <row r="39" spans="1:31">
      <c r="A39" s="138"/>
      <c r="B39" t="s">
        <v>69</v>
      </c>
      <c r="C39" s="123">
        <v>12.431285018843518</v>
      </c>
      <c r="D39" s="124">
        <v>955.57487680851148</v>
      </c>
      <c r="E39" s="126">
        <v>83.689968204316955</v>
      </c>
      <c r="F39" s="125" t="s">
        <v>141</v>
      </c>
      <c r="H39" s="123" t="s">
        <v>80</v>
      </c>
      <c r="I39" s="124" t="s">
        <v>78</v>
      </c>
      <c r="J39" s="126" t="s">
        <v>78</v>
      </c>
      <c r="K39" s="125" t="s">
        <v>78</v>
      </c>
      <c r="M39" s="123">
        <v>8.1610159765343564</v>
      </c>
      <c r="N39" s="124">
        <v>604.38505818020928</v>
      </c>
      <c r="O39" s="126">
        <v>60.494646103600388</v>
      </c>
      <c r="P39" s="125" t="s">
        <v>141</v>
      </c>
      <c r="R39" s="123">
        <v>17.921078300304274</v>
      </c>
      <c r="S39" s="124">
        <v>2547.1658297101767</v>
      </c>
      <c r="T39" s="126">
        <v>164.45434634392808</v>
      </c>
      <c r="U39" s="125" t="s">
        <v>44</v>
      </c>
      <c r="W39" s="123">
        <v>20.592300995377872</v>
      </c>
      <c r="X39" s="124">
        <v>776.67949751121967</v>
      </c>
      <c r="Y39" s="126">
        <v>72.411470994685658</v>
      </c>
      <c r="Z39" s="125"/>
      <c r="AB39" s="123">
        <v>21.103525821519103</v>
      </c>
      <c r="AC39" s="124">
        <v>1335.3983755735719</v>
      </c>
      <c r="AD39" s="126">
        <v>103.43368766340487</v>
      </c>
      <c r="AE39" s="125"/>
    </row>
    <row r="40" spans="1:31" s="45" customFormat="1">
      <c r="A40" s="246"/>
      <c r="B40" s="169" t="s">
        <v>26</v>
      </c>
      <c r="C40" s="141"/>
      <c r="D40" s="141">
        <v>0.79582101166270269</v>
      </c>
      <c r="E40" s="141"/>
      <c r="F40" s="197"/>
      <c r="G40" s="22"/>
      <c r="H40" s="141"/>
      <c r="I40" s="141" t="s">
        <v>78</v>
      </c>
      <c r="J40" s="141"/>
      <c r="K40" s="197"/>
      <c r="L40" s="22"/>
      <c r="M40" s="141"/>
      <c r="N40" s="141">
        <v>0.54620505452119639</v>
      </c>
      <c r="O40" s="141"/>
      <c r="P40" s="197"/>
      <c r="Q40" s="22"/>
      <c r="R40" s="141"/>
      <c r="S40" s="141">
        <v>1.9413102918975633</v>
      </c>
      <c r="T40" s="141"/>
      <c r="U40" s="197"/>
      <c r="V40" s="22"/>
      <c r="W40" s="141"/>
      <c r="X40" s="141">
        <v>0.67263581327060307</v>
      </c>
      <c r="Y40" s="141"/>
      <c r="Z40" s="197"/>
      <c r="AA40" s="22"/>
      <c r="AB40" s="141"/>
      <c r="AC40" s="141">
        <v>1.2485835702223458</v>
      </c>
      <c r="AD40" s="141"/>
      <c r="AE40" s="197"/>
    </row>
    <row r="41" spans="1:31">
      <c r="A41" s="139"/>
      <c r="C41" s="123"/>
      <c r="D41" s="124"/>
      <c r="E41" s="126"/>
      <c r="F41" s="125"/>
      <c r="H41" s="123"/>
      <c r="I41" s="124"/>
      <c r="J41" s="126"/>
      <c r="K41" s="125"/>
      <c r="M41" s="123"/>
      <c r="N41" s="124"/>
      <c r="O41" s="126"/>
      <c r="P41" s="125"/>
      <c r="R41" s="123"/>
      <c r="S41" s="124"/>
      <c r="T41" s="126"/>
      <c r="U41" s="125"/>
      <c r="W41" s="123"/>
      <c r="X41" s="124"/>
      <c r="Y41" s="126"/>
      <c r="Z41" s="125"/>
      <c r="AB41" s="123"/>
      <c r="AC41" s="124"/>
      <c r="AD41" s="126"/>
      <c r="AE41" s="125"/>
    </row>
    <row r="42" spans="1:31">
      <c r="A42" s="140" t="s">
        <v>74</v>
      </c>
      <c r="B42" t="s">
        <v>65</v>
      </c>
      <c r="C42" s="123">
        <v>2827.4228529118227</v>
      </c>
      <c r="D42" s="124">
        <v>1312.1675274980057</v>
      </c>
      <c r="E42" s="126">
        <v>114.92062141881874</v>
      </c>
      <c r="F42" s="125" t="s">
        <v>43</v>
      </c>
      <c r="H42" s="123">
        <v>1363.5398213223696</v>
      </c>
      <c r="I42" s="124">
        <v>956.40345311483145</v>
      </c>
      <c r="J42" s="126">
        <v>91.290270576210162</v>
      </c>
      <c r="K42" s="125" t="s">
        <v>43</v>
      </c>
      <c r="M42" s="123">
        <v>2305.0281291280512</v>
      </c>
      <c r="N42" s="124">
        <v>1133.2759779592955</v>
      </c>
      <c r="O42" s="126">
        <v>113.43286584678862</v>
      </c>
      <c r="P42" s="125" t="s">
        <v>43</v>
      </c>
      <c r="R42" s="123">
        <v>2089.7193215800889</v>
      </c>
      <c r="S42" s="124">
        <v>1558.9746440174097</v>
      </c>
      <c r="T42" s="126">
        <v>100.65310748841692</v>
      </c>
      <c r="U42" s="125" t="s">
        <v>141</v>
      </c>
      <c r="W42" s="123">
        <v>5134.4509820398744</v>
      </c>
      <c r="X42" s="124">
        <v>1225.7722070092029</v>
      </c>
      <c r="Y42" s="126">
        <v>114.28133341791545</v>
      </c>
      <c r="Z42" s="125" t="s">
        <v>43</v>
      </c>
      <c r="AB42" s="123">
        <v>3453.2591429024587</v>
      </c>
      <c r="AC42" s="124">
        <v>1248.4096565258901</v>
      </c>
      <c r="AD42" s="126">
        <v>96.695949950976527</v>
      </c>
      <c r="AE42" s="125" t="s">
        <v>44</v>
      </c>
    </row>
    <row r="43" spans="1:31">
      <c r="A43" s="138"/>
      <c r="B43" t="s">
        <v>66</v>
      </c>
      <c r="C43" s="123">
        <v>327.69818426450098</v>
      </c>
      <c r="D43" s="124">
        <v>1380.9298786257302</v>
      </c>
      <c r="E43" s="126">
        <v>120.94287997667588</v>
      </c>
      <c r="F43" s="125" t="s">
        <v>43</v>
      </c>
      <c r="H43" s="123">
        <v>235.85377720044761</v>
      </c>
      <c r="I43" s="124">
        <v>1810.4885936480973</v>
      </c>
      <c r="J43" s="126">
        <v>172.81409121954783</v>
      </c>
      <c r="K43" s="125" t="s">
        <v>43</v>
      </c>
      <c r="M43" s="123">
        <v>282.34792812120844</v>
      </c>
      <c r="N43" s="124">
        <v>1273.6161682723189</v>
      </c>
      <c r="O43" s="126">
        <v>127.47992083630304</v>
      </c>
      <c r="P43" s="125" t="s">
        <v>43</v>
      </c>
      <c r="R43" s="123">
        <v>332.60933974954378</v>
      </c>
      <c r="S43" s="124">
        <v>2778.6487291284916</v>
      </c>
      <c r="T43" s="126">
        <v>179.39972935339148</v>
      </c>
      <c r="U43" s="125" t="s">
        <v>43</v>
      </c>
      <c r="W43" s="123">
        <v>610.04611238570953</v>
      </c>
      <c r="X43" s="124">
        <v>1329.1063929656809</v>
      </c>
      <c r="Y43" s="126">
        <v>123.915397962073</v>
      </c>
      <c r="Z43" s="125" t="s">
        <v>43</v>
      </c>
      <c r="AB43" s="123">
        <v>568.46311694999133</v>
      </c>
      <c r="AC43" s="124">
        <v>2274.1760501866374</v>
      </c>
      <c r="AD43" s="126">
        <v>176.14699820611017</v>
      </c>
      <c r="AE43" s="125" t="s">
        <v>43</v>
      </c>
    </row>
    <row r="44" spans="1:31">
      <c r="A44" s="138"/>
      <c r="B44" t="s">
        <v>67</v>
      </c>
      <c r="C44" s="123">
        <v>246.62199641651955</v>
      </c>
      <c r="D44" s="124">
        <v>1344.012563445724</v>
      </c>
      <c r="E44" s="126">
        <v>117.70963367794276</v>
      </c>
      <c r="F44" s="125" t="s">
        <v>44</v>
      </c>
      <c r="H44" s="123">
        <v>241.55543306672789</v>
      </c>
      <c r="I44" s="124">
        <v>2276.2421212516015</v>
      </c>
      <c r="J44" s="126">
        <v>217.27102560040188</v>
      </c>
      <c r="K44" s="125" t="s">
        <v>43</v>
      </c>
      <c r="M44" s="123">
        <v>234.07205730869188</v>
      </c>
      <c r="N44" s="124">
        <v>1344.5015096557427</v>
      </c>
      <c r="O44" s="126">
        <v>134.57503939173981</v>
      </c>
      <c r="P44" s="125" t="s">
        <v>43</v>
      </c>
      <c r="R44" s="123">
        <v>378.58326068344508</v>
      </c>
      <c r="S44" s="124">
        <v>4002.8550246685827</v>
      </c>
      <c r="T44" s="126">
        <v>258.4389673075512</v>
      </c>
      <c r="U44" s="125" t="s">
        <v>43</v>
      </c>
      <c r="W44" s="123">
        <v>480.6940537252114</v>
      </c>
      <c r="X44" s="124">
        <v>1344.2852252729795</v>
      </c>
      <c r="Y44" s="126">
        <v>125.33055257716863</v>
      </c>
      <c r="Z44" s="125" t="s">
        <v>43</v>
      </c>
      <c r="AB44" s="123">
        <v>620.13869375017282</v>
      </c>
      <c r="AC44" s="124">
        <v>3090.0281483922417</v>
      </c>
      <c r="AD44" s="126">
        <v>239.33907081072658</v>
      </c>
      <c r="AE44" s="125" t="s">
        <v>43</v>
      </c>
    </row>
    <row r="45" spans="1:31">
      <c r="A45" s="138"/>
      <c r="B45" t="s">
        <v>68</v>
      </c>
      <c r="C45" s="123">
        <v>209.59936770360957</v>
      </c>
      <c r="D45" s="124">
        <v>1978.445164412459</v>
      </c>
      <c r="E45" s="126">
        <v>173.27371922613162</v>
      </c>
      <c r="F45" s="125" t="s">
        <v>43</v>
      </c>
      <c r="H45" s="123">
        <v>178.84229894247852</v>
      </c>
      <c r="I45" s="124">
        <v>3549.7766963316626</v>
      </c>
      <c r="J45" s="126">
        <v>338.83197936795233</v>
      </c>
      <c r="K45" s="125" t="s">
        <v>43</v>
      </c>
      <c r="M45" s="123">
        <v>188.15487687469434</v>
      </c>
      <c r="N45" s="124">
        <v>1886.9718095838621</v>
      </c>
      <c r="O45" s="126">
        <v>188.87245851503096</v>
      </c>
      <c r="P45" s="125" t="s">
        <v>43</v>
      </c>
      <c r="R45" s="123">
        <v>293.89171722864643</v>
      </c>
      <c r="S45" s="124">
        <v>6470.4568927710761</v>
      </c>
      <c r="T45" s="126">
        <v>417.75637315624118</v>
      </c>
      <c r="U45" s="125" t="s">
        <v>43</v>
      </c>
      <c r="W45" s="123">
        <v>397.754244578304</v>
      </c>
      <c r="X45" s="124">
        <v>1934.1309669691984</v>
      </c>
      <c r="Y45" s="126">
        <v>180.32311766101469</v>
      </c>
      <c r="Z45" s="125" t="s">
        <v>43</v>
      </c>
      <c r="AB45" s="123">
        <v>472.73401617112495</v>
      </c>
      <c r="AC45" s="124">
        <v>4934.7025131033497</v>
      </c>
      <c r="AD45" s="126">
        <v>382.21888523184771</v>
      </c>
      <c r="AE45" s="125" t="s">
        <v>43</v>
      </c>
    </row>
    <row r="46" spans="1:31">
      <c r="A46" s="138"/>
      <c r="B46" t="s">
        <v>69</v>
      </c>
      <c r="C46" s="123">
        <v>113.65759870354731</v>
      </c>
      <c r="D46" s="124">
        <v>1614.9172224411905</v>
      </c>
      <c r="E46" s="126">
        <v>141.43566797203522</v>
      </c>
      <c r="F46" s="125" t="s">
        <v>43</v>
      </c>
      <c r="H46" s="123">
        <v>105.20866946797663</v>
      </c>
      <c r="I46" s="124">
        <v>2549.8434425840751</v>
      </c>
      <c r="J46" s="126">
        <v>243.38671827497782</v>
      </c>
      <c r="K46" s="125" t="s">
        <v>43</v>
      </c>
      <c r="M46" s="123">
        <v>89.397008567353694</v>
      </c>
      <c r="N46" s="124">
        <v>1377.7958268887194</v>
      </c>
      <c r="O46" s="126">
        <v>137.90756376673747</v>
      </c>
      <c r="P46" s="125" t="s">
        <v>43</v>
      </c>
      <c r="R46" s="123">
        <v>181.19636075827566</v>
      </c>
      <c r="S46" s="124">
        <v>4949.222713295313</v>
      </c>
      <c r="T46" s="126">
        <v>319.53992815540909</v>
      </c>
      <c r="U46" s="125" t="s">
        <v>43</v>
      </c>
      <c r="W46" s="123">
        <v>203.05460727090099</v>
      </c>
      <c r="X46" s="124">
        <v>1501.2716572593349</v>
      </c>
      <c r="Y46" s="126">
        <v>139.96672940785027</v>
      </c>
      <c r="Z46" s="125" t="s">
        <v>43</v>
      </c>
      <c r="AB46" s="123">
        <v>286.40503022625228</v>
      </c>
      <c r="AC46" s="124">
        <v>3677.5201718637813</v>
      </c>
      <c r="AD46" s="126">
        <v>284.84344431604626</v>
      </c>
      <c r="AE46" s="125" t="s">
        <v>43</v>
      </c>
    </row>
    <row r="47" spans="1:31" s="45" customFormat="1">
      <c r="A47" s="246"/>
      <c r="B47" s="169" t="s">
        <v>26</v>
      </c>
      <c r="C47" s="141"/>
      <c r="D47" s="141">
        <v>1.2307248797114017</v>
      </c>
      <c r="E47" s="141"/>
      <c r="F47" s="197"/>
      <c r="G47" s="22"/>
      <c r="H47" s="141"/>
      <c r="I47" s="141">
        <v>2.6660751111674688</v>
      </c>
      <c r="J47" s="141"/>
      <c r="K47" s="197"/>
      <c r="L47" s="22"/>
      <c r="M47" s="141"/>
      <c r="N47" s="141">
        <v>1.2157637271812061</v>
      </c>
      <c r="O47" s="141"/>
      <c r="P47" s="197"/>
      <c r="Q47" s="22"/>
      <c r="R47" s="141"/>
      <c r="S47" s="141">
        <v>3.1746653047168119</v>
      </c>
      <c r="T47" s="141"/>
      <c r="U47" s="197"/>
      <c r="V47" s="22"/>
      <c r="W47" s="141"/>
      <c r="X47" s="141">
        <v>1.2247558303857542</v>
      </c>
      <c r="Y47" s="141"/>
      <c r="Z47" s="197"/>
      <c r="AA47" s="22"/>
      <c r="AB47" s="141"/>
      <c r="AC47" s="141">
        <v>2.9457639586813906</v>
      </c>
      <c r="AD47" s="141"/>
      <c r="AE47" s="197"/>
    </row>
    <row r="48" spans="1:31">
      <c r="A48" s="139"/>
      <c r="C48" s="123"/>
      <c r="D48" s="124"/>
      <c r="E48" s="126"/>
      <c r="F48" s="125"/>
      <c r="H48" s="123"/>
      <c r="I48" s="124"/>
      <c r="J48" s="126"/>
      <c r="K48" s="125"/>
      <c r="M48" s="123"/>
      <c r="N48" s="124"/>
      <c r="O48" s="126"/>
      <c r="P48" s="125"/>
      <c r="R48" s="123"/>
      <c r="S48" s="124"/>
      <c r="T48" s="126"/>
      <c r="U48" s="125"/>
      <c r="W48" s="123"/>
      <c r="X48" s="124"/>
      <c r="Y48" s="126"/>
      <c r="Z48" s="125"/>
      <c r="AB48" s="123"/>
      <c r="AC48" s="124"/>
      <c r="AD48" s="126"/>
      <c r="AE48" s="125"/>
    </row>
    <row r="49" spans="1:31" s="20" customFormat="1">
      <c r="A49" s="140" t="s">
        <v>75</v>
      </c>
      <c r="B49" s="20" t="s">
        <v>65</v>
      </c>
      <c r="C49" s="123" t="s">
        <v>78</v>
      </c>
      <c r="D49" s="124" t="s">
        <v>78</v>
      </c>
      <c r="E49" s="126" t="s">
        <v>78</v>
      </c>
      <c r="F49" s="125"/>
      <c r="H49" s="123" t="s">
        <v>78</v>
      </c>
      <c r="I49" s="124" t="s">
        <v>78</v>
      </c>
      <c r="J49" s="126" t="s">
        <v>78</v>
      </c>
      <c r="K49" s="125"/>
      <c r="M49" s="123" t="s">
        <v>78</v>
      </c>
      <c r="N49" s="124" t="s">
        <v>78</v>
      </c>
      <c r="O49" s="126" t="s">
        <v>78</v>
      </c>
      <c r="P49" s="125"/>
      <c r="R49" s="123" t="s">
        <v>78</v>
      </c>
      <c r="S49" s="124" t="s">
        <v>78</v>
      </c>
      <c r="T49" s="126" t="s">
        <v>78</v>
      </c>
      <c r="U49" s="125"/>
      <c r="W49" s="123" t="s">
        <v>78</v>
      </c>
      <c r="X49" s="124" t="s">
        <v>78</v>
      </c>
      <c r="Y49" s="126" t="s">
        <v>78</v>
      </c>
      <c r="Z49" s="125"/>
      <c r="AB49" s="123" t="s">
        <v>78</v>
      </c>
      <c r="AC49" s="124" t="s">
        <v>78</v>
      </c>
      <c r="AD49" s="126" t="s">
        <v>78</v>
      </c>
      <c r="AE49" s="125"/>
    </row>
    <row r="50" spans="1:31">
      <c r="A50" s="138"/>
      <c r="B50" t="s">
        <v>66</v>
      </c>
      <c r="C50" s="123">
        <v>296.99165279827082</v>
      </c>
      <c r="D50" s="124">
        <v>973.39093399552996</v>
      </c>
      <c r="E50" s="126">
        <v>85.250311925876161</v>
      </c>
      <c r="F50" s="125" t="s">
        <v>43</v>
      </c>
      <c r="H50" s="123">
        <v>249.35471581479129</v>
      </c>
      <c r="I50" s="124">
        <v>1184.454094920533</v>
      </c>
      <c r="J50" s="126">
        <v>113.05807654524742</v>
      </c>
      <c r="K50" s="125" t="s">
        <v>141</v>
      </c>
      <c r="M50" s="123">
        <v>284.27308398454642</v>
      </c>
      <c r="N50" s="124">
        <v>989.93608998351874</v>
      </c>
      <c r="O50" s="126">
        <v>99.085562454256987</v>
      </c>
      <c r="P50" s="125" t="s">
        <v>141</v>
      </c>
      <c r="R50" s="123">
        <v>367.46907812529389</v>
      </c>
      <c r="S50" s="124">
        <v>1837.024959485218</v>
      </c>
      <c r="T50" s="126">
        <v>118.60505327366025</v>
      </c>
      <c r="U50" s="125" t="s">
        <v>43</v>
      </c>
      <c r="W50" s="123">
        <v>581.26473678281741</v>
      </c>
      <c r="X50" s="124">
        <v>981.41037539622994</v>
      </c>
      <c r="Y50" s="126">
        <v>91.498963420057422</v>
      </c>
      <c r="Z50" s="125" t="s">
        <v>44</v>
      </c>
      <c r="AB50" s="123">
        <v>616.82379394008512</v>
      </c>
      <c r="AC50" s="124">
        <v>1502.4253322082823</v>
      </c>
      <c r="AD50" s="126">
        <v>116.37081143106209</v>
      </c>
      <c r="AE50" s="125" t="s">
        <v>43</v>
      </c>
    </row>
    <row r="51" spans="1:31">
      <c r="A51" s="138"/>
      <c r="B51" t="s">
        <v>67</v>
      </c>
      <c r="C51" s="123">
        <v>192.76072678508066</v>
      </c>
      <c r="D51" s="124">
        <v>1132.6523382784794</v>
      </c>
      <c r="E51" s="126">
        <v>99.198545794404126</v>
      </c>
      <c r="F51" s="125" t="s">
        <v>141</v>
      </c>
      <c r="H51" s="123">
        <v>199.02381667676275</v>
      </c>
      <c r="I51" s="124">
        <v>1858.1761828449114</v>
      </c>
      <c r="J51" s="126">
        <v>177.36594944081006</v>
      </c>
      <c r="K51" s="125" t="s">
        <v>43</v>
      </c>
      <c r="M51" s="123">
        <v>179.03313889600761</v>
      </c>
      <c r="N51" s="124">
        <v>1123.8897484292004</v>
      </c>
      <c r="O51" s="126">
        <v>112.49337102310793</v>
      </c>
      <c r="P51" s="125" t="s">
        <v>141</v>
      </c>
      <c r="R51" s="123">
        <v>270.83928423496485</v>
      </c>
      <c r="S51" s="124">
        <v>2833.3193611920228</v>
      </c>
      <c r="T51" s="126">
        <v>182.9294654056533</v>
      </c>
      <c r="U51" s="125" t="s">
        <v>43</v>
      </c>
      <c r="W51" s="123">
        <v>371.79386568108828</v>
      </c>
      <c r="X51" s="124">
        <v>1128.4430621507031</v>
      </c>
      <c r="Y51" s="126">
        <v>105.20713154643239</v>
      </c>
      <c r="Z51" s="125"/>
      <c r="AB51" s="123">
        <v>470.86310091172766</v>
      </c>
      <c r="AC51" s="124">
        <v>2323.1359338037205</v>
      </c>
      <c r="AD51" s="126">
        <v>179.93920089462318</v>
      </c>
      <c r="AE51" s="125" t="s">
        <v>43</v>
      </c>
    </row>
    <row r="52" spans="1:31">
      <c r="A52" s="138"/>
      <c r="B52" t="s">
        <v>68</v>
      </c>
      <c r="C52" s="123" t="s">
        <v>80</v>
      </c>
      <c r="D52" s="124" t="s">
        <v>78</v>
      </c>
      <c r="E52" s="126" t="s">
        <v>78</v>
      </c>
      <c r="F52" s="125" t="s">
        <v>78</v>
      </c>
      <c r="H52" s="123" t="s">
        <v>80</v>
      </c>
      <c r="I52" s="124" t="s">
        <v>78</v>
      </c>
      <c r="J52" s="126" t="s">
        <v>78</v>
      </c>
      <c r="K52" s="125" t="s">
        <v>78</v>
      </c>
      <c r="M52" s="123" t="s">
        <v>80</v>
      </c>
      <c r="N52" s="124" t="s">
        <v>78</v>
      </c>
      <c r="O52" s="126" t="s">
        <v>78</v>
      </c>
      <c r="P52" s="125" t="s">
        <v>78</v>
      </c>
      <c r="R52" s="123">
        <v>6.353557373419779</v>
      </c>
      <c r="S52" s="124">
        <v>2112.3509883277152</v>
      </c>
      <c r="T52" s="126">
        <v>136.38110914588989</v>
      </c>
      <c r="U52" s="125" t="s">
        <v>141</v>
      </c>
      <c r="W52" s="123">
        <v>6.5187972031926105</v>
      </c>
      <c r="X52" s="124">
        <v>564.49563946016235</v>
      </c>
      <c r="Y52" s="126">
        <v>52.62912147723533</v>
      </c>
      <c r="Z52" s="125"/>
      <c r="AB52" s="123">
        <v>7.5946845822541498</v>
      </c>
      <c r="AC52" s="124">
        <v>1117.8188422552066</v>
      </c>
      <c r="AD52" s="126">
        <v>86.580998680961727</v>
      </c>
      <c r="AE52" s="125"/>
    </row>
    <row r="53" spans="1:31">
      <c r="A53" s="138"/>
      <c r="B53" t="s">
        <v>69</v>
      </c>
      <c r="C53" s="123" t="s">
        <v>80</v>
      </c>
      <c r="D53" s="124" t="s">
        <v>78</v>
      </c>
      <c r="E53" s="126" t="s">
        <v>78</v>
      </c>
      <c r="F53" s="125" t="s">
        <v>78</v>
      </c>
      <c r="H53" s="123" t="s">
        <v>80</v>
      </c>
      <c r="I53" s="124" t="s">
        <v>78</v>
      </c>
      <c r="J53" s="126" t="s">
        <v>78</v>
      </c>
      <c r="K53" s="125" t="s">
        <v>78</v>
      </c>
      <c r="M53" s="123" t="s">
        <v>80</v>
      </c>
      <c r="N53" s="124" t="s">
        <v>78</v>
      </c>
      <c r="O53" s="126" t="s">
        <v>78</v>
      </c>
      <c r="P53" s="125" t="s">
        <v>78</v>
      </c>
      <c r="R53" s="123" t="s">
        <v>80</v>
      </c>
      <c r="S53" s="124" t="s">
        <v>78</v>
      </c>
      <c r="T53" s="126" t="s">
        <v>78</v>
      </c>
      <c r="U53" s="125" t="s">
        <v>78</v>
      </c>
      <c r="W53" s="123" t="s">
        <v>80</v>
      </c>
      <c r="X53" s="124" t="s">
        <v>78</v>
      </c>
      <c r="Y53" s="126" t="s">
        <v>78</v>
      </c>
      <c r="Z53" s="125" t="s">
        <v>78</v>
      </c>
      <c r="AB53" s="123" t="s">
        <v>80</v>
      </c>
      <c r="AC53" s="124" t="s">
        <v>78</v>
      </c>
      <c r="AD53" s="126" t="s">
        <v>78</v>
      </c>
      <c r="AE53" s="125" t="s">
        <v>78</v>
      </c>
    </row>
    <row r="54" spans="1:31" s="45" customFormat="1">
      <c r="A54" s="246"/>
      <c r="B54" s="169" t="s">
        <v>115</v>
      </c>
      <c r="C54" s="132"/>
      <c r="D54" s="194" t="s">
        <v>78</v>
      </c>
      <c r="E54" s="195"/>
      <c r="F54" s="196"/>
      <c r="G54" s="22"/>
      <c r="H54" s="132"/>
      <c r="I54" s="194" t="s">
        <v>78</v>
      </c>
      <c r="J54" s="195"/>
      <c r="K54" s="196"/>
      <c r="L54" s="22"/>
      <c r="M54" s="132"/>
      <c r="N54" s="194" t="s">
        <v>78</v>
      </c>
      <c r="O54" s="195"/>
      <c r="P54" s="196"/>
      <c r="Q54" s="22"/>
      <c r="R54" s="132"/>
      <c r="S54" s="194" t="s">
        <v>78</v>
      </c>
      <c r="T54" s="195"/>
      <c r="U54" s="196"/>
      <c r="V54" s="22"/>
      <c r="W54" s="132"/>
      <c r="X54" s="194" t="s">
        <v>78</v>
      </c>
      <c r="Y54" s="195"/>
      <c r="Z54" s="196"/>
      <c r="AA54" s="22"/>
      <c r="AB54" s="132"/>
      <c r="AC54" s="194" t="s">
        <v>78</v>
      </c>
      <c r="AD54" s="195"/>
      <c r="AE54" s="196"/>
    </row>
    <row r="55" spans="1:31">
      <c r="A55" s="139"/>
      <c r="C55" s="123"/>
      <c r="D55" s="124"/>
      <c r="E55" s="126"/>
      <c r="F55" s="125"/>
      <c r="H55" s="123"/>
      <c r="I55" s="124"/>
      <c r="J55" s="126"/>
      <c r="K55" s="125"/>
      <c r="M55" s="123"/>
      <c r="N55" s="124"/>
      <c r="O55" s="126"/>
      <c r="P55" s="125"/>
      <c r="R55" s="123"/>
      <c r="S55" s="124"/>
      <c r="T55" s="126"/>
      <c r="U55" s="125"/>
      <c r="W55" s="123"/>
      <c r="X55" s="124"/>
      <c r="Y55" s="126"/>
      <c r="Z55" s="125"/>
      <c r="AB55" s="123"/>
      <c r="AC55" s="124"/>
      <c r="AD55" s="126"/>
      <c r="AE55" s="125"/>
    </row>
    <row r="56" spans="1:31" s="20" customFormat="1">
      <c r="A56" s="140" t="s">
        <v>76</v>
      </c>
      <c r="B56" s="20" t="s">
        <v>65</v>
      </c>
      <c r="C56" s="123" t="s">
        <v>78</v>
      </c>
      <c r="D56" s="124" t="s">
        <v>78</v>
      </c>
      <c r="E56" s="126" t="s">
        <v>78</v>
      </c>
      <c r="F56" s="125"/>
      <c r="H56" s="123" t="s">
        <v>78</v>
      </c>
      <c r="I56" s="124" t="s">
        <v>78</v>
      </c>
      <c r="J56" s="126" t="s">
        <v>78</v>
      </c>
      <c r="K56" s="125"/>
      <c r="M56" s="123" t="s">
        <v>78</v>
      </c>
      <c r="N56" s="124" t="s">
        <v>78</v>
      </c>
      <c r="O56" s="126" t="s">
        <v>78</v>
      </c>
      <c r="P56" s="125"/>
      <c r="R56" s="123" t="s">
        <v>78</v>
      </c>
      <c r="S56" s="124" t="s">
        <v>78</v>
      </c>
      <c r="T56" s="126" t="s">
        <v>78</v>
      </c>
      <c r="U56" s="125"/>
      <c r="W56" s="123" t="s">
        <v>78</v>
      </c>
      <c r="X56" s="124" t="s">
        <v>78</v>
      </c>
      <c r="Y56" s="126" t="s">
        <v>78</v>
      </c>
      <c r="Z56" s="125"/>
      <c r="AB56" s="123" t="s">
        <v>78</v>
      </c>
      <c r="AC56" s="124" t="s">
        <v>78</v>
      </c>
      <c r="AD56" s="126" t="s">
        <v>78</v>
      </c>
      <c r="AE56" s="125"/>
    </row>
    <row r="57" spans="1:31" s="20" customFormat="1">
      <c r="B57" s="20" t="s">
        <v>66</v>
      </c>
      <c r="C57" s="123" t="s">
        <v>78</v>
      </c>
      <c r="D57" s="124" t="s">
        <v>78</v>
      </c>
      <c r="E57" s="126" t="s">
        <v>78</v>
      </c>
      <c r="F57" s="125"/>
      <c r="H57" s="123" t="s">
        <v>78</v>
      </c>
      <c r="I57" s="124" t="s">
        <v>78</v>
      </c>
      <c r="J57" s="126" t="s">
        <v>78</v>
      </c>
      <c r="K57" s="125"/>
      <c r="M57" s="123" t="s">
        <v>78</v>
      </c>
      <c r="N57" s="124" t="s">
        <v>78</v>
      </c>
      <c r="O57" s="126" t="s">
        <v>78</v>
      </c>
      <c r="P57" s="125"/>
      <c r="R57" s="123" t="s">
        <v>78</v>
      </c>
      <c r="S57" s="124" t="s">
        <v>78</v>
      </c>
      <c r="T57" s="126" t="s">
        <v>78</v>
      </c>
      <c r="U57" s="125"/>
      <c r="W57" s="123" t="s">
        <v>78</v>
      </c>
      <c r="X57" s="124" t="s">
        <v>78</v>
      </c>
      <c r="Y57" s="126" t="s">
        <v>78</v>
      </c>
      <c r="Z57" s="125"/>
      <c r="AB57" s="123" t="s">
        <v>78</v>
      </c>
      <c r="AC57" s="124" t="s">
        <v>78</v>
      </c>
      <c r="AD57" s="126" t="s">
        <v>78</v>
      </c>
      <c r="AE57" s="125"/>
    </row>
    <row r="58" spans="1:31">
      <c r="A58"/>
      <c r="B58" t="s">
        <v>67</v>
      </c>
      <c r="C58" s="123">
        <v>341</v>
      </c>
      <c r="D58" s="124">
        <v>2184.5433239582098</v>
      </c>
      <c r="E58" s="126">
        <v>191.32395143499761</v>
      </c>
      <c r="F58" s="125" t="s">
        <v>43</v>
      </c>
      <c r="H58" s="123">
        <v>179</v>
      </c>
      <c r="I58" s="124">
        <v>1850.194269304985</v>
      </c>
      <c r="J58" s="126">
        <v>176.60406276588992</v>
      </c>
      <c r="K58" s="125" t="s">
        <v>43</v>
      </c>
      <c r="M58" s="123">
        <v>246</v>
      </c>
      <c r="N58" s="124">
        <v>1662.9542069317627</v>
      </c>
      <c r="O58" s="126">
        <v>166.44988964110792</v>
      </c>
      <c r="P58" s="125" t="s">
        <v>43</v>
      </c>
      <c r="R58" s="123">
        <v>241</v>
      </c>
      <c r="S58" s="124">
        <v>2900.8891693039855</v>
      </c>
      <c r="T58" s="126">
        <v>187.29201946319648</v>
      </c>
      <c r="U58" s="125" t="s">
        <v>43</v>
      </c>
      <c r="W58" s="123">
        <v>587</v>
      </c>
      <c r="X58" s="124">
        <v>1930.6471225673092</v>
      </c>
      <c r="Y58" s="126">
        <v>179.99831148463721</v>
      </c>
      <c r="Z58" s="125" t="s">
        <v>43</v>
      </c>
      <c r="AB58" s="123">
        <v>420</v>
      </c>
      <c r="AC58" s="124">
        <v>2335.4319288896936</v>
      </c>
      <c r="AD58" s="126">
        <v>180.89159093679848</v>
      </c>
      <c r="AE58" s="125" t="s">
        <v>43</v>
      </c>
    </row>
    <row r="59" spans="1:31">
      <c r="A59"/>
      <c r="B59" t="s">
        <v>68</v>
      </c>
      <c r="C59" s="123">
        <v>152.90667951414059</v>
      </c>
      <c r="D59" s="124">
        <v>2609.7877390782505</v>
      </c>
      <c r="E59" s="126">
        <v>228.56717794103645</v>
      </c>
      <c r="F59" s="125" t="s">
        <v>43</v>
      </c>
      <c r="H59" s="123">
        <v>92.276962309941212</v>
      </c>
      <c r="I59" s="124">
        <v>2745.9661255733345</v>
      </c>
      <c r="J59" s="126">
        <v>262.10694846435177</v>
      </c>
      <c r="K59" s="125" t="s">
        <v>43</v>
      </c>
      <c r="M59" s="123">
        <v>135.17222392456006</v>
      </c>
      <c r="N59" s="124">
        <v>2538.501010288946</v>
      </c>
      <c r="O59" s="126">
        <v>254.08589800920129</v>
      </c>
      <c r="P59" s="125" t="s">
        <v>43</v>
      </c>
      <c r="R59" s="123">
        <v>143.74715988382138</v>
      </c>
      <c r="S59" s="124">
        <v>4491.5273653239174</v>
      </c>
      <c r="T59" s="126">
        <v>289.98944172953827</v>
      </c>
      <c r="U59" s="125" t="s">
        <v>43</v>
      </c>
      <c r="W59" s="123">
        <v>288.07890343870065</v>
      </c>
      <c r="X59" s="124">
        <v>2575.9545587712191</v>
      </c>
      <c r="Y59" s="126">
        <v>240.16168756069925</v>
      </c>
      <c r="Z59" s="125" t="s">
        <v>43</v>
      </c>
      <c r="AB59" s="123">
        <v>236.02412219376262</v>
      </c>
      <c r="AC59" s="124">
        <v>3597.5722676360178</v>
      </c>
      <c r="AD59" s="126">
        <v>278.65105505865591</v>
      </c>
      <c r="AE59" s="125" t="s">
        <v>43</v>
      </c>
    </row>
    <row r="60" spans="1:31">
      <c r="A60"/>
      <c r="B60" t="s">
        <v>69</v>
      </c>
      <c r="C60" s="123">
        <v>139.09332048585941</v>
      </c>
      <c r="D60" s="124">
        <v>2424.9785745900367</v>
      </c>
      <c r="E60" s="126">
        <v>212.38145197098839</v>
      </c>
      <c r="F60" s="125" t="s">
        <v>43</v>
      </c>
      <c r="H60" s="123">
        <v>93.723037690058788</v>
      </c>
      <c r="I60" s="124">
        <v>2250.7229984690671</v>
      </c>
      <c r="J60" s="126">
        <v>214.83518368023957</v>
      </c>
      <c r="K60" s="125" t="s">
        <v>43</v>
      </c>
      <c r="M60" s="123">
        <v>129.82777607543997</v>
      </c>
      <c r="N60" s="124">
        <v>2385.669775650767</v>
      </c>
      <c r="O60" s="126">
        <v>238.78857831560913</v>
      </c>
      <c r="P60" s="125" t="s">
        <v>43</v>
      </c>
      <c r="R60" s="123">
        <v>127.25284011617862</v>
      </c>
      <c r="S60" s="124">
        <v>3165.8969907875453</v>
      </c>
      <c r="T60" s="126">
        <v>204.401894112805</v>
      </c>
      <c r="U60" s="125" t="s">
        <v>43</v>
      </c>
      <c r="W60" s="123">
        <v>268.92109656129935</v>
      </c>
      <c r="X60" s="124">
        <v>2405.8913914548198</v>
      </c>
      <c r="Y60" s="126">
        <v>224.30633905870283</v>
      </c>
      <c r="Z60" s="125" t="s">
        <v>43</v>
      </c>
      <c r="AB60" s="123">
        <v>220.97587780623741</v>
      </c>
      <c r="AC60" s="124">
        <v>2700.3215935870917</v>
      </c>
      <c r="AD60" s="126">
        <v>209.15423098509459</v>
      </c>
      <c r="AE60" s="125" t="s">
        <v>43</v>
      </c>
    </row>
    <row r="61" spans="1:31" s="45" customFormat="1">
      <c r="A61" s="30"/>
      <c r="B61" s="169" t="s">
        <v>115</v>
      </c>
      <c r="C61" s="141"/>
      <c r="D61" s="141">
        <v>1.1100620198258089</v>
      </c>
      <c r="E61" s="141"/>
      <c r="F61" s="197"/>
      <c r="G61" s="22"/>
      <c r="H61" s="141"/>
      <c r="I61" s="141">
        <v>1.2164792831806459</v>
      </c>
      <c r="J61" s="141"/>
      <c r="K61" s="197"/>
      <c r="L61" s="22"/>
      <c r="M61" s="141"/>
      <c r="N61" s="141">
        <v>1.4345973964324925</v>
      </c>
      <c r="O61" s="141"/>
      <c r="P61" s="197"/>
      <c r="Q61" s="22"/>
      <c r="R61" s="141"/>
      <c r="S61" s="141">
        <v>1.0913539973494208</v>
      </c>
      <c r="T61" s="141"/>
      <c r="U61" s="197"/>
      <c r="V61" s="22"/>
      <c r="W61" s="141"/>
      <c r="X61" s="141">
        <v>1.2461580178647804</v>
      </c>
      <c r="Y61" s="141"/>
      <c r="Z61" s="197"/>
      <c r="AA61" s="22"/>
      <c r="AB61" s="141"/>
      <c r="AC61" s="141">
        <v>1.1562407622263147</v>
      </c>
      <c r="AD61" s="141"/>
      <c r="AE61" s="197"/>
    </row>
    <row r="64" spans="1:31">
      <c r="B64" s="258" t="s">
        <v>626</v>
      </c>
      <c r="C64" s="299">
        <v>28011</v>
      </c>
      <c r="D64" s="364">
        <v>1141.8033694021888</v>
      </c>
      <c r="E64" s="405">
        <v>100</v>
      </c>
      <c r="F64" s="432" t="s">
        <v>141</v>
      </c>
      <c r="G64" s="370"/>
      <c r="H64" s="299">
        <v>17615</v>
      </c>
      <c r="I64" s="364">
        <v>1047.6510224782551</v>
      </c>
      <c r="J64" s="405">
        <v>100</v>
      </c>
      <c r="K64" s="432" t="s">
        <v>141</v>
      </c>
      <c r="L64" s="370"/>
      <c r="M64" s="299">
        <v>23173</v>
      </c>
      <c r="N64" s="364">
        <v>999.07197927097025</v>
      </c>
      <c r="O64" s="405">
        <v>100</v>
      </c>
      <c r="P64" s="432" t="s">
        <v>141</v>
      </c>
      <c r="Q64" s="370"/>
      <c r="R64" s="299">
        <v>24372</v>
      </c>
      <c r="S64" s="364">
        <v>1548.858930358226</v>
      </c>
      <c r="T64" s="405">
        <v>100</v>
      </c>
      <c r="U64" s="432" t="s">
        <v>141</v>
      </c>
      <c r="V64" s="370"/>
      <c r="W64" s="299">
        <v>51191</v>
      </c>
      <c r="X64" s="364">
        <v>1072.5846312247822</v>
      </c>
      <c r="Y64" s="405">
        <v>99.999331979478413</v>
      </c>
      <c r="Z64" s="432"/>
      <c r="AA64" s="370"/>
      <c r="AB64" s="299">
        <v>42023</v>
      </c>
      <c r="AC64" s="364">
        <v>1291.0585371218885</v>
      </c>
      <c r="AD64" s="405">
        <v>99.999331979478413</v>
      </c>
      <c r="AE64" s="432"/>
    </row>
    <row r="65" spans="2:31">
      <c r="B65" s="260" t="s">
        <v>627</v>
      </c>
      <c r="C65" s="301">
        <v>17549</v>
      </c>
      <c r="D65" s="365">
        <v>1055.8558658395191</v>
      </c>
      <c r="E65" s="406">
        <v>92.472652834465791</v>
      </c>
      <c r="F65" s="433" t="s">
        <v>43</v>
      </c>
      <c r="G65" s="371"/>
      <c r="H65" s="301">
        <v>9476</v>
      </c>
      <c r="I65" s="365">
        <v>801.718686734926</v>
      </c>
      <c r="J65" s="406">
        <v>76.525357159336565</v>
      </c>
      <c r="K65" s="433" t="s">
        <v>43</v>
      </c>
      <c r="L65" s="371"/>
      <c r="M65" s="301">
        <v>14113</v>
      </c>
      <c r="N65" s="365">
        <v>896.65234234284208</v>
      </c>
      <c r="O65" s="406">
        <v>89.748522723771657</v>
      </c>
      <c r="P65" s="433" t="s">
        <v>43</v>
      </c>
      <c r="Q65" s="371"/>
      <c r="R65" s="301">
        <v>12620</v>
      </c>
      <c r="S65" s="365">
        <v>1136.2798647536631</v>
      </c>
      <c r="T65" s="406">
        <v>73.362385849488561</v>
      </c>
      <c r="U65" s="433" t="s">
        <v>43</v>
      </c>
      <c r="V65" s="371"/>
      <c r="W65" s="301">
        <v>31667</v>
      </c>
      <c r="X65" s="365">
        <v>978.57210219188096</v>
      </c>
      <c r="Y65" s="406">
        <v>91.234345210782834</v>
      </c>
      <c r="Z65" s="433" t="s">
        <v>43</v>
      </c>
      <c r="AA65" s="371"/>
      <c r="AB65" s="301">
        <v>22122</v>
      </c>
      <c r="AC65" s="365">
        <v>964.91717282908508</v>
      </c>
      <c r="AD65" s="406">
        <v>74.737953333657188</v>
      </c>
      <c r="AE65" s="433" t="s">
        <v>43</v>
      </c>
    </row>
    <row r="66" spans="2:31">
      <c r="B66" s="260" t="s">
        <v>628</v>
      </c>
      <c r="C66" s="301">
        <v>10284</v>
      </c>
      <c r="D66" s="365">
        <v>1300.5688148160177</v>
      </c>
      <c r="E66" s="406">
        <v>113.9047974168226</v>
      </c>
      <c r="F66" s="433" t="s">
        <v>43</v>
      </c>
      <c r="G66" s="371"/>
      <c r="H66" s="301">
        <v>7659</v>
      </c>
      <c r="I66" s="365">
        <v>1534.1987485570705</v>
      </c>
      <c r="J66" s="406">
        <v>146.44177456419311</v>
      </c>
      <c r="K66" s="433" t="s">
        <v>43</v>
      </c>
      <c r="L66" s="371"/>
      <c r="M66" s="301">
        <v>8896</v>
      </c>
      <c r="N66" s="365">
        <v>1193.8802031509088</v>
      </c>
      <c r="O66" s="406">
        <v>119.49891778789465</v>
      </c>
      <c r="P66" s="433" t="s">
        <v>43</v>
      </c>
      <c r="Q66" s="371"/>
      <c r="R66" s="301">
        <v>11327</v>
      </c>
      <c r="S66" s="365">
        <v>2448.0960928830496</v>
      </c>
      <c r="T66" s="406">
        <v>158.0580416266086</v>
      </c>
      <c r="U66" s="433" t="s">
        <v>43</v>
      </c>
      <c r="V66" s="371"/>
      <c r="W66" s="301">
        <v>19182</v>
      </c>
      <c r="X66" s="365">
        <v>1248.948351931062</v>
      </c>
      <c r="Y66" s="406">
        <v>116.44209438966182</v>
      </c>
      <c r="Z66" s="433" t="s">
        <v>43</v>
      </c>
      <c r="AA66" s="371"/>
      <c r="AB66" s="301">
        <v>18996</v>
      </c>
      <c r="AC66" s="365">
        <v>1974.8928950421721</v>
      </c>
      <c r="AD66" s="406">
        <v>152.96593032527278</v>
      </c>
      <c r="AE66" s="433" t="s">
        <v>43</v>
      </c>
    </row>
    <row r="67" spans="2:31">
      <c r="B67" s="262" t="s">
        <v>629</v>
      </c>
      <c r="C67" s="434">
        <v>19259</v>
      </c>
      <c r="D67" s="435">
        <v>1045.4471718259022</v>
      </c>
      <c r="E67" s="436">
        <v>91.561051564707199</v>
      </c>
      <c r="F67" s="437" t="s">
        <v>43</v>
      </c>
      <c r="G67" s="438"/>
      <c r="H67" s="434">
        <v>10684</v>
      </c>
      <c r="I67" s="435">
        <v>814.69560035594441</v>
      </c>
      <c r="J67" s="436">
        <v>77.764024744494932</v>
      </c>
      <c r="K67" s="437" t="s">
        <v>43</v>
      </c>
      <c r="L67" s="438"/>
      <c r="M67" s="434">
        <v>15552</v>
      </c>
      <c r="N67" s="435">
        <v>892.0337462063585</v>
      </c>
      <c r="O67" s="436">
        <v>89.286234096694585</v>
      </c>
      <c r="P67" s="437" t="s">
        <v>43</v>
      </c>
      <c r="Q67" s="438"/>
      <c r="R67" s="434">
        <v>14302</v>
      </c>
      <c r="S67" s="435">
        <v>1158.8788522268921</v>
      </c>
      <c r="T67" s="436">
        <v>74.82145917309991</v>
      </c>
      <c r="U67" s="437" t="s">
        <v>43</v>
      </c>
      <c r="V67" s="438"/>
      <c r="W67" s="434">
        <v>34816</v>
      </c>
      <c r="X67" s="435">
        <v>970.99031532358765</v>
      </c>
      <c r="Y67" s="436">
        <v>90.527479197632559</v>
      </c>
      <c r="Z67" s="437" t="s">
        <v>43</v>
      </c>
      <c r="AA67" s="438"/>
      <c r="AB67" s="434">
        <v>25014</v>
      </c>
      <c r="AC67" s="435">
        <v>982.65151106157077</v>
      </c>
      <c r="AD67" s="436">
        <v>76.111571899628743</v>
      </c>
      <c r="AE67" s="437" t="s">
        <v>43</v>
      </c>
    </row>
    <row r="68" spans="2:31">
      <c r="B68" s="262" t="s">
        <v>630</v>
      </c>
      <c r="C68" s="434">
        <v>8574</v>
      </c>
      <c r="D68" s="435">
        <v>1404.1541798598926</v>
      </c>
      <c r="E68" s="436">
        <v>122.97688178964319</v>
      </c>
      <c r="F68" s="437" t="s">
        <v>43</v>
      </c>
      <c r="G68" s="438"/>
      <c r="H68" s="434">
        <v>6451</v>
      </c>
      <c r="I68" s="435">
        <v>1744.6031224711926</v>
      </c>
      <c r="J68" s="436">
        <v>166.52521546194581</v>
      </c>
      <c r="K68" s="437" t="s">
        <v>43</v>
      </c>
      <c r="L68" s="438"/>
      <c r="M68" s="434">
        <v>7457</v>
      </c>
      <c r="N68" s="435">
        <v>1295.3663726803491</v>
      </c>
      <c r="O68" s="436">
        <v>129.65696161607764</v>
      </c>
      <c r="P68" s="437" t="s">
        <v>43</v>
      </c>
      <c r="Q68" s="438"/>
      <c r="R68" s="434">
        <v>9645</v>
      </c>
      <c r="S68" s="435">
        <v>2843.4204988039933</v>
      </c>
      <c r="T68" s="436">
        <v>183.58163181112667</v>
      </c>
      <c r="U68" s="437" t="s">
        <v>43</v>
      </c>
      <c r="V68" s="438"/>
      <c r="W68" s="434">
        <v>16033</v>
      </c>
      <c r="X68" s="435">
        <v>1351.5403692086616</v>
      </c>
      <c r="Y68" s="436">
        <v>126.00696497938134</v>
      </c>
      <c r="Z68" s="437" t="s">
        <v>43</v>
      </c>
      <c r="AA68" s="438"/>
      <c r="AB68" s="434">
        <v>16104</v>
      </c>
      <c r="AC68" s="435">
        <v>2271.5433366626116</v>
      </c>
      <c r="AD68" s="436">
        <v>175.94308057873224</v>
      </c>
      <c r="AE68" s="437" t="s">
        <v>43</v>
      </c>
    </row>
    <row r="69" spans="2:31">
      <c r="B69" s="20"/>
      <c r="C69" s="123"/>
      <c r="D69" s="124"/>
      <c r="E69" s="126"/>
      <c r="F69" s="125"/>
      <c r="G69" s="161"/>
      <c r="H69" s="123"/>
      <c r="I69" s="124"/>
      <c r="J69" s="126"/>
      <c r="K69" s="125"/>
      <c r="L69" s="161"/>
      <c r="M69" s="123"/>
      <c r="N69" s="124"/>
      <c r="O69" s="126"/>
      <c r="P69" s="125"/>
      <c r="Q69" s="161"/>
      <c r="R69" s="123"/>
      <c r="S69" s="124"/>
      <c r="T69" s="126"/>
      <c r="U69" s="125"/>
      <c r="V69" s="161"/>
      <c r="W69" s="123"/>
      <c r="X69" s="124"/>
      <c r="Y69" s="126"/>
      <c r="Z69" s="125"/>
      <c r="AA69" s="161"/>
      <c r="AB69" s="123"/>
      <c r="AC69" s="124"/>
      <c r="AD69" s="126"/>
      <c r="AE69" s="125"/>
    </row>
    <row r="70" spans="2:31">
      <c r="B70" s="258" t="s">
        <v>70</v>
      </c>
      <c r="C70" s="299">
        <v>9647</v>
      </c>
      <c r="D70" s="364">
        <v>1249.8712091846712</v>
      </c>
      <c r="E70" s="405">
        <v>109.46466289016674</v>
      </c>
      <c r="F70" s="432" t="s">
        <v>43</v>
      </c>
      <c r="G70" s="370"/>
      <c r="H70" s="299">
        <v>6158</v>
      </c>
      <c r="I70" s="364">
        <v>1155.356141293036</v>
      </c>
      <c r="J70" s="405">
        <v>110.28062937981016</v>
      </c>
      <c r="K70" s="432" t="s">
        <v>43</v>
      </c>
      <c r="L70" s="370"/>
      <c r="M70" s="299">
        <v>7847</v>
      </c>
      <c r="N70" s="364">
        <v>1078.9228642747391</v>
      </c>
      <c r="O70" s="405">
        <v>107.9925057113539</v>
      </c>
      <c r="P70" s="432" t="s">
        <v>43</v>
      </c>
      <c r="Q70" s="370"/>
      <c r="R70" s="299">
        <v>7988</v>
      </c>
      <c r="S70" s="364">
        <v>1630.523240927713</v>
      </c>
      <c r="T70" s="405">
        <v>105.27254670963477</v>
      </c>
      <c r="U70" s="432" t="s">
        <v>43</v>
      </c>
      <c r="V70" s="370"/>
      <c r="W70" s="299">
        <v>17497</v>
      </c>
      <c r="X70" s="364">
        <v>1167.1337993719267</v>
      </c>
      <c r="Y70" s="405">
        <v>108.814350746933</v>
      </c>
      <c r="Z70" s="432" t="s">
        <v>43</v>
      </c>
      <c r="AA70" s="370"/>
      <c r="AB70" s="299">
        <v>14149</v>
      </c>
      <c r="AC70" s="364">
        <v>1383.206161990224</v>
      </c>
      <c r="AD70" s="405">
        <v>107.1366543125704</v>
      </c>
      <c r="AE70" s="432" t="s">
        <v>43</v>
      </c>
    </row>
    <row r="71" spans="2:31">
      <c r="B71" s="260" t="s">
        <v>631</v>
      </c>
      <c r="C71" s="301">
        <v>5337</v>
      </c>
      <c r="D71" s="365">
        <v>1057.5115709485526</v>
      </c>
      <c r="E71" s="406">
        <v>92.617660736299229</v>
      </c>
      <c r="F71" s="433" t="s">
        <v>43</v>
      </c>
      <c r="G71" s="371"/>
      <c r="H71" s="301">
        <v>2873</v>
      </c>
      <c r="I71" s="365">
        <v>789.43715476071714</v>
      </c>
      <c r="J71" s="406">
        <v>75.353064887320585</v>
      </c>
      <c r="K71" s="433" t="s">
        <v>43</v>
      </c>
      <c r="L71" s="371"/>
      <c r="M71" s="301">
        <v>4092</v>
      </c>
      <c r="N71" s="365">
        <v>858.50143524572002</v>
      </c>
      <c r="O71" s="406">
        <v>85.929888242103885</v>
      </c>
      <c r="P71" s="433" t="s">
        <v>43</v>
      </c>
      <c r="Q71" s="371"/>
      <c r="R71" s="301">
        <v>3400</v>
      </c>
      <c r="S71" s="365">
        <v>1017.0157485182407</v>
      </c>
      <c r="T71" s="406">
        <v>65.662258103972164</v>
      </c>
      <c r="U71" s="433" t="s">
        <v>43</v>
      </c>
      <c r="V71" s="371"/>
      <c r="W71" s="301">
        <v>9431</v>
      </c>
      <c r="X71" s="365">
        <v>961.045405147172</v>
      </c>
      <c r="Y71" s="406">
        <v>89.600294204219139</v>
      </c>
      <c r="Z71" s="433" t="s">
        <v>43</v>
      </c>
      <c r="AA71" s="371"/>
      <c r="AB71" s="301">
        <v>6274</v>
      </c>
      <c r="AC71" s="365">
        <v>898.51606402153982</v>
      </c>
      <c r="AD71" s="406">
        <v>69.594835239063542</v>
      </c>
      <c r="AE71" s="433" t="s">
        <v>43</v>
      </c>
    </row>
    <row r="72" spans="2:31">
      <c r="B72" s="260" t="s">
        <v>632</v>
      </c>
      <c r="C72" s="301">
        <v>4280</v>
      </c>
      <c r="D72" s="365">
        <v>1602.0110738895569</v>
      </c>
      <c r="E72" s="406">
        <v>140.3053377507826</v>
      </c>
      <c r="F72" s="433" t="s">
        <v>43</v>
      </c>
      <c r="G72" s="371"/>
      <c r="H72" s="301">
        <v>3230</v>
      </c>
      <c r="I72" s="365">
        <v>1910.5004176842797</v>
      </c>
      <c r="J72" s="406">
        <v>182.36038305627042</v>
      </c>
      <c r="K72" s="433" t="s">
        <v>43</v>
      </c>
      <c r="L72" s="371"/>
      <c r="M72" s="301">
        <v>3713</v>
      </c>
      <c r="N72" s="365">
        <v>1481.3193585793765</v>
      </c>
      <c r="O72" s="406">
        <v>148.26953305809914</v>
      </c>
      <c r="P72" s="433" t="s">
        <v>43</v>
      </c>
      <c r="Q72" s="371"/>
      <c r="R72" s="301">
        <v>4539</v>
      </c>
      <c r="S72" s="365">
        <v>2917.2329793702743</v>
      </c>
      <c r="T72" s="406">
        <v>188.34723564498967</v>
      </c>
      <c r="U72" s="433" t="s">
        <v>43</v>
      </c>
      <c r="V72" s="371"/>
      <c r="W72" s="301">
        <v>7994</v>
      </c>
      <c r="X72" s="365">
        <v>1543.7934130181122</v>
      </c>
      <c r="Y72" s="406">
        <v>143.93112256311741</v>
      </c>
      <c r="Z72" s="433" t="s">
        <v>43</v>
      </c>
      <c r="AA72" s="371"/>
      <c r="AB72" s="301">
        <v>7771</v>
      </c>
      <c r="AC72" s="365">
        <v>2393.6480983907104</v>
      </c>
      <c r="AD72" s="406">
        <v>185.40074206598243</v>
      </c>
      <c r="AE72" s="433" t="s">
        <v>43</v>
      </c>
    </row>
    <row r="73" spans="2:31">
      <c r="B73" s="262" t="s">
        <v>633</v>
      </c>
      <c r="C73" s="434">
        <v>6068</v>
      </c>
      <c r="D73" s="435">
        <v>1064.0030903301245</v>
      </c>
      <c r="E73" s="436">
        <v>93.186192898274783</v>
      </c>
      <c r="F73" s="437" t="s">
        <v>43</v>
      </c>
      <c r="G73" s="438"/>
      <c r="H73" s="434">
        <v>3441</v>
      </c>
      <c r="I73" s="435">
        <v>833.02566982965675</v>
      </c>
      <c r="J73" s="436">
        <v>79.51365979284833</v>
      </c>
      <c r="K73" s="437" t="s">
        <v>43</v>
      </c>
      <c r="L73" s="438"/>
      <c r="M73" s="434">
        <v>4680</v>
      </c>
      <c r="N73" s="435">
        <v>869.81380095771112</v>
      </c>
      <c r="O73" s="436">
        <v>87.062175599441829</v>
      </c>
      <c r="P73" s="437" t="s">
        <v>43</v>
      </c>
      <c r="Q73" s="438"/>
      <c r="R73" s="434">
        <v>4172</v>
      </c>
      <c r="S73" s="435">
        <v>1096.1083961909251</v>
      </c>
      <c r="T73" s="436">
        <v>70.76876884697387</v>
      </c>
      <c r="U73" s="437" t="s">
        <v>43</v>
      </c>
      <c r="V73" s="438"/>
      <c r="W73" s="434">
        <v>10750</v>
      </c>
      <c r="X73" s="435">
        <v>969.90778007588096</v>
      </c>
      <c r="Y73" s="436">
        <v>90.426552148648739</v>
      </c>
      <c r="Z73" s="437" t="s">
        <v>43</v>
      </c>
      <c r="AA73" s="438"/>
      <c r="AB73" s="434">
        <v>7616</v>
      </c>
      <c r="AC73" s="435">
        <v>959.54004389562056</v>
      </c>
      <c r="AD73" s="436">
        <v>74.321466175365615</v>
      </c>
      <c r="AE73" s="437" t="s">
        <v>43</v>
      </c>
    </row>
    <row r="74" spans="2:31">
      <c r="B74" s="262" t="s">
        <v>634</v>
      </c>
      <c r="C74" s="434">
        <v>3549</v>
      </c>
      <c r="D74" s="435">
        <v>1760.9370061142313</v>
      </c>
      <c r="E74" s="436">
        <v>154.22419072350442</v>
      </c>
      <c r="F74" s="437" t="s">
        <v>43</v>
      </c>
      <c r="G74" s="438"/>
      <c r="H74" s="434">
        <v>2662</v>
      </c>
      <c r="I74" s="435">
        <v>2219.7517461701345</v>
      </c>
      <c r="J74" s="436">
        <v>211.8789270991436</v>
      </c>
      <c r="K74" s="437" t="s">
        <v>43</v>
      </c>
      <c r="L74" s="438"/>
      <c r="M74" s="434">
        <v>3125</v>
      </c>
      <c r="N74" s="435">
        <v>1651.2265404557174</v>
      </c>
      <c r="O74" s="436">
        <v>165.27603363079294</v>
      </c>
      <c r="P74" s="437" t="s">
        <v>43</v>
      </c>
      <c r="Q74" s="438"/>
      <c r="R74" s="434">
        <v>3767</v>
      </c>
      <c r="S74" s="435">
        <v>3446.9570440520106</v>
      </c>
      <c r="T74" s="436">
        <v>222.54815958318329</v>
      </c>
      <c r="U74" s="437" t="s">
        <v>43</v>
      </c>
      <c r="V74" s="438"/>
      <c r="W74" s="434">
        <v>6675</v>
      </c>
      <c r="X74" s="435">
        <v>1708.0793592574105</v>
      </c>
      <c r="Y74" s="436">
        <v>159.24784853446261</v>
      </c>
      <c r="Z74" s="437" t="s">
        <v>43</v>
      </c>
      <c r="AA74" s="438"/>
      <c r="AB74" s="434">
        <v>6429</v>
      </c>
      <c r="AC74" s="435">
        <v>2804.9775363075742</v>
      </c>
      <c r="AD74" s="436">
        <v>217.26038888484501</v>
      </c>
      <c r="AE74" s="437" t="s">
        <v>43</v>
      </c>
    </row>
    <row r="75" spans="2:31">
      <c r="B75" s="20"/>
      <c r="C75" s="123"/>
      <c r="D75" s="124"/>
      <c r="E75" s="126"/>
      <c r="F75" s="125"/>
      <c r="G75" s="161"/>
      <c r="H75" s="123"/>
      <c r="I75" s="124"/>
      <c r="J75" s="126"/>
      <c r="K75" s="125"/>
      <c r="L75" s="161"/>
      <c r="M75" s="123"/>
      <c r="N75" s="124"/>
      <c r="O75" s="126"/>
      <c r="P75" s="125"/>
      <c r="Q75" s="161"/>
      <c r="R75" s="123"/>
      <c r="S75" s="124"/>
      <c r="T75" s="126"/>
      <c r="U75" s="125"/>
      <c r="V75" s="161"/>
      <c r="W75" s="123"/>
      <c r="X75" s="124"/>
      <c r="Y75" s="126"/>
      <c r="Z75" s="125"/>
      <c r="AA75" s="161"/>
      <c r="AB75" s="123"/>
      <c r="AC75" s="124"/>
      <c r="AD75" s="126"/>
      <c r="AE75" s="125"/>
    </row>
    <row r="76" spans="2:31">
      <c r="B76" s="258" t="s">
        <v>71</v>
      </c>
      <c r="C76" s="299">
        <v>5798</v>
      </c>
      <c r="D76" s="364">
        <v>939.56400550360797</v>
      </c>
      <c r="E76" s="405">
        <v>82.287724023404593</v>
      </c>
      <c r="F76" s="432" t="s">
        <v>43</v>
      </c>
      <c r="G76" s="370"/>
      <c r="H76" s="299">
        <v>3249</v>
      </c>
      <c r="I76" s="364">
        <v>754.58432199111746</v>
      </c>
      <c r="J76" s="405">
        <v>72.026305115048899</v>
      </c>
      <c r="K76" s="432" t="s">
        <v>43</v>
      </c>
      <c r="L76" s="370"/>
      <c r="M76" s="299">
        <v>4709</v>
      </c>
      <c r="N76" s="364">
        <v>802.13193794806034</v>
      </c>
      <c r="O76" s="405">
        <v>80.287702446962996</v>
      </c>
      <c r="P76" s="432" t="s">
        <v>43</v>
      </c>
      <c r="Q76" s="370"/>
      <c r="R76" s="299">
        <v>4535</v>
      </c>
      <c r="S76" s="364">
        <v>1120.6520906600872</v>
      </c>
      <c r="T76" s="405">
        <v>72.353399570153144</v>
      </c>
      <c r="U76" s="432" t="s">
        <v>43</v>
      </c>
      <c r="V76" s="370"/>
      <c r="W76" s="299">
        <v>10507</v>
      </c>
      <c r="X76" s="364">
        <v>872.5495321490954</v>
      </c>
      <c r="Y76" s="405">
        <v>81.349636936602721</v>
      </c>
      <c r="Z76" s="432" t="s">
        <v>43</v>
      </c>
      <c r="AA76" s="370"/>
      <c r="AB76" s="299">
        <v>7800</v>
      </c>
      <c r="AC76" s="364">
        <v>933.84931254171784</v>
      </c>
      <c r="AD76" s="405">
        <v>72.331582758319612</v>
      </c>
      <c r="AE76" s="432" t="s">
        <v>43</v>
      </c>
    </row>
    <row r="77" spans="2:31">
      <c r="B77" s="260" t="s">
        <v>635</v>
      </c>
      <c r="C77" s="301">
        <v>4131</v>
      </c>
      <c r="D77" s="365">
        <v>871.28224206824757</v>
      </c>
      <c r="E77" s="406">
        <v>76.307555698002773</v>
      </c>
      <c r="F77" s="433" t="s">
        <v>43</v>
      </c>
      <c r="G77" s="371"/>
      <c r="H77" s="301">
        <v>2168</v>
      </c>
      <c r="I77" s="365">
        <v>635.41427739192864</v>
      </c>
      <c r="J77" s="406">
        <v>60.651329856848136</v>
      </c>
      <c r="K77" s="433" t="s">
        <v>43</v>
      </c>
      <c r="L77" s="371"/>
      <c r="M77" s="301">
        <v>3313</v>
      </c>
      <c r="N77" s="365">
        <v>734.98338722025301</v>
      </c>
      <c r="O77" s="406">
        <v>73.566610061126468</v>
      </c>
      <c r="P77" s="433" t="s">
        <v>43</v>
      </c>
      <c r="Q77" s="371"/>
      <c r="R77" s="301">
        <v>2792</v>
      </c>
      <c r="S77" s="365">
        <v>866.1120179413598</v>
      </c>
      <c r="T77" s="406">
        <v>55.91936108351986</v>
      </c>
      <c r="U77" s="433" t="s">
        <v>43</v>
      </c>
      <c r="V77" s="371"/>
      <c r="W77" s="301">
        <v>7444</v>
      </c>
      <c r="X77" s="365">
        <v>804.84819501454808</v>
      </c>
      <c r="Y77" s="406">
        <v>75.037698194909737</v>
      </c>
      <c r="Z77" s="433" t="s">
        <v>43</v>
      </c>
      <c r="AA77" s="371"/>
      <c r="AB77" s="301">
        <v>4972</v>
      </c>
      <c r="AC77" s="365">
        <v>749.28249200903588</v>
      </c>
      <c r="AD77" s="406">
        <v>58.03590349346689</v>
      </c>
      <c r="AE77" s="433" t="s">
        <v>43</v>
      </c>
    </row>
    <row r="78" spans="2:31">
      <c r="B78" s="260" t="s">
        <v>636</v>
      </c>
      <c r="C78" s="301">
        <v>1661</v>
      </c>
      <c r="D78" s="365">
        <v>1161.8151976908571</v>
      </c>
      <c r="E78" s="406">
        <v>101.75265101023005</v>
      </c>
      <c r="F78" s="433" t="s">
        <v>141</v>
      </c>
      <c r="G78" s="371"/>
      <c r="H78" s="301">
        <v>1067</v>
      </c>
      <c r="I78" s="365">
        <v>1193.8667672500085</v>
      </c>
      <c r="J78" s="406">
        <v>113.95653148181681</v>
      </c>
      <c r="K78" s="433" t="s">
        <v>43</v>
      </c>
      <c r="L78" s="371"/>
      <c r="M78" s="301">
        <v>1391</v>
      </c>
      <c r="N78" s="365">
        <v>1020.5276332898831</v>
      </c>
      <c r="O78" s="406">
        <v>102.14755838058527</v>
      </c>
      <c r="P78" s="433" t="s">
        <v>141</v>
      </c>
      <c r="Q78" s="371"/>
      <c r="R78" s="301">
        <v>1730</v>
      </c>
      <c r="S78" s="365">
        <v>2101.6837652064178</v>
      </c>
      <c r="T78" s="406">
        <v>135.69239418856128</v>
      </c>
      <c r="U78" s="433" t="s">
        <v>43</v>
      </c>
      <c r="V78" s="371"/>
      <c r="W78" s="301">
        <v>3052</v>
      </c>
      <c r="X78" s="365">
        <v>1092.8201981855645</v>
      </c>
      <c r="Y78" s="406">
        <v>101.88593665326864</v>
      </c>
      <c r="Z78" s="433"/>
      <c r="AA78" s="371"/>
      <c r="AB78" s="301">
        <v>2801</v>
      </c>
      <c r="AC78" s="365">
        <v>1631.4821887965079</v>
      </c>
      <c r="AD78" s="406">
        <v>126.36694954185907</v>
      </c>
      <c r="AE78" s="433" t="s">
        <v>43</v>
      </c>
    </row>
    <row r="79" spans="2:31">
      <c r="B79" s="262" t="s">
        <v>637</v>
      </c>
      <c r="C79" s="434">
        <v>4353</v>
      </c>
      <c r="D79" s="435">
        <v>860.65960478395959</v>
      </c>
      <c r="E79" s="436">
        <v>75.37721711528782</v>
      </c>
      <c r="F79" s="437" t="s">
        <v>43</v>
      </c>
      <c r="G79" s="438"/>
      <c r="H79" s="434">
        <v>2314</v>
      </c>
      <c r="I79" s="435">
        <v>640.30782066207564</v>
      </c>
      <c r="J79" s="436">
        <v>61.118426548890795</v>
      </c>
      <c r="K79" s="437" t="s">
        <v>43</v>
      </c>
      <c r="L79" s="438"/>
      <c r="M79" s="434">
        <v>3500</v>
      </c>
      <c r="N79" s="435">
        <v>727.72463966121131</v>
      </c>
      <c r="O79" s="436">
        <v>72.840061052681818</v>
      </c>
      <c r="P79" s="437" t="s">
        <v>43</v>
      </c>
      <c r="Q79" s="438"/>
      <c r="R79" s="434">
        <v>2972</v>
      </c>
      <c r="S79" s="435">
        <v>870.80463850108947</v>
      </c>
      <c r="T79" s="436">
        <v>56.222333837703765</v>
      </c>
      <c r="U79" s="437" t="s">
        <v>43</v>
      </c>
      <c r="V79" s="438"/>
      <c r="W79" s="434">
        <v>7853</v>
      </c>
      <c r="X79" s="435">
        <v>795.85574546413011</v>
      </c>
      <c r="Y79" s="436">
        <v>74.199313118597289</v>
      </c>
      <c r="Z79" s="437" t="s">
        <v>43</v>
      </c>
      <c r="AA79" s="438"/>
      <c r="AB79" s="434">
        <v>5298</v>
      </c>
      <c r="AC79" s="435">
        <v>753.95419397887611</v>
      </c>
      <c r="AD79" s="436">
        <v>58.397751591565275</v>
      </c>
      <c r="AE79" s="437" t="s">
        <v>43</v>
      </c>
    </row>
    <row r="80" spans="2:31">
      <c r="B80" s="262" t="s">
        <v>638</v>
      </c>
      <c r="C80" s="434">
        <v>1439</v>
      </c>
      <c r="D80" s="435">
        <v>1292.6713644440106</v>
      </c>
      <c r="E80" s="436">
        <v>113.21313275864753</v>
      </c>
      <c r="F80" s="437" t="s">
        <v>43</v>
      </c>
      <c r="G80" s="438"/>
      <c r="H80" s="434">
        <v>921</v>
      </c>
      <c r="I80" s="435">
        <v>1331.3192597097468</v>
      </c>
      <c r="J80" s="436">
        <v>127.07659622766985</v>
      </c>
      <c r="K80" s="437" t="s">
        <v>43</v>
      </c>
      <c r="L80" s="438"/>
      <c r="M80" s="434">
        <v>1204</v>
      </c>
      <c r="N80" s="435">
        <v>1134.67817123236</v>
      </c>
      <c r="O80" s="436">
        <v>113.57321542140963</v>
      </c>
      <c r="P80" s="437" t="s">
        <v>43</v>
      </c>
      <c r="Q80" s="438"/>
      <c r="R80" s="434">
        <v>1550</v>
      </c>
      <c r="S80" s="435">
        <v>2445.506224978174</v>
      </c>
      <c r="T80" s="436">
        <v>157.89083027804011</v>
      </c>
      <c r="U80" s="437" t="s">
        <v>43</v>
      </c>
      <c r="V80" s="438"/>
      <c r="W80" s="434">
        <v>2643</v>
      </c>
      <c r="X80" s="435">
        <v>1215.5316702904099</v>
      </c>
      <c r="Y80" s="436">
        <v>113.32658653717628</v>
      </c>
      <c r="Z80" s="437" t="s">
        <v>43</v>
      </c>
      <c r="AA80" s="438"/>
      <c r="AB80" s="434">
        <v>2475</v>
      </c>
      <c r="AC80" s="435">
        <v>1867.1168082057618</v>
      </c>
      <c r="AD80" s="436">
        <v>144.61810071327915</v>
      </c>
      <c r="AE80" s="437" t="s">
        <v>43</v>
      </c>
    </row>
    <row r="81" spans="2:31">
      <c r="B81" s="20"/>
      <c r="C81" s="123"/>
      <c r="D81" s="124"/>
      <c r="E81" s="126"/>
      <c r="F81" s="125"/>
      <c r="G81" s="161"/>
      <c r="H81" s="123"/>
      <c r="I81" s="124"/>
      <c r="J81" s="126"/>
      <c r="K81" s="125"/>
      <c r="L81" s="161"/>
      <c r="M81" s="123"/>
      <c r="N81" s="124"/>
      <c r="O81" s="126"/>
      <c r="P81" s="125"/>
      <c r="Q81" s="161"/>
      <c r="R81" s="123"/>
      <c r="S81" s="124"/>
      <c r="T81" s="126"/>
      <c r="U81" s="125"/>
      <c r="V81" s="161"/>
      <c r="W81" s="123"/>
      <c r="X81" s="124"/>
      <c r="Y81" s="126"/>
      <c r="Z81" s="125"/>
      <c r="AA81" s="161"/>
      <c r="AB81" s="123"/>
      <c r="AC81" s="124"/>
      <c r="AD81" s="126"/>
      <c r="AE81" s="125"/>
    </row>
    <row r="82" spans="2:31">
      <c r="B82" s="258" t="s">
        <v>72</v>
      </c>
      <c r="C82" s="299">
        <v>5195</v>
      </c>
      <c r="D82" s="364">
        <v>1016.9796695317964</v>
      </c>
      <c r="E82" s="405">
        <v>89.067846249591469</v>
      </c>
      <c r="F82" s="432" t="s">
        <v>43</v>
      </c>
      <c r="G82" s="370"/>
      <c r="H82" s="299">
        <v>3446</v>
      </c>
      <c r="I82" s="364">
        <v>992.80401562154225</v>
      </c>
      <c r="J82" s="405">
        <v>94.764763677987901</v>
      </c>
      <c r="K82" s="432" t="s">
        <v>43</v>
      </c>
      <c r="L82" s="370"/>
      <c r="M82" s="299">
        <v>4347</v>
      </c>
      <c r="N82" s="364">
        <v>901.54777554637474</v>
      </c>
      <c r="O82" s="405">
        <v>90.238520772471304</v>
      </c>
      <c r="P82" s="432" t="s">
        <v>43</v>
      </c>
      <c r="Q82" s="370"/>
      <c r="R82" s="299">
        <v>4955</v>
      </c>
      <c r="S82" s="364">
        <v>1490.7699017411651</v>
      </c>
      <c r="T82" s="405">
        <v>96.249559757929276</v>
      </c>
      <c r="U82" s="432" t="s">
        <v>43</v>
      </c>
      <c r="V82" s="370"/>
      <c r="W82" s="299">
        <v>9544</v>
      </c>
      <c r="X82" s="364">
        <v>961.15142111934529</v>
      </c>
      <c r="Y82" s="405">
        <v>89.610178297359994</v>
      </c>
      <c r="Z82" s="432" t="s">
        <v>43</v>
      </c>
      <c r="AA82" s="370"/>
      <c r="AB82" s="299">
        <v>8409</v>
      </c>
      <c r="AC82" s="364">
        <v>1237.6101770939065</v>
      </c>
      <c r="AD82" s="405">
        <v>95.859472984307033</v>
      </c>
      <c r="AE82" s="432" t="s">
        <v>43</v>
      </c>
    </row>
    <row r="83" spans="2:31">
      <c r="B83" s="260" t="s">
        <v>639</v>
      </c>
      <c r="C83" s="301">
        <v>2713</v>
      </c>
      <c r="D83" s="365">
        <v>1047.1678690245949</v>
      </c>
      <c r="E83" s="406">
        <v>91.71175152275633</v>
      </c>
      <c r="F83" s="433" t="s">
        <v>43</v>
      </c>
      <c r="G83" s="371"/>
      <c r="H83" s="301">
        <v>1613</v>
      </c>
      <c r="I83" s="365">
        <v>877.60802220580126</v>
      </c>
      <c r="J83" s="406">
        <v>83.769118091422172</v>
      </c>
      <c r="K83" s="433" t="s">
        <v>43</v>
      </c>
      <c r="L83" s="371"/>
      <c r="M83" s="301">
        <v>2242</v>
      </c>
      <c r="N83" s="365">
        <v>916.80926050455128</v>
      </c>
      <c r="O83" s="406">
        <v>91.766086881302925</v>
      </c>
      <c r="P83" s="433" t="s">
        <v>43</v>
      </c>
      <c r="Q83" s="371"/>
      <c r="R83" s="301">
        <v>2231</v>
      </c>
      <c r="S83" s="365">
        <v>1261.1453251494438</v>
      </c>
      <c r="T83" s="406">
        <v>81.424156869971455</v>
      </c>
      <c r="U83" s="433" t="s">
        <v>43</v>
      </c>
      <c r="V83" s="371"/>
      <c r="W83" s="301">
        <v>4956</v>
      </c>
      <c r="X83" s="365">
        <v>984.07996284287685</v>
      </c>
      <c r="Y83" s="406">
        <v>91.74785469963939</v>
      </c>
      <c r="Z83" s="433" t="s">
        <v>43</v>
      </c>
      <c r="AA83" s="371"/>
      <c r="AB83" s="301">
        <v>3849</v>
      </c>
      <c r="AC83" s="365">
        <v>1067.1192043396602</v>
      </c>
      <c r="AD83" s="406">
        <v>82.654042793695552</v>
      </c>
      <c r="AE83" s="433" t="s">
        <v>43</v>
      </c>
    </row>
    <row r="84" spans="2:31">
      <c r="B84" s="260" t="s">
        <v>640</v>
      </c>
      <c r="C84" s="301">
        <v>2474</v>
      </c>
      <c r="D84" s="365">
        <v>982.73431235493524</v>
      </c>
      <c r="E84" s="406">
        <v>86.068612047402098</v>
      </c>
      <c r="F84" s="433" t="s">
        <v>43</v>
      </c>
      <c r="G84" s="371"/>
      <c r="H84" s="301">
        <v>1813</v>
      </c>
      <c r="I84" s="365">
        <v>1110.2084147267851</v>
      </c>
      <c r="J84" s="406">
        <v>105.97120519202552</v>
      </c>
      <c r="K84" s="433" t="s">
        <v>44</v>
      </c>
      <c r="L84" s="371"/>
      <c r="M84" s="301">
        <v>2092</v>
      </c>
      <c r="N84" s="365">
        <v>880.37130570530462</v>
      </c>
      <c r="O84" s="406">
        <v>88.118906742607038</v>
      </c>
      <c r="P84" s="433" t="s">
        <v>43</v>
      </c>
      <c r="Q84" s="371"/>
      <c r="R84" s="301">
        <v>2714</v>
      </c>
      <c r="S84" s="365">
        <v>1745.6081419289658</v>
      </c>
      <c r="T84" s="406">
        <v>112.7028490273956</v>
      </c>
      <c r="U84" s="433" t="s">
        <v>43</v>
      </c>
      <c r="V84" s="371"/>
      <c r="W84" s="301">
        <v>4567</v>
      </c>
      <c r="X84" s="365">
        <v>933.26342280467634</v>
      </c>
      <c r="Y84" s="406">
        <v>87.010121275726931</v>
      </c>
      <c r="Z84" s="433" t="s">
        <v>43</v>
      </c>
      <c r="AA84" s="371"/>
      <c r="AB84" s="301">
        <v>4530</v>
      </c>
      <c r="AC84" s="365">
        <v>1421.1143525358868</v>
      </c>
      <c r="AD84" s="406">
        <v>110.07284475019978</v>
      </c>
      <c r="AE84" s="433" t="s">
        <v>43</v>
      </c>
    </row>
    <row r="85" spans="2:31">
      <c r="B85" s="262" t="s">
        <v>641</v>
      </c>
      <c r="C85" s="434">
        <v>3470</v>
      </c>
      <c r="D85" s="435">
        <v>1014.8449547387214</v>
      </c>
      <c r="E85" s="436">
        <v>88.880886318461421</v>
      </c>
      <c r="F85" s="437" t="s">
        <v>43</v>
      </c>
      <c r="G85" s="438"/>
      <c r="H85" s="434">
        <v>2107</v>
      </c>
      <c r="I85" s="435">
        <v>863.85003365018008</v>
      </c>
      <c r="J85" s="436">
        <v>82.455895628938791</v>
      </c>
      <c r="K85" s="437" t="s">
        <v>43</v>
      </c>
      <c r="L85" s="438"/>
      <c r="M85" s="434">
        <v>2906</v>
      </c>
      <c r="N85" s="435">
        <v>901.32120623027379</v>
      </c>
      <c r="O85" s="436">
        <v>90.215842795228241</v>
      </c>
      <c r="P85" s="437" t="s">
        <v>43</v>
      </c>
      <c r="Q85" s="438"/>
      <c r="R85" s="434">
        <v>2961</v>
      </c>
      <c r="S85" s="435">
        <v>1259.2316268884042</v>
      </c>
      <c r="T85" s="436">
        <v>81.300601507792862</v>
      </c>
      <c r="U85" s="437" t="s">
        <v>43</v>
      </c>
      <c r="V85" s="438"/>
      <c r="W85" s="434">
        <v>6377</v>
      </c>
      <c r="X85" s="435">
        <v>959.91971742312251</v>
      </c>
      <c r="Y85" s="436">
        <v>89.495343958667036</v>
      </c>
      <c r="Z85" s="437" t="s">
        <v>43</v>
      </c>
      <c r="AA85" s="438"/>
      <c r="AB85" s="434">
        <v>5073</v>
      </c>
      <c r="AC85" s="435">
        <v>1058.9883299577737</v>
      </c>
      <c r="AD85" s="436">
        <v>82.024263443480891</v>
      </c>
      <c r="AE85" s="437" t="s">
        <v>43</v>
      </c>
    </row>
    <row r="86" spans="2:31">
      <c r="B86" s="262" t="s">
        <v>642</v>
      </c>
      <c r="C86" s="434">
        <v>1717</v>
      </c>
      <c r="D86" s="435">
        <v>1016.5646988473294</v>
      </c>
      <c r="E86" s="436">
        <v>89.031502804162315</v>
      </c>
      <c r="F86" s="437" t="s">
        <v>43</v>
      </c>
      <c r="G86" s="438"/>
      <c r="H86" s="434">
        <v>1319</v>
      </c>
      <c r="I86" s="435">
        <v>1278.2291764932556</v>
      </c>
      <c r="J86" s="436">
        <v>122.00906113464767</v>
      </c>
      <c r="K86" s="437" t="s">
        <v>43</v>
      </c>
      <c r="L86" s="438"/>
      <c r="M86" s="434">
        <v>1428</v>
      </c>
      <c r="N86" s="435">
        <v>893.86758437264621</v>
      </c>
      <c r="O86" s="436">
        <v>89.469788255387527</v>
      </c>
      <c r="P86" s="437" t="s">
        <v>43</v>
      </c>
      <c r="Q86" s="438"/>
      <c r="R86" s="434">
        <v>1984</v>
      </c>
      <c r="S86" s="435">
        <v>2040.4134270917166</v>
      </c>
      <c r="T86" s="436">
        <v>131.73655696453918</v>
      </c>
      <c r="U86" s="437" t="s">
        <v>43</v>
      </c>
      <c r="V86" s="438"/>
      <c r="W86" s="434">
        <v>3146</v>
      </c>
      <c r="X86" s="435">
        <v>957.25137718061239</v>
      </c>
      <c r="Y86" s="436">
        <v>89.246568958562605</v>
      </c>
      <c r="Z86" s="437" t="s">
        <v>43</v>
      </c>
      <c r="AA86" s="438"/>
      <c r="AB86" s="434">
        <v>3306</v>
      </c>
      <c r="AC86" s="435">
        <v>1649.5972756168396</v>
      </c>
      <c r="AD86" s="436">
        <v>127.7700591055987</v>
      </c>
      <c r="AE86" s="437" t="s">
        <v>43</v>
      </c>
    </row>
    <row r="87" spans="2:31">
      <c r="B87" s="20"/>
      <c r="C87" s="123"/>
      <c r="D87" s="124"/>
      <c r="E87" s="126"/>
      <c r="F87" s="125"/>
      <c r="G87" s="161"/>
      <c r="H87" s="123"/>
      <c r="I87" s="124"/>
      <c r="J87" s="126"/>
      <c r="K87" s="125"/>
      <c r="L87" s="161"/>
      <c r="M87" s="123"/>
      <c r="N87" s="124"/>
      <c r="O87" s="126"/>
      <c r="P87" s="125"/>
      <c r="Q87" s="161"/>
      <c r="R87" s="123"/>
      <c r="S87" s="124"/>
      <c r="T87" s="126"/>
      <c r="U87" s="125"/>
      <c r="V87" s="161"/>
      <c r="W87" s="123"/>
      <c r="X87" s="124"/>
      <c r="Y87" s="126"/>
      <c r="Z87" s="125"/>
      <c r="AA87" s="161"/>
      <c r="AB87" s="123"/>
      <c r="AC87" s="124"/>
      <c r="AD87" s="126"/>
      <c r="AE87" s="125"/>
    </row>
    <row r="88" spans="2:31">
      <c r="B88" s="258" t="s">
        <v>73</v>
      </c>
      <c r="C88" s="299">
        <v>1968</v>
      </c>
      <c r="D88" s="364">
        <v>1234.4665529143654</v>
      </c>
      <c r="E88" s="405">
        <v>108.11551147906422</v>
      </c>
      <c r="F88" s="432" t="s">
        <v>43</v>
      </c>
      <c r="G88" s="370"/>
      <c r="H88" s="299">
        <v>1124</v>
      </c>
      <c r="I88" s="364">
        <v>990.26102941989302</v>
      </c>
      <c r="J88" s="405">
        <v>94.522031494552067</v>
      </c>
      <c r="K88" s="432" t="s">
        <v>141</v>
      </c>
      <c r="L88" s="370"/>
      <c r="M88" s="299">
        <v>1733</v>
      </c>
      <c r="N88" s="364">
        <v>1143.1172572016794</v>
      </c>
      <c r="O88" s="405">
        <v>114.41790791048108</v>
      </c>
      <c r="P88" s="432" t="s">
        <v>43</v>
      </c>
      <c r="Q88" s="370"/>
      <c r="R88" s="299">
        <v>1680</v>
      </c>
      <c r="S88" s="364">
        <v>1590.1424875972427</v>
      </c>
      <c r="T88" s="405">
        <v>102.66541751671785</v>
      </c>
      <c r="U88" s="432" t="s">
        <v>141</v>
      </c>
      <c r="V88" s="370"/>
      <c r="W88" s="299">
        <v>3701</v>
      </c>
      <c r="X88" s="364">
        <v>1189.941127140225</v>
      </c>
      <c r="Y88" s="405">
        <v>110.94072611599128</v>
      </c>
      <c r="Z88" s="432" t="s">
        <v>43</v>
      </c>
      <c r="AA88" s="370"/>
      <c r="AB88" s="299">
        <v>2808</v>
      </c>
      <c r="AC88" s="364">
        <v>1281.2564341664449</v>
      </c>
      <c r="AD88" s="405">
        <v>99.240107111391822</v>
      </c>
      <c r="AE88" s="432"/>
    </row>
    <row r="89" spans="2:31">
      <c r="B89" s="260" t="s">
        <v>643</v>
      </c>
      <c r="C89" s="301">
        <v>1509</v>
      </c>
      <c r="D89" s="365">
        <v>1205.6766125227959</v>
      </c>
      <c r="E89" s="406">
        <v>105.59406679225769</v>
      </c>
      <c r="F89" s="433" t="s">
        <v>44</v>
      </c>
      <c r="G89" s="371"/>
      <c r="H89" s="301">
        <v>768</v>
      </c>
      <c r="I89" s="365">
        <v>836.09870440247505</v>
      </c>
      <c r="J89" s="406">
        <v>79.806985958420995</v>
      </c>
      <c r="K89" s="433" t="s">
        <v>43</v>
      </c>
      <c r="L89" s="371"/>
      <c r="M89" s="301">
        <v>1316</v>
      </c>
      <c r="N89" s="365">
        <v>1100.5304330100537</v>
      </c>
      <c r="O89" s="406">
        <v>110.15526967467532</v>
      </c>
      <c r="P89" s="433" t="s">
        <v>43</v>
      </c>
      <c r="Q89" s="371"/>
      <c r="R89" s="301">
        <v>1147</v>
      </c>
      <c r="S89" s="365">
        <v>1314.6010988455071</v>
      </c>
      <c r="T89" s="406">
        <v>84.875457220720619</v>
      </c>
      <c r="U89" s="433" t="s">
        <v>43</v>
      </c>
      <c r="V89" s="371"/>
      <c r="W89" s="301">
        <v>2825</v>
      </c>
      <c r="X89" s="365">
        <v>1154.3071136827502</v>
      </c>
      <c r="Y89" s="406">
        <v>107.61849173209357</v>
      </c>
      <c r="Z89" s="433" t="s">
        <v>43</v>
      </c>
      <c r="AA89" s="371"/>
      <c r="AB89" s="301">
        <v>1919</v>
      </c>
      <c r="AC89" s="365">
        <v>1071.4107326606545</v>
      </c>
      <c r="AD89" s="406">
        <v>82.986444426101102</v>
      </c>
      <c r="AE89" s="433" t="s">
        <v>43</v>
      </c>
    </row>
    <row r="90" spans="2:31">
      <c r="B90" s="260" t="s">
        <v>644</v>
      </c>
      <c r="C90" s="301">
        <v>457</v>
      </c>
      <c r="D90" s="365">
        <v>1333.7945419762168</v>
      </c>
      <c r="E90" s="406">
        <v>116.81473165336239</v>
      </c>
      <c r="F90" s="433" t="s">
        <v>43</v>
      </c>
      <c r="G90" s="371"/>
      <c r="H90" s="301">
        <v>355</v>
      </c>
      <c r="I90" s="365">
        <v>1639.7045047105526</v>
      </c>
      <c r="J90" s="406">
        <v>156.51247118833277</v>
      </c>
      <c r="K90" s="433" t="s">
        <v>43</v>
      </c>
      <c r="L90" s="371"/>
      <c r="M90" s="301">
        <v>414</v>
      </c>
      <c r="N90" s="365">
        <v>1292.7685552315781</v>
      </c>
      <c r="O90" s="406">
        <v>129.39693856441858</v>
      </c>
      <c r="P90" s="433" t="s">
        <v>43</v>
      </c>
      <c r="Q90" s="371"/>
      <c r="R90" s="301">
        <v>529</v>
      </c>
      <c r="S90" s="365">
        <v>2874.9831861502853</v>
      </c>
      <c r="T90" s="406">
        <v>185.61943439776974</v>
      </c>
      <c r="U90" s="433" t="s">
        <v>43</v>
      </c>
      <c r="V90" s="371"/>
      <c r="W90" s="301">
        <v>871</v>
      </c>
      <c r="X90" s="365">
        <v>1313.9587763170525</v>
      </c>
      <c r="Y90" s="406">
        <v>122.50315364880669</v>
      </c>
      <c r="Z90" s="433" t="s">
        <v>43</v>
      </c>
      <c r="AA90" s="371"/>
      <c r="AB90" s="301">
        <v>884</v>
      </c>
      <c r="AC90" s="365">
        <v>2207.2284781401154</v>
      </c>
      <c r="AD90" s="406">
        <v>170.96155363500304</v>
      </c>
      <c r="AE90" s="433" t="s">
        <v>43</v>
      </c>
    </row>
    <row r="91" spans="2:31">
      <c r="B91" s="20"/>
      <c r="C91" s="123"/>
      <c r="D91" s="124"/>
      <c r="E91" s="126"/>
      <c r="F91" s="125"/>
      <c r="G91" s="161"/>
      <c r="H91" s="123"/>
      <c r="I91" s="124"/>
      <c r="J91" s="126"/>
      <c r="K91" s="125"/>
      <c r="L91" s="161"/>
      <c r="M91" s="123"/>
      <c r="N91" s="124"/>
      <c r="O91" s="126"/>
      <c r="P91" s="125"/>
      <c r="Q91" s="161"/>
      <c r="R91" s="123"/>
      <c r="S91" s="124"/>
      <c r="T91" s="126"/>
      <c r="U91" s="125"/>
      <c r="V91" s="161"/>
      <c r="W91" s="123"/>
      <c r="X91" s="124"/>
      <c r="Y91" s="126"/>
      <c r="Z91" s="125"/>
      <c r="AA91" s="161"/>
      <c r="AB91" s="123"/>
      <c r="AC91" s="124"/>
      <c r="AD91" s="126"/>
      <c r="AE91" s="125"/>
    </row>
    <row r="92" spans="2:31">
      <c r="B92" s="258" t="s">
        <v>74</v>
      </c>
      <c r="C92" s="299">
        <v>3748</v>
      </c>
      <c r="D92" s="364">
        <v>1361.9713608737584</v>
      </c>
      <c r="E92" s="405">
        <v>119.28247869743478</v>
      </c>
      <c r="F92" s="432" t="s">
        <v>43</v>
      </c>
      <c r="G92" s="370"/>
      <c r="H92" s="299">
        <v>2130</v>
      </c>
      <c r="I92" s="364">
        <v>1214.5552391452327</v>
      </c>
      <c r="J92" s="405">
        <v>115.93127989052689</v>
      </c>
      <c r="K92" s="432" t="s">
        <v>43</v>
      </c>
      <c r="L92" s="370"/>
      <c r="M92" s="299">
        <v>3125</v>
      </c>
      <c r="N92" s="364">
        <v>1204.5481920976993</v>
      </c>
      <c r="O92" s="405">
        <v>120.56670761366628</v>
      </c>
      <c r="P92" s="432" t="s">
        <v>43</v>
      </c>
      <c r="Q92" s="370"/>
      <c r="R92" s="299">
        <v>3288</v>
      </c>
      <c r="S92" s="364">
        <v>2008.8510664167538</v>
      </c>
      <c r="T92" s="405">
        <v>129.69877546899247</v>
      </c>
      <c r="U92" s="432" t="s">
        <v>43</v>
      </c>
      <c r="V92" s="370"/>
      <c r="W92" s="299">
        <v>6875</v>
      </c>
      <c r="X92" s="364">
        <v>1285.9537903104624</v>
      </c>
      <c r="Y92" s="405">
        <v>119.8921896174129</v>
      </c>
      <c r="Z92" s="432" t="s">
        <v>43</v>
      </c>
      <c r="AA92" s="370"/>
      <c r="AB92" s="299">
        <v>5418</v>
      </c>
      <c r="AC92" s="364">
        <v>1598.0136582368714</v>
      </c>
      <c r="AD92" s="405">
        <v>123.77463431984026</v>
      </c>
      <c r="AE92" s="432" t="s">
        <v>43</v>
      </c>
    </row>
    <row r="93" spans="2:31">
      <c r="B93" s="260" t="s">
        <v>645</v>
      </c>
      <c r="C93" s="301">
        <v>2880</v>
      </c>
      <c r="D93" s="365">
        <v>1315.8497784057377</v>
      </c>
      <c r="E93" s="406">
        <v>115.24311572969643</v>
      </c>
      <c r="F93" s="433" t="s">
        <v>43</v>
      </c>
      <c r="G93" s="371"/>
      <c r="H93" s="301">
        <v>1387</v>
      </c>
      <c r="I93" s="365">
        <v>959.43076628051836</v>
      </c>
      <c r="J93" s="406">
        <v>91.579232558848787</v>
      </c>
      <c r="K93" s="433" t="s">
        <v>43</v>
      </c>
      <c r="L93" s="371"/>
      <c r="M93" s="301">
        <v>2345</v>
      </c>
      <c r="N93" s="365">
        <v>1135.0940924765573</v>
      </c>
      <c r="O93" s="406">
        <v>113.61484618003632</v>
      </c>
      <c r="P93" s="433" t="s">
        <v>43</v>
      </c>
      <c r="Q93" s="371"/>
      <c r="R93" s="301">
        <v>2125</v>
      </c>
      <c r="S93" s="365">
        <v>1564.4597775469663</v>
      </c>
      <c r="T93" s="406">
        <v>101.00724777983055</v>
      </c>
      <c r="U93" s="433" t="s">
        <v>141</v>
      </c>
      <c r="V93" s="371"/>
      <c r="W93" s="301">
        <v>5227</v>
      </c>
      <c r="X93" s="365">
        <v>1228.5440299572035</v>
      </c>
      <c r="Y93" s="406">
        <v>114.53975632935408</v>
      </c>
      <c r="Z93" s="433" t="s">
        <v>43</v>
      </c>
      <c r="AA93" s="371"/>
      <c r="AB93" s="301">
        <v>3512</v>
      </c>
      <c r="AC93" s="365">
        <v>1252.5264497032128</v>
      </c>
      <c r="AD93" s="406">
        <v>97.014817419641176</v>
      </c>
      <c r="AE93" s="433"/>
    </row>
    <row r="94" spans="2:31">
      <c r="B94" s="260" t="s">
        <v>646</v>
      </c>
      <c r="C94" s="301">
        <v>845</v>
      </c>
      <c r="D94" s="365">
        <v>1500.3718640577083</v>
      </c>
      <c r="E94" s="406">
        <v>131.40369911881189</v>
      </c>
      <c r="F94" s="433" t="s">
        <v>43</v>
      </c>
      <c r="G94" s="371"/>
      <c r="H94" s="301">
        <v>738</v>
      </c>
      <c r="I94" s="365">
        <v>2395.4854263892694</v>
      </c>
      <c r="J94" s="406">
        <v>228.65299369657129</v>
      </c>
      <c r="K94" s="433" t="s">
        <v>43</v>
      </c>
      <c r="L94" s="371"/>
      <c r="M94" s="301">
        <v>754</v>
      </c>
      <c r="N94" s="365">
        <v>1426.8798893957842</v>
      </c>
      <c r="O94" s="406">
        <v>142.82052935134749</v>
      </c>
      <c r="P94" s="433" t="s">
        <v>43</v>
      </c>
      <c r="Q94" s="371"/>
      <c r="R94" s="301">
        <v>1151</v>
      </c>
      <c r="S94" s="365">
        <v>4133.4462709000863</v>
      </c>
      <c r="T94" s="406">
        <v>266.87041601290878</v>
      </c>
      <c r="U94" s="433" t="s">
        <v>43</v>
      </c>
      <c r="V94" s="371"/>
      <c r="W94" s="301">
        <v>1599</v>
      </c>
      <c r="X94" s="365">
        <v>1464.8269049254513</v>
      </c>
      <c r="Y94" s="406">
        <v>136.56890812508183</v>
      </c>
      <c r="Z94" s="433" t="s">
        <v>43</v>
      </c>
      <c r="AA94" s="371"/>
      <c r="AB94" s="301">
        <v>1889</v>
      </c>
      <c r="AC94" s="365">
        <v>3220.6567899438496</v>
      </c>
      <c r="AD94" s="406">
        <v>249.45695200429969</v>
      </c>
      <c r="AE94" s="433" t="s">
        <v>43</v>
      </c>
    </row>
    <row r="95" spans="2:31">
      <c r="B95" s="20"/>
      <c r="C95" s="123"/>
      <c r="D95" s="124"/>
      <c r="E95" s="126"/>
      <c r="F95" s="125"/>
      <c r="G95" s="161"/>
      <c r="H95" s="123"/>
      <c r="I95" s="124"/>
      <c r="J95" s="126"/>
      <c r="K95" s="125"/>
      <c r="L95" s="161"/>
      <c r="M95" s="123"/>
      <c r="N95" s="124"/>
      <c r="O95" s="126"/>
      <c r="P95" s="125"/>
      <c r="Q95" s="161"/>
      <c r="R95" s="123"/>
      <c r="S95" s="124"/>
      <c r="T95" s="126"/>
      <c r="U95" s="125"/>
      <c r="V95" s="161"/>
      <c r="W95" s="123"/>
      <c r="X95" s="124"/>
      <c r="Y95" s="126"/>
      <c r="Z95" s="125"/>
      <c r="AA95" s="161"/>
      <c r="AB95" s="123"/>
      <c r="AC95" s="124"/>
      <c r="AD95" s="126"/>
      <c r="AE95" s="125"/>
    </row>
    <row r="96" spans="2:31">
      <c r="B96" s="258" t="s">
        <v>75</v>
      </c>
      <c r="C96" s="299">
        <v>492</v>
      </c>
      <c r="D96" s="364">
        <v>1017.601209807355</v>
      </c>
      <c r="E96" s="405">
        <v>89.122281215559724</v>
      </c>
      <c r="F96" s="432" t="s">
        <v>44</v>
      </c>
      <c r="G96" s="370"/>
      <c r="H96" s="299">
        <v>450</v>
      </c>
      <c r="I96" s="364">
        <v>1395.4195591448786</v>
      </c>
      <c r="J96" s="405">
        <v>133.19507442888423</v>
      </c>
      <c r="K96" s="432" t="s">
        <v>43</v>
      </c>
      <c r="L96" s="370"/>
      <c r="M96" s="299">
        <v>469</v>
      </c>
      <c r="N96" s="364">
        <v>1032.4329203407506</v>
      </c>
      <c r="O96" s="405">
        <v>103.33919294725132</v>
      </c>
      <c r="P96" s="432" t="s">
        <v>141</v>
      </c>
      <c r="Q96" s="370"/>
      <c r="R96" s="299">
        <v>646</v>
      </c>
      <c r="S96" s="364">
        <v>2156.4753882341115</v>
      </c>
      <c r="T96" s="405">
        <v>139.22994186018954</v>
      </c>
      <c r="U96" s="432" t="s">
        <v>43</v>
      </c>
      <c r="V96" s="370"/>
      <c r="W96" s="299">
        <v>961</v>
      </c>
      <c r="X96" s="364">
        <v>1024.7943741742133</v>
      </c>
      <c r="Y96" s="405">
        <v>95.543745314277601</v>
      </c>
      <c r="Z96" s="432"/>
      <c r="AA96" s="370"/>
      <c r="AB96" s="299">
        <v>1097</v>
      </c>
      <c r="AC96" s="364">
        <v>1763.5884418240153</v>
      </c>
      <c r="AD96" s="405">
        <v>136.5992795820697</v>
      </c>
      <c r="AE96" s="432" t="s">
        <v>43</v>
      </c>
    </row>
    <row r="97" spans="2:31">
      <c r="B97" s="260" t="s">
        <v>647</v>
      </c>
      <c r="C97" s="301">
        <v>217</v>
      </c>
      <c r="D97" s="365">
        <v>1001.2864842106929</v>
      </c>
      <c r="E97" s="406">
        <v>87.693425246672206</v>
      </c>
      <c r="F97" s="433" t="s">
        <v>141</v>
      </c>
      <c r="G97" s="371"/>
      <c r="H97" s="301">
        <v>180</v>
      </c>
      <c r="I97" s="365">
        <v>1219.9514308979092</v>
      </c>
      <c r="J97" s="406">
        <v>116.4463552006155</v>
      </c>
      <c r="K97" s="433" t="s">
        <v>44</v>
      </c>
      <c r="L97" s="371"/>
      <c r="M97" s="301">
        <v>202</v>
      </c>
      <c r="N97" s="365">
        <v>984.83719103258852</v>
      </c>
      <c r="O97" s="406">
        <v>98.575198931235278</v>
      </c>
      <c r="P97" s="433" t="s">
        <v>141</v>
      </c>
      <c r="Q97" s="371"/>
      <c r="R97" s="301">
        <v>252</v>
      </c>
      <c r="S97" s="365">
        <v>1784.7379799805879</v>
      </c>
      <c r="T97" s="406">
        <v>115.2292145526647</v>
      </c>
      <c r="U97" s="433" t="s">
        <v>44</v>
      </c>
      <c r="V97" s="371"/>
      <c r="W97" s="301">
        <v>419</v>
      </c>
      <c r="X97" s="365">
        <v>993.30193782556069</v>
      </c>
      <c r="Y97" s="406">
        <v>92.607638917083193</v>
      </c>
      <c r="Z97" s="433"/>
      <c r="AA97" s="371"/>
      <c r="AB97" s="301">
        <v>432</v>
      </c>
      <c r="AC97" s="365">
        <v>1496.1658951532856</v>
      </c>
      <c r="AD97" s="406">
        <v>115.88598482865051</v>
      </c>
      <c r="AE97" s="433" t="s">
        <v>43</v>
      </c>
    </row>
    <row r="98" spans="2:31">
      <c r="B98" s="260" t="s">
        <v>648</v>
      </c>
      <c r="C98" s="301">
        <v>275</v>
      </c>
      <c r="D98" s="365">
        <v>1030.8551839496545</v>
      </c>
      <c r="E98" s="406">
        <v>90.283074264299728</v>
      </c>
      <c r="F98" s="433" t="s">
        <v>141</v>
      </c>
      <c r="G98" s="371"/>
      <c r="H98" s="301">
        <v>270</v>
      </c>
      <c r="I98" s="365">
        <v>1543.4145565933914</v>
      </c>
      <c r="J98" s="406">
        <v>147.32143848267242</v>
      </c>
      <c r="K98" s="433" t="s">
        <v>43</v>
      </c>
      <c r="L98" s="371"/>
      <c r="M98" s="301">
        <v>267</v>
      </c>
      <c r="N98" s="365">
        <v>1071.6145274765408</v>
      </c>
      <c r="O98" s="406">
        <v>107.2609931727347</v>
      </c>
      <c r="P98" s="433" t="s">
        <v>141</v>
      </c>
      <c r="Q98" s="371"/>
      <c r="R98" s="301">
        <v>393</v>
      </c>
      <c r="S98" s="365">
        <v>2481.59807710107</v>
      </c>
      <c r="T98" s="406">
        <v>160.22105231540465</v>
      </c>
      <c r="U98" s="433" t="s">
        <v>43</v>
      </c>
      <c r="V98" s="371"/>
      <c r="W98" s="301">
        <v>542</v>
      </c>
      <c r="X98" s="365">
        <v>1050.5429690667634</v>
      </c>
      <c r="Y98" s="406">
        <v>97.944341233431345</v>
      </c>
      <c r="Z98" s="433"/>
      <c r="AA98" s="371"/>
      <c r="AB98" s="301">
        <v>664</v>
      </c>
      <c r="AC98" s="365">
        <v>1992.2639161750812</v>
      </c>
      <c r="AD98" s="406">
        <v>154.31140805470613</v>
      </c>
      <c r="AE98" s="433" t="s">
        <v>43</v>
      </c>
    </row>
    <row r="99" spans="2:31">
      <c r="B99" s="20"/>
      <c r="C99" s="123"/>
      <c r="D99" s="124"/>
      <c r="E99" s="126"/>
      <c r="F99" s="125"/>
      <c r="G99" s="161"/>
      <c r="H99" s="123"/>
      <c r="I99" s="124"/>
      <c r="J99" s="126"/>
      <c r="K99" s="125"/>
      <c r="L99" s="161"/>
      <c r="M99" s="123"/>
      <c r="N99" s="124"/>
      <c r="O99" s="126"/>
      <c r="P99" s="125"/>
      <c r="Q99" s="161"/>
      <c r="R99" s="123"/>
      <c r="S99" s="124"/>
      <c r="T99" s="126"/>
      <c r="U99" s="125"/>
      <c r="V99" s="161"/>
      <c r="W99" s="123"/>
      <c r="X99" s="124"/>
      <c r="Y99" s="126"/>
      <c r="Z99" s="125"/>
      <c r="AA99" s="161"/>
      <c r="AB99" s="123"/>
      <c r="AC99" s="124"/>
      <c r="AD99" s="126"/>
      <c r="AE99" s="125"/>
    </row>
    <row r="100" spans="2:31">
      <c r="B100" s="258" t="s">
        <v>76</v>
      </c>
      <c r="C100" s="299">
        <v>635</v>
      </c>
      <c r="D100" s="364">
        <v>2334.1728710361131</v>
      </c>
      <c r="E100" s="405">
        <v>204.42861998718834</v>
      </c>
      <c r="F100" s="432" t="s">
        <v>43</v>
      </c>
      <c r="G100" s="370"/>
      <c r="H100" s="299">
        <v>367</v>
      </c>
      <c r="I100" s="364">
        <v>2133.8145653330616</v>
      </c>
      <c r="J100" s="405">
        <v>203.6760829274474</v>
      </c>
      <c r="K100" s="432" t="s">
        <v>43</v>
      </c>
      <c r="L100" s="370"/>
      <c r="M100" s="299">
        <v>514</v>
      </c>
      <c r="N100" s="364">
        <v>2010.9688649886004</v>
      </c>
      <c r="O100" s="405">
        <v>201.28368192810476</v>
      </c>
      <c r="P100" s="432" t="s">
        <v>43</v>
      </c>
      <c r="Q100" s="370"/>
      <c r="R100" s="299">
        <v>514</v>
      </c>
      <c r="S100" s="364">
        <v>3310.2149906158161</v>
      </c>
      <c r="T100" s="405">
        <v>213.71959225816758</v>
      </c>
      <c r="U100" s="432" t="s">
        <v>43</v>
      </c>
      <c r="V100" s="370"/>
      <c r="W100" s="299">
        <v>1149</v>
      </c>
      <c r="X100" s="364">
        <v>2177.5672345000949</v>
      </c>
      <c r="Y100" s="405">
        <v>203.01919536340495</v>
      </c>
      <c r="Z100" s="432" t="s">
        <v>43</v>
      </c>
      <c r="AA100" s="370"/>
      <c r="AB100" s="299">
        <v>881</v>
      </c>
      <c r="AC100" s="364">
        <v>2691.9017024714863</v>
      </c>
      <c r="AD100" s="405">
        <v>208.50206575579563</v>
      </c>
      <c r="AE100" s="432" t="s">
        <v>43</v>
      </c>
    </row>
    <row r="101" spans="2:31">
      <c r="B101" s="260" t="s">
        <v>649</v>
      </c>
      <c r="C101" s="301">
        <v>341</v>
      </c>
      <c r="D101" s="365">
        <v>2184.5433239582098</v>
      </c>
      <c r="E101" s="406">
        <v>191.32395143499758</v>
      </c>
      <c r="F101" s="433" t="s">
        <v>43</v>
      </c>
      <c r="G101" s="371"/>
      <c r="H101" s="301">
        <v>179</v>
      </c>
      <c r="I101" s="365">
        <v>1850.194269304985</v>
      </c>
      <c r="J101" s="406">
        <v>176.60406276588992</v>
      </c>
      <c r="K101" s="433" t="s">
        <v>43</v>
      </c>
      <c r="L101" s="371"/>
      <c r="M101" s="301">
        <v>246</v>
      </c>
      <c r="N101" s="365">
        <v>1662.9542069317627</v>
      </c>
      <c r="O101" s="406">
        <v>166.44988964110794</v>
      </c>
      <c r="P101" s="433" t="s">
        <v>43</v>
      </c>
      <c r="Q101" s="371"/>
      <c r="R101" s="301">
        <v>241</v>
      </c>
      <c r="S101" s="365">
        <v>2900.8891693039855</v>
      </c>
      <c r="T101" s="406">
        <v>187.29201946319648</v>
      </c>
      <c r="U101" s="433" t="s">
        <v>43</v>
      </c>
      <c r="V101" s="371"/>
      <c r="W101" s="301">
        <v>587</v>
      </c>
      <c r="X101" s="365">
        <v>1930.647122567309</v>
      </c>
      <c r="Y101" s="406">
        <v>179.99831148463718</v>
      </c>
      <c r="Z101" s="433" t="s">
        <v>43</v>
      </c>
      <c r="AA101" s="371"/>
      <c r="AB101" s="301">
        <v>420</v>
      </c>
      <c r="AC101" s="365">
        <v>2335.4319288896936</v>
      </c>
      <c r="AD101" s="406">
        <v>180.89159093679848</v>
      </c>
      <c r="AE101" s="433" t="s">
        <v>43</v>
      </c>
    </row>
    <row r="102" spans="2:31">
      <c r="B102" s="260" t="s">
        <v>650</v>
      </c>
      <c r="C102" s="301">
        <v>292</v>
      </c>
      <c r="D102" s="365">
        <v>2518.3642956716385</v>
      </c>
      <c r="E102" s="406">
        <v>220.56024383516859</v>
      </c>
      <c r="F102" s="433" t="s">
        <v>43</v>
      </c>
      <c r="G102" s="371"/>
      <c r="H102" s="301">
        <v>186</v>
      </c>
      <c r="I102" s="365">
        <v>2471.8969563864489</v>
      </c>
      <c r="J102" s="406">
        <v>235.94659894848289</v>
      </c>
      <c r="K102" s="433" t="s">
        <v>43</v>
      </c>
      <c r="L102" s="371"/>
      <c r="M102" s="301">
        <v>265</v>
      </c>
      <c r="N102" s="365">
        <v>2461.2542945404421</v>
      </c>
      <c r="O102" s="406">
        <v>246.35405112016414</v>
      </c>
      <c r="P102" s="433" t="s">
        <v>43</v>
      </c>
      <c r="Q102" s="371"/>
      <c r="R102" s="301">
        <v>271</v>
      </c>
      <c r="S102" s="365">
        <v>3753.5173048245429</v>
      </c>
      <c r="T102" s="406">
        <v>242.34081175852569</v>
      </c>
      <c r="U102" s="433" t="s">
        <v>43</v>
      </c>
      <c r="V102" s="371"/>
      <c r="W102" s="301">
        <v>557</v>
      </c>
      <c r="X102" s="365">
        <v>2490.944943260763</v>
      </c>
      <c r="Y102" s="406">
        <v>232.23606144654286</v>
      </c>
      <c r="Z102" s="433" t="s">
        <v>43</v>
      </c>
      <c r="AA102" s="371"/>
      <c r="AB102" s="301">
        <v>457</v>
      </c>
      <c r="AC102" s="365">
        <v>3099.5728649583557</v>
      </c>
      <c r="AD102" s="406">
        <v>240.07835973768152</v>
      </c>
      <c r="AE102" s="433" t="s">
        <v>43</v>
      </c>
    </row>
    <row r="103" spans="2:31">
      <c r="B103" s="20"/>
      <c r="C103" s="123"/>
      <c r="D103" s="124"/>
      <c r="E103" s="126"/>
      <c r="F103" s="125"/>
      <c r="G103" s="161"/>
      <c r="H103" s="123"/>
      <c r="I103" s="124"/>
      <c r="J103" s="126"/>
      <c r="K103" s="125"/>
      <c r="L103" s="161"/>
      <c r="M103" s="123"/>
      <c r="N103" s="124"/>
      <c r="O103" s="126"/>
      <c r="P103" s="125"/>
      <c r="Q103" s="161"/>
      <c r="R103" s="123"/>
      <c r="S103" s="124"/>
      <c r="T103" s="126"/>
      <c r="U103" s="125"/>
      <c r="V103" s="161"/>
      <c r="W103" s="123"/>
      <c r="X103" s="124"/>
      <c r="Y103" s="126"/>
      <c r="Z103" s="125"/>
      <c r="AA103" s="161"/>
      <c r="AB103" s="123"/>
      <c r="AC103" s="124"/>
      <c r="AD103" s="126"/>
      <c r="AE103" s="125"/>
    </row>
    <row r="104" spans="2:31">
      <c r="B104" s="258" t="s">
        <v>651</v>
      </c>
      <c r="C104" s="299">
        <v>425</v>
      </c>
      <c r="D104" s="364">
        <v>991.36009368472332</v>
      </c>
      <c r="E104" s="405">
        <v>86.824064480013519</v>
      </c>
      <c r="F104" s="432" t="s">
        <v>43</v>
      </c>
      <c r="G104" s="370"/>
      <c r="H104" s="299">
        <v>312</v>
      </c>
      <c r="I104" s="364">
        <v>969.20378172865048</v>
      </c>
      <c r="J104" s="405">
        <v>92.51208283422136</v>
      </c>
      <c r="K104" s="432" t="s">
        <v>141</v>
      </c>
      <c r="L104" s="370"/>
      <c r="M104" s="299">
        <v>358</v>
      </c>
      <c r="N104" s="364">
        <v>882.96028532639014</v>
      </c>
      <c r="O104" s="405">
        <v>88.378045190566993</v>
      </c>
      <c r="P104" s="432" t="s">
        <v>44</v>
      </c>
      <c r="Q104" s="370"/>
      <c r="R104" s="299">
        <v>432</v>
      </c>
      <c r="S104" s="364">
        <v>1368.8368427586674</v>
      </c>
      <c r="T104" s="405">
        <v>88.377115302687884</v>
      </c>
      <c r="U104" s="432" t="s">
        <v>44</v>
      </c>
      <c r="V104" s="370"/>
      <c r="W104" s="299">
        <v>783</v>
      </c>
      <c r="X104" s="364">
        <v>938.66379032495581</v>
      </c>
      <c r="Y104" s="405">
        <v>87.513608952829813</v>
      </c>
      <c r="Z104" s="432" t="s">
        <v>43</v>
      </c>
      <c r="AA104" s="370"/>
      <c r="AB104" s="299">
        <v>748</v>
      </c>
      <c r="AC104" s="364">
        <v>1173.3304497513136</v>
      </c>
      <c r="AD104" s="405">
        <v>90.880667136810871</v>
      </c>
      <c r="AE104" s="432" t="s">
        <v>43</v>
      </c>
    </row>
    <row r="105" spans="2:31">
      <c r="B105" s="260"/>
    </row>
    <row r="106" spans="2:31">
      <c r="B106" s="268"/>
    </row>
    <row r="107" spans="2:31" ht="25.5">
      <c r="B107" s="269" t="s">
        <v>652</v>
      </c>
    </row>
    <row r="108" spans="2:31">
      <c r="B108" s="145"/>
    </row>
    <row r="109" spans="2:31" ht="25.5">
      <c r="B109" s="269" t="s">
        <v>653</v>
      </c>
    </row>
  </sheetData>
  <mergeCells count="12">
    <mergeCell ref="AB4:AE4"/>
    <mergeCell ref="W1:Z3"/>
    <mergeCell ref="AB1:AE3"/>
    <mergeCell ref="M1:P3"/>
    <mergeCell ref="M4:P4"/>
    <mergeCell ref="R1:U3"/>
    <mergeCell ref="R4:U4"/>
    <mergeCell ref="C1:F3"/>
    <mergeCell ref="H1:K3"/>
    <mergeCell ref="C4:F4"/>
    <mergeCell ref="H4:K4"/>
    <mergeCell ref="W4:Z4"/>
  </mergeCells>
  <conditionalFormatting sqref="A6:AE104">
    <cfRule type="expression" dxfId="9" priority="9" stopIfTrue="1">
      <formula>MOD(ROW(),2)=1</formula>
    </cfRule>
  </conditionalFormatting>
  <conditionalFormatting sqref="C64:AE104">
    <cfRule type="expression" dxfId="8" priority="1" stopIfTrue="1">
      <formula>MOD(ROW(),2)=1</formula>
    </cfRule>
  </conditionalFormatting>
  <hyperlinks>
    <hyperlink ref="A3" location="Key!A1" display="Link to Key" xr:uid="{7EAB7FC0-3F52-4544-AEFD-675123FF81DD}"/>
    <hyperlink ref="A2" location="Contents!A8" display="BACK TO CONTENTS" xr:uid="{63450BB0-1FF0-4403-B182-52671040CDAA}"/>
    <hyperlink ref="B1" r:id="rId1" xr:uid="{19840DE7-45D7-45C9-A446-E276DE2F9D3C}"/>
    <hyperlink ref="B2" location="Notes_on_the_data!A1" display="Link to Notes on the data" xr:uid="{26B6999B-26D0-4338-B29A-2B455FC3986B}"/>
    <hyperlink ref="B3" location="ED_digestive_age!C64" display="Link to Australian and State/ Territory totals" xr:uid="{E67E6E57-B99F-4D06-8E6F-E44D7004E10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9FFB-9632-4F4E-8527-A33E98B27332}">
  <dimension ref="A1:AE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6" width="10.7109375" customWidth="1"/>
    <col min="7" max="7" width="1.7109375" customWidth="1"/>
    <col min="8" max="11" width="10.7109375" customWidth="1"/>
    <col min="12" max="12" width="1.7109375" customWidth="1"/>
    <col min="13" max="16" width="10.7109375" customWidth="1"/>
    <col min="17" max="17" width="1.7109375" customWidth="1"/>
    <col min="18" max="21" width="10.7109375" customWidth="1"/>
    <col min="22" max="22" width="1.7109375" customWidth="1"/>
    <col min="23" max="26" width="10.7109375" customWidth="1"/>
    <col min="27" max="27" width="1.7109375" customWidth="1"/>
    <col min="28" max="31" width="10.7109375" customWidth="1"/>
  </cols>
  <sheetData>
    <row r="1" spans="1:31" ht="39.950000000000003" customHeight="1">
      <c r="A1" s="41" t="s">
        <v>871</v>
      </c>
      <c r="B1" s="107" t="s">
        <v>207</v>
      </c>
      <c r="C1" s="644" t="s">
        <v>813</v>
      </c>
      <c r="D1" s="644"/>
      <c r="E1" s="644"/>
      <c r="F1" s="644"/>
      <c r="G1" s="128"/>
      <c r="H1" s="644" t="s">
        <v>813</v>
      </c>
      <c r="I1" s="644"/>
      <c r="J1" s="644"/>
      <c r="K1" s="644"/>
      <c r="L1" s="128"/>
      <c r="M1" s="644" t="s">
        <v>814</v>
      </c>
      <c r="N1" s="644"/>
      <c r="O1" s="644"/>
      <c r="P1" s="644"/>
      <c r="Q1" s="128"/>
      <c r="R1" s="644" t="s">
        <v>814</v>
      </c>
      <c r="S1" s="644"/>
      <c r="T1" s="644"/>
      <c r="U1" s="644"/>
      <c r="V1" s="128"/>
      <c r="W1" s="644" t="s">
        <v>602</v>
      </c>
      <c r="X1" s="644"/>
      <c r="Y1" s="644"/>
      <c r="Z1" s="644"/>
      <c r="AA1" s="128"/>
      <c r="AB1" s="644" t="s">
        <v>603</v>
      </c>
      <c r="AC1" s="644"/>
      <c r="AD1" s="644"/>
      <c r="AE1" s="644"/>
    </row>
    <row r="2" spans="1:31" ht="18" customHeight="1">
      <c r="A2" s="84" t="s">
        <v>101</v>
      </c>
      <c r="B2" s="243"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row>
    <row r="3" spans="1:31"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row>
    <row r="4" spans="1:31" ht="18" customHeight="1">
      <c r="A4" s="81"/>
      <c r="B4" s="244"/>
      <c r="C4" s="597" t="s">
        <v>757</v>
      </c>
      <c r="D4" s="597"/>
      <c r="E4" s="597"/>
      <c r="F4" s="597"/>
      <c r="G4" s="212"/>
      <c r="H4" s="597" t="s">
        <v>757</v>
      </c>
      <c r="I4" s="597"/>
      <c r="J4" s="597"/>
      <c r="K4" s="597"/>
      <c r="L4" s="212"/>
      <c r="M4" s="597" t="s">
        <v>757</v>
      </c>
      <c r="N4" s="597"/>
      <c r="O4" s="597"/>
      <c r="P4" s="597"/>
      <c r="Q4" s="212"/>
      <c r="R4" s="597" t="s">
        <v>757</v>
      </c>
      <c r="S4" s="597"/>
      <c r="T4" s="597"/>
      <c r="U4" s="597"/>
      <c r="V4" s="212"/>
      <c r="W4" s="597" t="s">
        <v>757</v>
      </c>
      <c r="X4" s="597"/>
      <c r="Y4" s="597"/>
      <c r="Z4" s="597"/>
      <c r="AA4" s="212"/>
      <c r="AB4" s="597" t="s">
        <v>757</v>
      </c>
      <c r="AC4" s="597"/>
      <c r="AD4" s="597"/>
      <c r="AE4" s="597"/>
    </row>
    <row r="5" spans="1:31" ht="27.95" customHeight="1">
      <c r="A5" s="502" t="s">
        <v>25</v>
      </c>
      <c r="B5" s="502" t="s">
        <v>77</v>
      </c>
      <c r="C5" s="214" t="s">
        <v>5</v>
      </c>
      <c r="D5" s="215" t="s">
        <v>110</v>
      </c>
      <c r="E5" s="214" t="s">
        <v>20</v>
      </c>
      <c r="F5" s="214" t="s">
        <v>42</v>
      </c>
      <c r="G5" s="173"/>
      <c r="H5" s="214" t="s">
        <v>5</v>
      </c>
      <c r="I5" s="215" t="s">
        <v>110</v>
      </c>
      <c r="J5" s="214" t="s">
        <v>20</v>
      </c>
      <c r="K5" s="214" t="s">
        <v>42</v>
      </c>
      <c r="L5" s="173"/>
      <c r="M5" s="214" t="s">
        <v>5</v>
      </c>
      <c r="N5" s="215" t="s">
        <v>110</v>
      </c>
      <c r="O5" s="214" t="s">
        <v>20</v>
      </c>
      <c r="P5" s="214" t="s">
        <v>42</v>
      </c>
      <c r="Q5" s="173"/>
      <c r="R5" s="214" t="s">
        <v>5</v>
      </c>
      <c r="S5" s="215" t="s">
        <v>110</v>
      </c>
      <c r="T5" s="214" t="s">
        <v>20</v>
      </c>
      <c r="U5" s="214" t="s">
        <v>42</v>
      </c>
      <c r="V5" s="173"/>
      <c r="W5" s="214" t="s">
        <v>5</v>
      </c>
      <c r="X5" s="215" t="s">
        <v>110</v>
      </c>
      <c r="Y5" s="214" t="s">
        <v>20</v>
      </c>
      <c r="Z5" s="214" t="s">
        <v>42</v>
      </c>
      <c r="AA5" s="173"/>
      <c r="AB5" s="214" t="s">
        <v>5</v>
      </c>
      <c r="AC5" s="215" t="s">
        <v>110</v>
      </c>
      <c r="AD5" s="214" t="s">
        <v>20</v>
      </c>
      <c r="AE5" s="214" t="s">
        <v>42</v>
      </c>
    </row>
    <row r="6" spans="1:31">
      <c r="A6" s="139"/>
    </row>
    <row r="7" spans="1:31">
      <c r="A7" s="140" t="s">
        <v>27</v>
      </c>
      <c r="B7" t="s">
        <v>65</v>
      </c>
      <c r="C7" s="123">
        <v>16019.60791668785</v>
      </c>
      <c r="D7" s="124">
        <v>905.98440052201113</v>
      </c>
      <c r="E7" s="126">
        <v>89.353667603859861</v>
      </c>
      <c r="F7" s="125" t="s">
        <v>43</v>
      </c>
      <c r="H7" s="123">
        <v>12899.477909026638</v>
      </c>
      <c r="I7" s="124">
        <v>1023.7698307669057</v>
      </c>
      <c r="J7" s="126">
        <v>75.580532598892447</v>
      </c>
      <c r="K7" s="125" t="s">
        <v>43</v>
      </c>
      <c r="M7" s="123">
        <v>12578.525358029528</v>
      </c>
      <c r="N7" s="124">
        <v>751.29976334324112</v>
      </c>
      <c r="O7" s="126">
        <v>85.728544022034185</v>
      </c>
      <c r="P7" s="125" t="s">
        <v>43</v>
      </c>
      <c r="R7" s="123">
        <v>12310.949673318068</v>
      </c>
      <c r="S7" s="124">
        <v>1034.9674459424382</v>
      </c>
      <c r="T7" s="126">
        <v>73.507938036976611</v>
      </c>
      <c r="U7" s="125" t="s">
        <v>43</v>
      </c>
      <c r="W7" s="123">
        <v>28602.133274717387</v>
      </c>
      <c r="X7" s="124">
        <v>830.86767158586895</v>
      </c>
      <c r="Y7" s="126">
        <v>87.717695653085499</v>
      </c>
      <c r="Z7" s="125" t="s">
        <v>43</v>
      </c>
      <c r="AB7" s="123">
        <v>25240.807002754045</v>
      </c>
      <c r="AC7" s="124">
        <v>1030.4666484091076</v>
      </c>
      <c r="AD7" s="126">
        <v>74.57665234594522</v>
      </c>
      <c r="AE7" s="125" t="s">
        <v>43</v>
      </c>
    </row>
    <row r="8" spans="1:31">
      <c r="A8" s="138"/>
      <c r="B8" t="s">
        <v>66</v>
      </c>
      <c r="C8" s="123">
        <v>5614.7632954324845</v>
      </c>
      <c r="D8" s="124">
        <v>1294.7696142473374</v>
      </c>
      <c r="E8" s="126">
        <v>127.69801959986802</v>
      </c>
      <c r="F8" s="125" t="s">
        <v>43</v>
      </c>
      <c r="H8" s="123">
        <v>5799.4579819718074</v>
      </c>
      <c r="I8" s="124">
        <v>2169.1412634835883</v>
      </c>
      <c r="J8" s="126">
        <v>160.13838955726311</v>
      </c>
      <c r="K8" s="125" t="s">
        <v>43</v>
      </c>
      <c r="M8" s="123">
        <v>4936.6457672182478</v>
      </c>
      <c r="N8" s="124">
        <v>1208.3307677036023</v>
      </c>
      <c r="O8" s="126">
        <v>137.87896984193631</v>
      </c>
      <c r="P8" s="125" t="s">
        <v>43</v>
      </c>
      <c r="R8" s="123">
        <v>5808.2951635924946</v>
      </c>
      <c r="S8" s="124">
        <v>2357.7096827031323</v>
      </c>
      <c r="T8" s="126">
        <v>167.45490686183444</v>
      </c>
      <c r="U8" s="125" t="s">
        <v>43</v>
      </c>
      <c r="W8" s="123">
        <v>10553.409062650728</v>
      </c>
      <c r="X8" s="124">
        <v>1253.0781276242494</v>
      </c>
      <c r="Y8" s="126">
        <v>132.29197571098706</v>
      </c>
      <c r="Z8" s="125" t="s">
        <v>43</v>
      </c>
      <c r="AB8" s="123">
        <v>11617.043051462728</v>
      </c>
      <c r="AC8" s="124">
        <v>2261.3401172692074</v>
      </c>
      <c r="AD8" s="126">
        <v>163.65709265980172</v>
      </c>
      <c r="AE8" s="125" t="s">
        <v>43</v>
      </c>
    </row>
    <row r="9" spans="1:31">
      <c r="A9" s="138"/>
      <c r="B9" t="s">
        <v>67</v>
      </c>
      <c r="C9" s="123">
        <v>2481.7675485448199</v>
      </c>
      <c r="D9" s="124">
        <v>1251.8153238218563</v>
      </c>
      <c r="E9" s="126">
        <v>123.46160737618442</v>
      </c>
      <c r="F9" s="125" t="s">
        <v>43</v>
      </c>
      <c r="H9" s="123">
        <v>2799.3463869088755</v>
      </c>
      <c r="I9" s="124">
        <v>2265.8615734100831</v>
      </c>
      <c r="J9" s="126">
        <v>167.27883491684008</v>
      </c>
      <c r="K9" s="125" t="s">
        <v>43</v>
      </c>
      <c r="M9" s="123">
        <v>2144.5496098245303</v>
      </c>
      <c r="N9" s="124">
        <v>1147.7781868764898</v>
      </c>
      <c r="O9" s="126">
        <v>130.96949795819066</v>
      </c>
      <c r="P9" s="125" t="s">
        <v>43</v>
      </c>
      <c r="R9" s="123">
        <v>2864.6668881579303</v>
      </c>
      <c r="S9" s="124">
        <v>2606.0961492587621</v>
      </c>
      <c r="T9" s="126">
        <v>185.09640569774109</v>
      </c>
      <c r="U9" s="125" t="s">
        <v>43</v>
      </c>
      <c r="W9" s="123">
        <v>4626.3171583693511</v>
      </c>
      <c r="X9" s="124">
        <v>1201.3526513995973</v>
      </c>
      <c r="Y9" s="126">
        <v>126.83113069781575</v>
      </c>
      <c r="Z9" s="125" t="s">
        <v>43</v>
      </c>
      <c r="AB9" s="123">
        <v>5669.3439487590404</v>
      </c>
      <c r="AC9" s="124">
        <v>2427.9383275314326</v>
      </c>
      <c r="AD9" s="126">
        <v>175.7140930754523</v>
      </c>
      <c r="AE9" s="125" t="s">
        <v>43</v>
      </c>
    </row>
    <row r="10" spans="1:31">
      <c r="A10" s="138"/>
      <c r="B10" t="s">
        <v>68</v>
      </c>
      <c r="C10" s="123">
        <v>390.34330985530147</v>
      </c>
      <c r="D10" s="124">
        <v>1216.8528483287441</v>
      </c>
      <c r="E10" s="126">
        <v>120.01339633411831</v>
      </c>
      <c r="F10" s="125" t="s">
        <v>43</v>
      </c>
      <c r="H10" s="123">
        <v>487.89579602138394</v>
      </c>
      <c r="I10" s="124">
        <v>2811.1823474838684</v>
      </c>
      <c r="J10" s="126">
        <v>207.53752715712847</v>
      </c>
      <c r="K10" s="125" t="s">
        <v>43</v>
      </c>
      <c r="M10" s="123">
        <v>347.3678772344544</v>
      </c>
      <c r="N10" s="124">
        <v>1163.4090570253068</v>
      </c>
      <c r="O10" s="126">
        <v>132.75308928223498</v>
      </c>
      <c r="P10" s="125" t="s">
        <v>43</v>
      </c>
      <c r="R10" s="123">
        <v>450.62615307423602</v>
      </c>
      <c r="S10" s="124">
        <v>2867.0066763113709</v>
      </c>
      <c r="T10" s="126">
        <v>203.62741836965537</v>
      </c>
      <c r="U10" s="125" t="s">
        <v>43</v>
      </c>
      <c r="W10" s="123">
        <v>737.71118708975575</v>
      </c>
      <c r="X10" s="124">
        <v>1191.0986341114294</v>
      </c>
      <c r="Y10" s="126">
        <v>125.74857712344428</v>
      </c>
      <c r="Z10" s="125" t="s">
        <v>43</v>
      </c>
      <c r="AB10" s="123">
        <v>938.52194909562013</v>
      </c>
      <c r="AC10" s="124">
        <v>2837.8610540699847</v>
      </c>
      <c r="AD10" s="126">
        <v>205.3809092824244</v>
      </c>
      <c r="AE10" s="125" t="s">
        <v>43</v>
      </c>
    </row>
    <row r="11" spans="1:31">
      <c r="A11" s="138"/>
      <c r="B11" t="s">
        <v>69</v>
      </c>
      <c r="C11" s="123">
        <v>250.5179294795428</v>
      </c>
      <c r="D11" s="124">
        <v>1217.0298693992536</v>
      </c>
      <c r="E11" s="126">
        <v>120.03085522401098</v>
      </c>
      <c r="F11" s="125" t="s">
        <v>43</v>
      </c>
      <c r="H11" s="123">
        <v>318.82192607129934</v>
      </c>
      <c r="I11" s="124">
        <v>2468.8974460951363</v>
      </c>
      <c r="J11" s="126">
        <v>182.26810196988643</v>
      </c>
      <c r="K11" s="125" t="s">
        <v>43</v>
      </c>
      <c r="M11" s="123">
        <v>226.91138769324766</v>
      </c>
      <c r="N11" s="124">
        <v>1157.9772954730861</v>
      </c>
      <c r="O11" s="126">
        <v>132.13328739746584</v>
      </c>
      <c r="P11" s="125" t="s">
        <v>43</v>
      </c>
      <c r="R11" s="123">
        <v>327.4621218572716</v>
      </c>
      <c r="S11" s="124">
        <v>2768.1273626610669</v>
      </c>
      <c r="T11" s="126">
        <v>196.60457481120241</v>
      </c>
      <c r="U11" s="125" t="s">
        <v>43</v>
      </c>
      <c r="W11" s="123">
        <v>477.42931717279049</v>
      </c>
      <c r="X11" s="124">
        <v>1188.2395027396556</v>
      </c>
      <c r="Y11" s="126">
        <v>125.44672831637401</v>
      </c>
      <c r="Z11" s="125" t="s">
        <v>43</v>
      </c>
      <c r="AB11" s="123">
        <v>646.28404792857077</v>
      </c>
      <c r="AC11" s="124">
        <v>2611.9704117177557</v>
      </c>
      <c r="AD11" s="126">
        <v>189.03281307871663</v>
      </c>
      <c r="AE11" s="125" t="s">
        <v>43</v>
      </c>
    </row>
    <row r="12" spans="1:31" s="45" customFormat="1">
      <c r="A12" s="246"/>
      <c r="B12" s="169" t="s">
        <v>26</v>
      </c>
      <c r="C12" s="141"/>
      <c r="D12" s="141">
        <v>1.3433232058940794</v>
      </c>
      <c r="E12" s="141"/>
      <c r="F12" s="197"/>
      <c r="G12" s="22"/>
      <c r="H12" s="141"/>
      <c r="I12" s="141">
        <v>2.4115747230465718</v>
      </c>
      <c r="J12" s="141"/>
      <c r="K12" s="197"/>
      <c r="L12" s="22"/>
      <c r="M12" s="141"/>
      <c r="N12" s="141">
        <v>1.5412986293515563</v>
      </c>
      <c r="O12" s="141"/>
      <c r="P12" s="197"/>
      <c r="Q12" s="22"/>
      <c r="R12" s="141"/>
      <c r="S12" s="141">
        <v>2.6746033157984197</v>
      </c>
      <c r="T12" s="141"/>
      <c r="U12" s="197"/>
      <c r="V12" s="22"/>
      <c r="W12" s="141"/>
      <c r="X12" s="141">
        <v>1.430118830441043</v>
      </c>
      <c r="Y12" s="141"/>
      <c r="Z12" s="197"/>
      <c r="AA12" s="22"/>
      <c r="AB12" s="141"/>
      <c r="AC12" s="141">
        <v>2.5347452202846763</v>
      </c>
      <c r="AD12" s="141"/>
      <c r="AE12" s="197"/>
    </row>
    <row r="13" spans="1:31">
      <c r="A13" s="138"/>
      <c r="C13" s="123"/>
      <c r="D13" s="124"/>
      <c r="E13" s="126"/>
      <c r="F13" s="125"/>
      <c r="H13" s="123"/>
      <c r="I13" s="124"/>
      <c r="J13" s="126"/>
      <c r="K13" s="125"/>
      <c r="M13" s="123"/>
      <c r="N13" s="124"/>
      <c r="O13" s="126"/>
      <c r="P13" s="125"/>
      <c r="R13" s="123"/>
      <c r="S13" s="124"/>
      <c r="T13" s="126"/>
      <c r="U13" s="125"/>
      <c r="W13" s="123"/>
      <c r="X13" s="124"/>
      <c r="Y13" s="126"/>
      <c r="Z13" s="125"/>
      <c r="AB13" s="123"/>
      <c r="AC13" s="124"/>
      <c r="AD13" s="126"/>
      <c r="AE13" s="125"/>
    </row>
    <row r="14" spans="1:31">
      <c r="A14" s="140" t="s">
        <v>70</v>
      </c>
      <c r="B14" t="s">
        <v>65</v>
      </c>
      <c r="C14" s="123">
        <v>7425.7110006314015</v>
      </c>
      <c r="D14" s="124">
        <v>1281.2575959148865</v>
      </c>
      <c r="E14" s="126">
        <v>126.36538253234298</v>
      </c>
      <c r="F14" s="125" t="s">
        <v>43</v>
      </c>
      <c r="H14" s="123">
        <v>6285.0577027528152</v>
      </c>
      <c r="I14" s="124">
        <v>1505.7476428783041</v>
      </c>
      <c r="J14" s="126">
        <v>111.16288582465619</v>
      </c>
      <c r="K14" s="125" t="s">
        <v>43</v>
      </c>
      <c r="M14" s="123">
        <v>5703.8646840676674</v>
      </c>
      <c r="N14" s="124">
        <v>1043.3311882914591</v>
      </c>
      <c r="O14" s="126">
        <v>119.05136680329586</v>
      </c>
      <c r="P14" s="125" t="s">
        <v>43</v>
      </c>
      <c r="R14" s="123">
        <v>5170.52271811217</v>
      </c>
      <c r="S14" s="124">
        <v>1340.4640425257849</v>
      </c>
      <c r="T14" s="126">
        <v>95.205649380648055</v>
      </c>
      <c r="U14" s="125" t="s">
        <v>43</v>
      </c>
      <c r="W14" s="123">
        <v>13129.575684699073</v>
      </c>
      <c r="X14" s="124">
        <v>1165.7583409569897</v>
      </c>
      <c r="Y14" s="126">
        <v>123.07331101465648</v>
      </c>
      <c r="Z14" s="125" t="s">
        <v>43</v>
      </c>
      <c r="AB14" s="123">
        <v>11464.234087894367</v>
      </c>
      <c r="AC14" s="124">
        <v>1427.3707208287112</v>
      </c>
      <c r="AD14" s="126">
        <v>103.30128605361972</v>
      </c>
      <c r="AE14" s="125" t="s">
        <v>43</v>
      </c>
    </row>
    <row r="15" spans="1:31">
      <c r="A15" s="138"/>
      <c r="B15" t="s">
        <v>66</v>
      </c>
      <c r="C15" s="123">
        <v>3319.4968441682063</v>
      </c>
      <c r="D15" s="124">
        <v>2227.8526222562023</v>
      </c>
      <c r="E15" s="126">
        <v>219.72431596478893</v>
      </c>
      <c r="F15" s="125" t="s">
        <v>43</v>
      </c>
      <c r="H15" s="123">
        <v>3383.286427743752</v>
      </c>
      <c r="I15" s="124">
        <v>3686.6251834088976</v>
      </c>
      <c r="J15" s="126">
        <v>272.16771434435321</v>
      </c>
      <c r="K15" s="125" t="s">
        <v>43</v>
      </c>
      <c r="M15" s="123">
        <v>2904.2618828115474</v>
      </c>
      <c r="N15" s="124">
        <v>2075.3480368496403</v>
      </c>
      <c r="O15" s="126">
        <v>236.81168851483201</v>
      </c>
      <c r="P15" s="125" t="s">
        <v>43</v>
      </c>
      <c r="R15" s="123">
        <v>3204.3680850163619</v>
      </c>
      <c r="S15" s="124">
        <v>3829.4732783137865</v>
      </c>
      <c r="T15" s="126">
        <v>271.98602773463807</v>
      </c>
      <c r="U15" s="125" t="s">
        <v>43</v>
      </c>
      <c r="W15" s="123">
        <v>6223.7587269797568</v>
      </c>
      <c r="X15" s="124">
        <v>2153.9912670280301</v>
      </c>
      <c r="Y15" s="126">
        <v>227.40462393961582</v>
      </c>
      <c r="Z15" s="125" t="s">
        <v>43</v>
      </c>
      <c r="AB15" s="123">
        <v>6591.8202651501524</v>
      </c>
      <c r="AC15" s="124">
        <v>3757.0660586392269</v>
      </c>
      <c r="AD15" s="126">
        <v>271.90536416531324</v>
      </c>
      <c r="AE15" s="125" t="s">
        <v>43</v>
      </c>
    </row>
    <row r="16" spans="1:31">
      <c r="A16" s="138"/>
      <c r="B16" t="s">
        <v>67</v>
      </c>
      <c r="C16" s="123">
        <v>847.45952508874132</v>
      </c>
      <c r="D16" s="124">
        <v>2311.8147316562527</v>
      </c>
      <c r="E16" s="126">
        <v>228.00516761116202</v>
      </c>
      <c r="F16" s="125" t="s">
        <v>43</v>
      </c>
      <c r="H16" s="123">
        <v>990.89279227952534</v>
      </c>
      <c r="I16" s="124">
        <v>4694.1633890399644</v>
      </c>
      <c r="J16" s="126">
        <v>346.54993572538791</v>
      </c>
      <c r="K16" s="125" t="s">
        <v>43</v>
      </c>
      <c r="M16" s="123">
        <v>801.9322685060198</v>
      </c>
      <c r="N16" s="124">
        <v>2326.4304114085326</v>
      </c>
      <c r="O16" s="126">
        <v>265.46193898841682</v>
      </c>
      <c r="P16" s="125" t="s">
        <v>43</v>
      </c>
      <c r="R16" s="123">
        <v>970.60361683372935</v>
      </c>
      <c r="S16" s="124">
        <v>5214.9225819244102</v>
      </c>
      <c r="T16" s="126">
        <v>370.38672812618086</v>
      </c>
      <c r="U16" s="125" t="s">
        <v>43</v>
      </c>
      <c r="W16" s="123">
        <v>1649.3917935947611</v>
      </c>
      <c r="X16" s="124">
        <v>2319.0293012173324</v>
      </c>
      <c r="Y16" s="126">
        <v>244.82828422786497</v>
      </c>
      <c r="Z16" s="125" t="s">
        <v>43</v>
      </c>
      <c r="AB16" s="123">
        <v>1961.6769896938358</v>
      </c>
      <c r="AC16" s="124">
        <v>4937.8180640700739</v>
      </c>
      <c r="AD16" s="126">
        <v>357.35842754367735</v>
      </c>
      <c r="AE16" s="125" t="s">
        <v>43</v>
      </c>
    </row>
    <row r="17" spans="1:31">
      <c r="A17" s="138"/>
      <c r="B17" t="s">
        <v>68</v>
      </c>
      <c r="C17" s="123">
        <v>68.553188332037223</v>
      </c>
      <c r="D17" s="124">
        <v>2448.0298184380272</v>
      </c>
      <c r="E17" s="126">
        <v>241.43952429535739</v>
      </c>
      <c r="F17" s="125" t="s">
        <v>43</v>
      </c>
      <c r="H17" s="123">
        <v>87.066055269972836</v>
      </c>
      <c r="I17" s="124">
        <v>5700.0122692645355</v>
      </c>
      <c r="J17" s="126">
        <v>420.80744146222349</v>
      </c>
      <c r="K17" s="125" t="s">
        <v>43</v>
      </c>
      <c r="M17" s="123">
        <v>76.739736896074334</v>
      </c>
      <c r="N17" s="124">
        <v>2898.8224876250097</v>
      </c>
      <c r="O17" s="126">
        <v>330.77586785940116</v>
      </c>
      <c r="P17" s="125" t="s">
        <v>43</v>
      </c>
      <c r="R17" s="123">
        <v>83.027688355715938</v>
      </c>
      <c r="S17" s="124">
        <v>6118.7083044334477</v>
      </c>
      <c r="T17" s="126">
        <v>434.57756345086358</v>
      </c>
      <c r="U17" s="125" t="s">
        <v>43</v>
      </c>
      <c r="W17" s="123">
        <v>145.29292522811156</v>
      </c>
      <c r="X17" s="124">
        <v>2667.2463379896985</v>
      </c>
      <c r="Y17" s="126">
        <v>281.590812242124</v>
      </c>
      <c r="Z17" s="125" t="s">
        <v>43</v>
      </c>
      <c r="AB17" s="123">
        <v>170.09374362568875</v>
      </c>
      <c r="AC17" s="124">
        <v>5896.0285021280079</v>
      </c>
      <c r="AD17" s="126">
        <v>426.70577306293944</v>
      </c>
      <c r="AE17" s="125" t="s">
        <v>43</v>
      </c>
    </row>
    <row r="18" spans="1:31">
      <c r="A18" s="138"/>
      <c r="B18" t="s">
        <v>69</v>
      </c>
      <c r="C18" s="123">
        <v>19.779441779612196</v>
      </c>
      <c r="D18" s="124">
        <v>2915.1129386351254</v>
      </c>
      <c r="E18" s="126">
        <v>287.50608994639725</v>
      </c>
      <c r="F18" s="125" t="s">
        <v>43</v>
      </c>
      <c r="H18" s="123">
        <v>28.697021953933884</v>
      </c>
      <c r="I18" s="124">
        <v>8529.0934928960723</v>
      </c>
      <c r="J18" s="126">
        <v>629.66636582359365</v>
      </c>
      <c r="K18" s="125" t="s">
        <v>43</v>
      </c>
      <c r="M18" s="123">
        <v>25.201427718688848</v>
      </c>
      <c r="N18" s="124">
        <v>3878.693697969205</v>
      </c>
      <c r="O18" s="126">
        <v>442.58600848570461</v>
      </c>
      <c r="P18" s="125" t="s">
        <v>43</v>
      </c>
      <c r="R18" s="123">
        <v>23.477891682022577</v>
      </c>
      <c r="S18" s="124">
        <v>6567.4372748851383</v>
      </c>
      <c r="T18" s="126">
        <v>466.44826767897865</v>
      </c>
      <c r="U18" s="125" t="s">
        <v>43</v>
      </c>
      <c r="W18" s="123">
        <v>44.980869498301047</v>
      </c>
      <c r="X18" s="124">
        <v>3386.5562761241608</v>
      </c>
      <c r="Y18" s="126">
        <v>357.53095577074083</v>
      </c>
      <c r="Z18" s="125" t="s">
        <v>43</v>
      </c>
      <c r="AB18" s="123">
        <v>52.174913635956457</v>
      </c>
      <c r="AC18" s="124">
        <v>7518.7498509238958</v>
      </c>
      <c r="AD18" s="126">
        <v>544.1449216955782</v>
      </c>
      <c r="AE18" s="125" t="s">
        <v>43</v>
      </c>
    </row>
    <row r="19" spans="1:31" s="45" customFormat="1">
      <c r="A19" s="246"/>
      <c r="B19" s="169" t="s">
        <v>26</v>
      </c>
      <c r="C19" s="141"/>
      <c r="D19" s="141">
        <v>2.2751966099007426</v>
      </c>
      <c r="E19" s="141"/>
      <c r="F19" s="197"/>
      <c r="G19" s="22"/>
      <c r="H19" s="141"/>
      <c r="I19" s="141">
        <v>5.6643578578627745</v>
      </c>
      <c r="J19" s="141"/>
      <c r="K19" s="197"/>
      <c r="L19" s="22"/>
      <c r="M19" s="141"/>
      <c r="N19" s="141">
        <v>3.7176054367941269</v>
      </c>
      <c r="O19" s="141"/>
      <c r="P19" s="197"/>
      <c r="Q19" s="22"/>
      <c r="R19" s="141"/>
      <c r="S19" s="141">
        <v>4.8993759373883456</v>
      </c>
      <c r="T19" s="141"/>
      <c r="U19" s="197"/>
      <c r="V19" s="22"/>
      <c r="W19" s="141"/>
      <c r="X19" s="141">
        <v>2.9050242723067994</v>
      </c>
      <c r="Y19" s="141"/>
      <c r="Z19" s="197"/>
      <c r="AA19" s="22"/>
      <c r="AB19" s="141"/>
      <c r="AC19" s="141">
        <v>5.267552249186263</v>
      </c>
      <c r="AD19" s="141"/>
      <c r="AE19" s="197"/>
    </row>
    <row r="20" spans="1:31">
      <c r="A20" s="139"/>
      <c r="C20" s="123"/>
      <c r="D20" s="124"/>
      <c r="E20" s="126"/>
      <c r="F20" s="125"/>
      <c r="H20" s="123"/>
      <c r="I20" s="124"/>
      <c r="J20" s="126"/>
      <c r="K20" s="125"/>
      <c r="M20" s="123"/>
      <c r="N20" s="124"/>
      <c r="O20" s="126"/>
      <c r="P20" s="125"/>
      <c r="R20" s="123"/>
      <c r="S20" s="124"/>
      <c r="T20" s="126"/>
      <c r="U20" s="125"/>
      <c r="W20" s="123"/>
      <c r="X20" s="124"/>
      <c r="Y20" s="126"/>
      <c r="Z20" s="125"/>
      <c r="AB20" s="123"/>
      <c r="AC20" s="124"/>
      <c r="AD20" s="126"/>
      <c r="AE20" s="125"/>
    </row>
    <row r="21" spans="1:31">
      <c r="A21" s="140" t="s">
        <v>71</v>
      </c>
      <c r="B21" t="s">
        <v>65</v>
      </c>
      <c r="C21" s="123">
        <v>2537.583979680513</v>
      </c>
      <c r="D21" s="124">
        <v>533.80937348892314</v>
      </c>
      <c r="E21" s="126">
        <v>52.64751279941612</v>
      </c>
      <c r="F21" s="125" t="s">
        <v>43</v>
      </c>
      <c r="H21" s="123">
        <v>2080.3886915994253</v>
      </c>
      <c r="I21" s="124">
        <v>603.59097364660431</v>
      </c>
      <c r="J21" s="126">
        <v>44.560530979820612</v>
      </c>
      <c r="K21" s="125" t="s">
        <v>43</v>
      </c>
      <c r="M21" s="123">
        <v>1899.0988573737736</v>
      </c>
      <c r="N21" s="124">
        <v>420.15056569468709</v>
      </c>
      <c r="O21" s="126">
        <v>47.942110492298724</v>
      </c>
      <c r="P21" s="125" t="s">
        <v>43</v>
      </c>
      <c r="R21" s="123">
        <v>2089.0214275672633</v>
      </c>
      <c r="S21" s="124">
        <v>639.74242763822565</v>
      </c>
      <c r="T21" s="126">
        <v>45.437319709736208</v>
      </c>
      <c r="U21" s="125" t="s">
        <v>43</v>
      </c>
      <c r="W21" s="123">
        <v>4437.6828370542844</v>
      </c>
      <c r="X21" s="124">
        <v>478.5131625867773</v>
      </c>
      <c r="Y21" s="126">
        <v>50.518359778840413</v>
      </c>
      <c r="Z21" s="125" t="s">
        <v>43</v>
      </c>
      <c r="AB21" s="123">
        <v>4178.410119166685</v>
      </c>
      <c r="AC21" s="124">
        <v>622.51239309848006</v>
      </c>
      <c r="AD21" s="126">
        <v>45.052297803932895</v>
      </c>
      <c r="AE21" s="125" t="s">
        <v>43</v>
      </c>
    </row>
    <row r="22" spans="1:31">
      <c r="A22" s="138"/>
      <c r="B22" t="s">
        <v>66</v>
      </c>
      <c r="C22" s="123">
        <v>960.73836113577624</v>
      </c>
      <c r="D22" s="124">
        <v>835.70054263252041</v>
      </c>
      <c r="E22" s="126">
        <v>82.421847947631804</v>
      </c>
      <c r="F22" s="125" t="s">
        <v>43</v>
      </c>
      <c r="H22" s="123">
        <v>1004.2545890363788</v>
      </c>
      <c r="I22" s="124">
        <v>1431.47976254745</v>
      </c>
      <c r="J22" s="126">
        <v>105.68000697659332</v>
      </c>
      <c r="K22" s="125" t="s">
        <v>141</v>
      </c>
      <c r="M22" s="123">
        <v>844.47303922560911</v>
      </c>
      <c r="N22" s="124">
        <v>779.26587469564993</v>
      </c>
      <c r="O22" s="126">
        <v>88.91967241735189</v>
      </c>
      <c r="P22" s="125" t="s">
        <v>43</v>
      </c>
      <c r="R22" s="123">
        <v>1085.7537761308329</v>
      </c>
      <c r="S22" s="124">
        <v>1687.258185344481</v>
      </c>
      <c r="T22" s="126">
        <v>119.83649401430712</v>
      </c>
      <c r="U22" s="125" t="s">
        <v>43</v>
      </c>
      <c r="W22" s="123">
        <v>1807.2114003613856</v>
      </c>
      <c r="X22" s="124">
        <v>809.1811701658113</v>
      </c>
      <c r="Y22" s="126">
        <v>85.428173510872469</v>
      </c>
      <c r="Z22" s="125" t="s">
        <v>43</v>
      </c>
      <c r="AB22" s="123">
        <v>2092.8582720555573</v>
      </c>
      <c r="AC22" s="124">
        <v>1555.9204647684994</v>
      </c>
      <c r="AD22" s="126">
        <v>112.60465320068704</v>
      </c>
      <c r="AE22" s="125" t="s">
        <v>43</v>
      </c>
    </row>
    <row r="23" spans="1:31">
      <c r="A23" s="138"/>
      <c r="B23" t="s">
        <v>67</v>
      </c>
      <c r="C23" s="123">
        <v>206.83340840982558</v>
      </c>
      <c r="D23" s="124">
        <v>932.17520754694999</v>
      </c>
      <c r="E23" s="126">
        <v>91.936763586345677</v>
      </c>
      <c r="F23" s="125" t="s">
        <v>141</v>
      </c>
      <c r="H23" s="123">
        <v>285.07766474881055</v>
      </c>
      <c r="I23" s="124">
        <v>2077.6244489199262</v>
      </c>
      <c r="J23" s="126">
        <v>153.38209592699056</v>
      </c>
      <c r="K23" s="125" t="s">
        <v>43</v>
      </c>
      <c r="M23" s="123">
        <v>142.52070585538044</v>
      </c>
      <c r="N23" s="124">
        <v>671.32542495882626</v>
      </c>
      <c r="O23" s="126">
        <v>76.602914115920299</v>
      </c>
      <c r="P23" s="125" t="s">
        <v>43</v>
      </c>
      <c r="R23" s="123">
        <v>276.48170284107681</v>
      </c>
      <c r="S23" s="124">
        <v>2251.1481658880261</v>
      </c>
      <c r="T23" s="126">
        <v>159.88643946135664</v>
      </c>
      <c r="U23" s="125" t="s">
        <v>43</v>
      </c>
      <c r="W23" s="123">
        <v>349.35411426520608</v>
      </c>
      <c r="X23" s="124">
        <v>804.61846190324104</v>
      </c>
      <c r="Y23" s="126">
        <v>84.946471949460118</v>
      </c>
      <c r="Z23" s="125" t="s">
        <v>43</v>
      </c>
      <c r="AB23" s="123">
        <v>562.70946070154173</v>
      </c>
      <c r="AC23" s="124">
        <v>2163.4280359975919</v>
      </c>
      <c r="AD23" s="126">
        <v>156.57102611244247</v>
      </c>
      <c r="AE23" s="125" t="s">
        <v>43</v>
      </c>
    </row>
    <row r="24" spans="1:31">
      <c r="A24" s="138"/>
      <c r="B24" t="s">
        <v>68</v>
      </c>
      <c r="C24" s="123" t="s">
        <v>80</v>
      </c>
      <c r="D24" s="124" t="s">
        <v>78</v>
      </c>
      <c r="E24" s="126" t="s">
        <v>78</v>
      </c>
      <c r="F24" s="125" t="s">
        <v>78</v>
      </c>
      <c r="H24" s="123" t="s">
        <v>80</v>
      </c>
      <c r="I24" s="124" t="s">
        <v>78</v>
      </c>
      <c r="J24" s="126" t="s">
        <v>78</v>
      </c>
      <c r="K24" s="125" t="s">
        <v>78</v>
      </c>
      <c r="M24" s="123" t="s">
        <v>80</v>
      </c>
      <c r="N24" s="124" t="s">
        <v>78</v>
      </c>
      <c r="O24" s="126" t="s">
        <v>78</v>
      </c>
      <c r="P24" s="125" t="s">
        <v>78</v>
      </c>
      <c r="R24" s="123" t="s">
        <v>80</v>
      </c>
      <c r="S24" s="124" t="s">
        <v>78</v>
      </c>
      <c r="T24" s="126" t="s">
        <v>78</v>
      </c>
      <c r="U24" s="125" t="s">
        <v>78</v>
      </c>
      <c r="W24" s="123" t="s">
        <v>80</v>
      </c>
      <c r="X24" s="124" t="s">
        <v>78</v>
      </c>
      <c r="Y24" s="126" t="s">
        <v>78</v>
      </c>
      <c r="Z24" s="125" t="s">
        <v>78</v>
      </c>
      <c r="AB24" s="123" t="s">
        <v>80</v>
      </c>
      <c r="AC24" s="124" t="s">
        <v>78</v>
      </c>
      <c r="AD24" s="126" t="s">
        <v>78</v>
      </c>
      <c r="AE24" s="125" t="s">
        <v>78</v>
      </c>
    </row>
    <row r="25" spans="1:31" s="20" customFormat="1">
      <c r="A25" s="138"/>
      <c r="B25" s="20" t="s">
        <v>69</v>
      </c>
      <c r="C25" s="123" t="s">
        <v>78</v>
      </c>
      <c r="D25" s="124" t="s">
        <v>78</v>
      </c>
      <c r="E25" s="126" t="s">
        <v>78</v>
      </c>
      <c r="F25" s="125"/>
      <c r="H25" s="123" t="s">
        <v>78</v>
      </c>
      <c r="I25" s="124" t="s">
        <v>78</v>
      </c>
      <c r="J25" s="126" t="s">
        <v>78</v>
      </c>
      <c r="K25" s="125"/>
      <c r="M25" s="123" t="s">
        <v>78</v>
      </c>
      <c r="N25" s="124" t="s">
        <v>78</v>
      </c>
      <c r="O25" s="126" t="s">
        <v>78</v>
      </c>
      <c r="P25" s="125"/>
      <c r="R25" s="123" t="s">
        <v>78</v>
      </c>
      <c r="S25" s="124" t="s">
        <v>78</v>
      </c>
      <c r="T25" s="126" t="s">
        <v>78</v>
      </c>
      <c r="U25" s="125"/>
      <c r="W25" s="123" t="s">
        <v>78</v>
      </c>
      <c r="X25" s="124" t="s">
        <v>78</v>
      </c>
      <c r="Y25" s="126" t="s">
        <v>78</v>
      </c>
      <c r="Z25" s="125"/>
      <c r="AB25" s="123" t="s">
        <v>78</v>
      </c>
      <c r="AC25" s="124" t="s">
        <v>78</v>
      </c>
      <c r="AD25" s="126" t="s">
        <v>78</v>
      </c>
      <c r="AE25" s="125"/>
    </row>
    <row r="26" spans="1:31" s="45" customFormat="1">
      <c r="A26" s="246"/>
      <c r="B26" s="169" t="s">
        <v>115</v>
      </c>
      <c r="C26" s="141"/>
      <c r="D26" s="141" t="s">
        <v>78</v>
      </c>
      <c r="E26" s="141"/>
      <c r="F26" s="197"/>
      <c r="G26" s="22"/>
      <c r="H26" s="141"/>
      <c r="I26" s="141" t="s">
        <v>78</v>
      </c>
      <c r="J26" s="141"/>
      <c r="K26" s="197"/>
      <c r="L26" s="22"/>
      <c r="M26" s="141"/>
      <c r="N26" s="141" t="s">
        <v>78</v>
      </c>
      <c r="O26" s="141"/>
      <c r="P26" s="197"/>
      <c r="Q26" s="22"/>
      <c r="R26" s="141"/>
      <c r="S26" s="141" t="s">
        <v>78</v>
      </c>
      <c r="T26" s="141"/>
      <c r="U26" s="197"/>
      <c r="V26" s="22"/>
      <c r="W26" s="141"/>
      <c r="X26" s="141" t="s">
        <v>78</v>
      </c>
      <c r="Y26" s="141"/>
      <c r="Z26" s="197"/>
      <c r="AA26" s="22"/>
      <c r="AB26" s="141"/>
      <c r="AC26" s="141" t="s">
        <v>78</v>
      </c>
      <c r="AD26" s="141"/>
      <c r="AE26" s="197"/>
    </row>
    <row r="27" spans="1:31">
      <c r="A27" s="139"/>
      <c r="C27" s="123"/>
      <c r="D27" s="124"/>
      <c r="E27" s="126"/>
      <c r="F27" s="125"/>
      <c r="H27" s="123"/>
      <c r="I27" s="124"/>
      <c r="J27" s="126"/>
      <c r="K27" s="125"/>
      <c r="M27" s="123"/>
      <c r="N27" s="124"/>
      <c r="O27" s="126"/>
      <c r="P27" s="125"/>
      <c r="R27" s="123"/>
      <c r="S27" s="124"/>
      <c r="T27" s="126"/>
      <c r="U27" s="125"/>
      <c r="W27" s="123"/>
      <c r="X27" s="124"/>
      <c r="Y27" s="126"/>
      <c r="Z27" s="125"/>
      <c r="AB27" s="123"/>
      <c r="AC27" s="124"/>
      <c r="AD27" s="126"/>
      <c r="AE27" s="125"/>
    </row>
    <row r="28" spans="1:31">
      <c r="A28" s="140" t="s">
        <v>72</v>
      </c>
      <c r="B28" t="s">
        <v>65</v>
      </c>
      <c r="C28" s="123">
        <v>3414.1554234146151</v>
      </c>
      <c r="D28" s="124">
        <v>1017.0682192324258</v>
      </c>
      <c r="E28" s="126">
        <v>100.30942645301752</v>
      </c>
      <c r="F28" s="125" t="s">
        <v>141</v>
      </c>
      <c r="H28" s="123">
        <v>2700.8891449777007</v>
      </c>
      <c r="I28" s="124">
        <v>1148.712470580507</v>
      </c>
      <c r="J28" s="126">
        <v>84.804511444166337</v>
      </c>
      <c r="K28" s="125" t="s">
        <v>43</v>
      </c>
      <c r="M28" s="123">
        <v>2761.6903133681012</v>
      </c>
      <c r="N28" s="124">
        <v>869.93617442231027</v>
      </c>
      <c r="O28" s="126">
        <v>99.265786127036137</v>
      </c>
      <c r="P28" s="125" t="s">
        <v>141</v>
      </c>
      <c r="R28" s="123">
        <v>2732.872696336035</v>
      </c>
      <c r="S28" s="124">
        <v>1198.7124427416582</v>
      </c>
      <c r="T28" s="126">
        <v>85.137827581590784</v>
      </c>
      <c r="U28" s="125" t="s">
        <v>43</v>
      </c>
      <c r="W28" s="123">
        <v>6177.8457367827168</v>
      </c>
      <c r="X28" s="124">
        <v>945.88257628678366</v>
      </c>
      <c r="Y28" s="126">
        <v>99.860233810656368</v>
      </c>
      <c r="Z28" s="125"/>
      <c r="AB28" s="123">
        <v>5442.7211382610067</v>
      </c>
      <c r="AC28" s="124">
        <v>1175.4736949477997</v>
      </c>
      <c r="AD28" s="126">
        <v>85.071062925971077</v>
      </c>
      <c r="AE28" s="125" t="s">
        <v>43</v>
      </c>
    </row>
    <row r="29" spans="1:31">
      <c r="A29" s="138"/>
      <c r="B29" t="s">
        <v>66</v>
      </c>
      <c r="C29" s="123">
        <v>879.85950571197895</v>
      </c>
      <c r="D29" s="124">
        <v>892.15701568435099</v>
      </c>
      <c r="E29" s="126">
        <v>87.989927181946371</v>
      </c>
      <c r="F29" s="125" t="s">
        <v>43</v>
      </c>
      <c r="H29" s="123">
        <v>980.8821214367681</v>
      </c>
      <c r="I29" s="124">
        <v>1609.9798577150791</v>
      </c>
      <c r="J29" s="126">
        <v>118.85790288276219</v>
      </c>
      <c r="K29" s="125" t="s">
        <v>43</v>
      </c>
      <c r="M29" s="123">
        <v>812.04205351253017</v>
      </c>
      <c r="N29" s="124">
        <v>865.90034085769753</v>
      </c>
      <c r="O29" s="126">
        <v>98.805269363567589</v>
      </c>
      <c r="P29" s="125" t="s">
        <v>141</v>
      </c>
      <c r="R29" s="123">
        <v>1041.1513263815266</v>
      </c>
      <c r="S29" s="124">
        <v>1830.2638867832063</v>
      </c>
      <c r="T29" s="126">
        <v>129.99338762627957</v>
      </c>
      <c r="U29" s="125" t="s">
        <v>43</v>
      </c>
      <c r="W29" s="123">
        <v>1691.9015592245084</v>
      </c>
      <c r="X29" s="124">
        <v>879.39509409488733</v>
      </c>
      <c r="Y29" s="126">
        <v>92.840910605413612</v>
      </c>
      <c r="Z29" s="125" t="s">
        <v>43</v>
      </c>
      <c r="AB29" s="123">
        <v>2022.0741508710232</v>
      </c>
      <c r="AC29" s="124">
        <v>1716.4326624400333</v>
      </c>
      <c r="AD29" s="126">
        <v>124.22119836642753</v>
      </c>
      <c r="AE29" s="125" t="s">
        <v>43</v>
      </c>
    </row>
    <row r="30" spans="1:31">
      <c r="A30" s="138"/>
      <c r="B30" t="s">
        <v>67</v>
      </c>
      <c r="C30" s="123">
        <v>574.39944436462258</v>
      </c>
      <c r="D30" s="124">
        <v>821.6632382090778</v>
      </c>
      <c r="E30" s="126">
        <v>81.037403985038424</v>
      </c>
      <c r="F30" s="125" t="s">
        <v>43</v>
      </c>
      <c r="H30" s="123">
        <v>588.02713012044387</v>
      </c>
      <c r="I30" s="124">
        <v>1299.0105700677648</v>
      </c>
      <c r="J30" s="126">
        <v>95.900375051847362</v>
      </c>
      <c r="K30" s="125" t="s">
        <v>141</v>
      </c>
      <c r="M30" s="123">
        <v>478.41216839451585</v>
      </c>
      <c r="N30" s="124">
        <v>728.07998632312535</v>
      </c>
      <c r="O30" s="126">
        <v>83.079005484190432</v>
      </c>
      <c r="P30" s="125" t="s">
        <v>43</v>
      </c>
      <c r="R30" s="123">
        <v>626.75270527607688</v>
      </c>
      <c r="S30" s="124">
        <v>1515.8530069156377</v>
      </c>
      <c r="T30" s="126">
        <v>107.66254469390975</v>
      </c>
      <c r="U30" s="125" t="s">
        <v>141</v>
      </c>
      <c r="W30" s="123">
        <v>1052.8116127591388</v>
      </c>
      <c r="X30" s="124">
        <v>776.31864480694537</v>
      </c>
      <c r="Y30" s="126">
        <v>81.958758228028742</v>
      </c>
      <c r="Z30" s="125" t="s">
        <v>43</v>
      </c>
      <c r="AB30" s="123">
        <v>1215.7798353965209</v>
      </c>
      <c r="AC30" s="124">
        <v>1403.4279291607882</v>
      </c>
      <c r="AD30" s="126">
        <v>101.56850483923812</v>
      </c>
      <c r="AE30" s="125"/>
    </row>
    <row r="31" spans="1:31">
      <c r="A31" s="138"/>
      <c r="B31" t="s">
        <v>68</v>
      </c>
      <c r="C31" s="123">
        <v>33.867900269839502</v>
      </c>
      <c r="D31" s="124">
        <v>427.40446126616359</v>
      </c>
      <c r="E31" s="126">
        <v>42.153216040341462</v>
      </c>
      <c r="F31" s="125" t="s">
        <v>43</v>
      </c>
      <c r="H31" s="123">
        <v>49.013345495190201</v>
      </c>
      <c r="I31" s="124">
        <v>1079.4056961095102</v>
      </c>
      <c r="J31" s="126">
        <v>79.687889748735756</v>
      </c>
      <c r="K31" s="125" t="s">
        <v>141</v>
      </c>
      <c r="M31" s="123">
        <v>26.945902453587653</v>
      </c>
      <c r="N31" s="124">
        <v>366.45453892181416</v>
      </c>
      <c r="O31" s="126">
        <v>41.81501925707429</v>
      </c>
      <c r="P31" s="125" t="s">
        <v>43</v>
      </c>
      <c r="R31" s="123">
        <v>41.166285151337568</v>
      </c>
      <c r="S31" s="124">
        <v>998.48141866825722</v>
      </c>
      <c r="T31" s="126">
        <v>70.91653997648622</v>
      </c>
      <c r="U31" s="125" t="s">
        <v>44</v>
      </c>
      <c r="W31" s="123">
        <v>60.813802723427152</v>
      </c>
      <c r="X31" s="124">
        <v>398.07592857839899</v>
      </c>
      <c r="Y31" s="126">
        <v>42.026310980677799</v>
      </c>
      <c r="Z31" s="125" t="s">
        <v>43</v>
      </c>
      <c r="AB31" s="123">
        <v>90.179630646527769</v>
      </c>
      <c r="AC31" s="124">
        <v>1041.0893912462045</v>
      </c>
      <c r="AD31" s="126">
        <v>75.345438604816962</v>
      </c>
      <c r="AE31" s="125" t="s">
        <v>43</v>
      </c>
    </row>
    <row r="32" spans="1:31">
      <c r="A32" s="138"/>
      <c r="B32" t="s">
        <v>69</v>
      </c>
      <c r="C32" s="123">
        <v>61.717726238943456</v>
      </c>
      <c r="D32" s="124">
        <v>1055.810095496887</v>
      </c>
      <c r="E32" s="126">
        <v>104.13038488463064</v>
      </c>
      <c r="F32" s="125" t="s">
        <v>141</v>
      </c>
      <c r="H32" s="123">
        <v>68.188257969898132</v>
      </c>
      <c r="I32" s="124">
        <v>2017.6635281822448</v>
      </c>
      <c r="J32" s="126">
        <v>148.95543850040954</v>
      </c>
      <c r="K32" s="125" t="s">
        <v>43</v>
      </c>
      <c r="M32" s="123">
        <v>40.909562271265287</v>
      </c>
      <c r="N32" s="124">
        <v>729.35312918973523</v>
      </c>
      <c r="O32" s="126">
        <v>83.224279966643095</v>
      </c>
      <c r="P32" s="125" t="s">
        <v>141</v>
      </c>
      <c r="R32" s="123">
        <v>74.056986855023098</v>
      </c>
      <c r="S32" s="124">
        <v>2433.4275978642027</v>
      </c>
      <c r="T32" s="126">
        <v>172.83272607515349</v>
      </c>
      <c r="U32" s="125" t="s">
        <v>43</v>
      </c>
      <c r="W32" s="123">
        <v>102.62728851020874</v>
      </c>
      <c r="X32" s="124">
        <v>895.9561042362061</v>
      </c>
      <c r="Y32" s="126">
        <v>94.589316154170987</v>
      </c>
      <c r="Z32" s="125"/>
      <c r="AB32" s="123">
        <v>142.24524482492126</v>
      </c>
      <c r="AC32" s="124">
        <v>2215.2132899918865</v>
      </c>
      <c r="AD32" s="126">
        <v>160.31881444672896</v>
      </c>
      <c r="AE32" s="125" t="s">
        <v>43</v>
      </c>
    </row>
    <row r="33" spans="1:31" s="45" customFormat="1">
      <c r="A33" s="246"/>
      <c r="B33" s="169" t="s">
        <v>26</v>
      </c>
      <c r="C33" s="141"/>
      <c r="D33" s="141">
        <v>1.0380917184627982</v>
      </c>
      <c r="E33" s="141"/>
      <c r="F33" s="197"/>
      <c r="G33" s="22"/>
      <c r="H33" s="141"/>
      <c r="I33" s="141">
        <v>1.7564565370850458</v>
      </c>
      <c r="J33" s="141"/>
      <c r="K33" s="197"/>
      <c r="L33" s="22"/>
      <c r="M33" s="141"/>
      <c r="N33" s="141">
        <v>0.8383984373038279</v>
      </c>
      <c r="O33" s="141"/>
      <c r="P33" s="197"/>
      <c r="Q33" s="22"/>
      <c r="R33" s="141"/>
      <c r="S33" s="141">
        <v>2.0300344862513833</v>
      </c>
      <c r="T33" s="141"/>
      <c r="U33" s="197"/>
      <c r="V33" s="22"/>
      <c r="W33" s="141"/>
      <c r="X33" s="141">
        <v>0.94721705071831208</v>
      </c>
      <c r="Y33" s="141"/>
      <c r="Z33" s="197"/>
      <c r="AA33" s="22"/>
      <c r="AB33" s="141"/>
      <c r="AC33" s="141">
        <v>1.8845281689525681</v>
      </c>
      <c r="AD33" s="141"/>
      <c r="AE33" s="197"/>
    </row>
    <row r="34" spans="1:31">
      <c r="A34" s="139"/>
      <c r="C34" s="123"/>
      <c r="D34" s="124"/>
      <c r="E34" s="126"/>
      <c r="F34" s="125"/>
      <c r="H34" s="123"/>
      <c r="I34" s="124"/>
      <c r="J34" s="126"/>
      <c r="K34" s="125"/>
      <c r="M34" s="123"/>
      <c r="N34" s="124"/>
      <c r="O34" s="126"/>
      <c r="P34" s="125"/>
      <c r="R34" s="123"/>
      <c r="S34" s="124"/>
      <c r="T34" s="126"/>
      <c r="U34" s="125"/>
      <c r="W34" s="123"/>
      <c r="X34" s="124"/>
      <c r="Y34" s="126"/>
      <c r="Z34" s="125"/>
      <c r="AB34" s="123"/>
      <c r="AC34" s="124"/>
      <c r="AD34" s="126"/>
      <c r="AE34" s="125"/>
    </row>
    <row r="35" spans="1:31">
      <c r="A35" s="140" t="s">
        <v>73</v>
      </c>
      <c r="B35" t="s">
        <v>65</v>
      </c>
      <c r="C35" s="123">
        <v>903.01822081596151</v>
      </c>
      <c r="D35" s="124">
        <v>747.17329310845844</v>
      </c>
      <c r="E35" s="126">
        <v>73.690754538849859</v>
      </c>
      <c r="F35" s="125" t="s">
        <v>43</v>
      </c>
      <c r="H35" s="123">
        <v>692.3889685782342</v>
      </c>
      <c r="I35" s="124">
        <v>782.33906554272846</v>
      </c>
      <c r="J35" s="126">
        <v>57.75673542005557</v>
      </c>
      <c r="K35" s="125" t="s">
        <v>43</v>
      </c>
      <c r="M35" s="123">
        <v>730.11607794051588</v>
      </c>
      <c r="N35" s="124">
        <v>631.3070471347844</v>
      </c>
      <c r="O35" s="126">
        <v>72.036538040261405</v>
      </c>
      <c r="P35" s="125" t="s">
        <v>43</v>
      </c>
      <c r="R35" s="123">
        <v>760.93191138003442</v>
      </c>
      <c r="S35" s="124">
        <v>903.27281401884591</v>
      </c>
      <c r="T35" s="126">
        <v>64.15440630881028</v>
      </c>
      <c r="U35" s="125" t="s">
        <v>43</v>
      </c>
      <c r="W35" s="123">
        <v>1633.1342987564774</v>
      </c>
      <c r="X35" s="124">
        <v>690.51673459603705</v>
      </c>
      <c r="Y35" s="126">
        <v>72.900341221661932</v>
      </c>
      <c r="Z35" s="125" t="s">
        <v>43</v>
      </c>
      <c r="AB35" s="123">
        <v>1453.3460589414021</v>
      </c>
      <c r="AC35" s="124">
        <v>841.28169616546472</v>
      </c>
      <c r="AD35" s="126">
        <v>60.885010375445404</v>
      </c>
      <c r="AE35" s="125" t="s">
        <v>43</v>
      </c>
    </row>
    <row r="36" spans="1:31">
      <c r="A36" s="138"/>
      <c r="B36" t="s">
        <v>66</v>
      </c>
      <c r="C36" s="123">
        <v>128.84471321588242</v>
      </c>
      <c r="D36" s="124">
        <v>820.57173988919192</v>
      </c>
      <c r="E36" s="126">
        <v>80.929753811360968</v>
      </c>
      <c r="F36" s="125" t="s">
        <v>44</v>
      </c>
      <c r="H36" s="123">
        <v>97.898011283526301</v>
      </c>
      <c r="I36" s="124">
        <v>989.17157130229702</v>
      </c>
      <c r="J36" s="126">
        <v>73.026291597894271</v>
      </c>
      <c r="K36" s="125" t="s">
        <v>43</v>
      </c>
      <c r="M36" s="123">
        <v>92.921372972947381</v>
      </c>
      <c r="N36" s="124">
        <v>636.22977336633573</v>
      </c>
      <c r="O36" s="126">
        <v>72.598255443940602</v>
      </c>
      <c r="P36" s="125" t="s">
        <v>43</v>
      </c>
      <c r="R36" s="123">
        <v>91.922306508618405</v>
      </c>
      <c r="S36" s="124">
        <v>1021.8169638160149</v>
      </c>
      <c r="T36" s="126">
        <v>72.573932982909184</v>
      </c>
      <c r="U36" s="125" t="s">
        <v>43</v>
      </c>
      <c r="W36" s="123">
        <v>221.7660861888298</v>
      </c>
      <c r="X36" s="124">
        <v>731.76847210679091</v>
      </c>
      <c r="Y36" s="126">
        <v>77.255435877376087</v>
      </c>
      <c r="Z36" s="125" t="s">
        <v>43</v>
      </c>
      <c r="AB36" s="123">
        <v>190.79513880901158</v>
      </c>
      <c r="AC36" s="124">
        <v>1009.7086732742437</v>
      </c>
      <c r="AD36" s="126">
        <v>73.074361808518788</v>
      </c>
      <c r="AE36" s="125" t="s">
        <v>43</v>
      </c>
    </row>
    <row r="37" spans="1:31">
      <c r="A37" s="138"/>
      <c r="B37" t="s">
        <v>67</v>
      </c>
      <c r="C37" s="123">
        <v>153.82870751142096</v>
      </c>
      <c r="D37" s="124">
        <v>842.83143283673905</v>
      </c>
      <c r="E37" s="126">
        <v>83.125139519385399</v>
      </c>
      <c r="F37" s="125" t="s">
        <v>44</v>
      </c>
      <c r="H37" s="123">
        <v>220.53285408575024</v>
      </c>
      <c r="I37" s="124">
        <v>1851.9764741273646</v>
      </c>
      <c r="J37" s="126">
        <v>136.72347442619125</v>
      </c>
      <c r="K37" s="125" t="s">
        <v>43</v>
      </c>
      <c r="M37" s="123">
        <v>132.44694411356173</v>
      </c>
      <c r="N37" s="124">
        <v>779.83109170565956</v>
      </c>
      <c r="O37" s="126">
        <v>88.984167621115816</v>
      </c>
      <c r="P37" s="125" t="s">
        <v>141</v>
      </c>
      <c r="R37" s="123">
        <v>218.07470669621731</v>
      </c>
      <c r="S37" s="124">
        <v>2213.14647407751</v>
      </c>
      <c r="T37" s="126">
        <v>157.18739224218155</v>
      </c>
      <c r="U37" s="125" t="s">
        <v>43</v>
      </c>
      <c r="W37" s="123">
        <v>286.27565162498269</v>
      </c>
      <c r="X37" s="124">
        <v>812.45941768787668</v>
      </c>
      <c r="Y37" s="126">
        <v>85.77426992098691</v>
      </c>
      <c r="Z37" s="125" t="s">
        <v>43</v>
      </c>
      <c r="AB37" s="123">
        <v>438.60756078196755</v>
      </c>
      <c r="AC37" s="124">
        <v>2015.0505540076804</v>
      </c>
      <c r="AD37" s="126">
        <v>145.83269129354085</v>
      </c>
      <c r="AE37" s="125" t="s">
        <v>43</v>
      </c>
    </row>
    <row r="38" spans="1:31">
      <c r="A38" s="138"/>
      <c r="B38" t="s">
        <v>68</v>
      </c>
      <c r="C38" s="123">
        <v>30.717134696127744</v>
      </c>
      <c r="D38" s="124">
        <v>705.22351165485225</v>
      </c>
      <c r="E38" s="126">
        <v>69.553413072594637</v>
      </c>
      <c r="F38" s="125" t="s">
        <v>44</v>
      </c>
      <c r="H38" s="123">
        <v>38.61037383656226</v>
      </c>
      <c r="I38" s="124">
        <v>1744.7357680650277</v>
      </c>
      <c r="J38" s="126">
        <v>128.80635337330673</v>
      </c>
      <c r="K38" s="125" t="s">
        <v>141</v>
      </c>
      <c r="M38" s="123">
        <v>13.427783451880661</v>
      </c>
      <c r="N38" s="124">
        <v>341.05281542622402</v>
      </c>
      <c r="O38" s="126">
        <v>38.916505405243953</v>
      </c>
      <c r="P38" s="125" t="s">
        <v>43</v>
      </c>
      <c r="R38" s="123">
        <v>19.983253894035489</v>
      </c>
      <c r="S38" s="124">
        <v>1020.2859087285051</v>
      </c>
      <c r="T38" s="126">
        <v>72.46519071961859</v>
      </c>
      <c r="U38" s="125" t="s">
        <v>141</v>
      </c>
      <c r="W38" s="123">
        <v>44.144918148008401</v>
      </c>
      <c r="X38" s="124">
        <v>532.28373083552799</v>
      </c>
      <c r="Y38" s="126">
        <v>56.19511253025604</v>
      </c>
      <c r="Z38" s="125" t="s">
        <v>43</v>
      </c>
      <c r="AB38" s="123">
        <v>58.593627730597738</v>
      </c>
      <c r="AC38" s="124">
        <v>1404.527504696608</v>
      </c>
      <c r="AD38" s="126">
        <v>101.64808302120989</v>
      </c>
      <c r="AE38" s="125"/>
    </row>
    <row r="39" spans="1:31">
      <c r="A39" s="138"/>
      <c r="B39" t="s">
        <v>69</v>
      </c>
      <c r="C39" s="123" t="s">
        <v>80</v>
      </c>
      <c r="D39" s="124" t="s">
        <v>78</v>
      </c>
      <c r="E39" s="126" t="s">
        <v>78</v>
      </c>
      <c r="F39" s="125" t="s">
        <v>78</v>
      </c>
      <c r="H39" s="123">
        <v>9.5697922159269417</v>
      </c>
      <c r="I39" s="124">
        <v>1090.9331665582372</v>
      </c>
      <c r="J39" s="126">
        <v>80.53891341621393</v>
      </c>
      <c r="K39" s="125" t="s">
        <v>141</v>
      </c>
      <c r="M39" s="123">
        <v>6.0878215210943329</v>
      </c>
      <c r="N39" s="124">
        <v>456.30366548451786</v>
      </c>
      <c r="O39" s="126">
        <v>52.067431380293627</v>
      </c>
      <c r="P39" s="125" t="s">
        <v>141</v>
      </c>
      <c r="R39" s="123">
        <v>7.0878215210943329</v>
      </c>
      <c r="S39" s="124">
        <v>999.72323246036444</v>
      </c>
      <c r="T39" s="126">
        <v>71.004739051386153</v>
      </c>
      <c r="U39" s="125" t="s">
        <v>141</v>
      </c>
      <c r="W39" s="123">
        <v>9.6790452817017467</v>
      </c>
      <c r="X39" s="124">
        <v>367.02918835954119</v>
      </c>
      <c r="Y39" s="126">
        <v>38.74859468159476</v>
      </c>
      <c r="Z39" s="125" t="s">
        <v>43</v>
      </c>
      <c r="AB39" s="123">
        <v>16.657613737021276</v>
      </c>
      <c r="AC39" s="124">
        <v>1049.8592236295542</v>
      </c>
      <c r="AD39" s="126">
        <v>75.98012653168486</v>
      </c>
      <c r="AE39" s="125"/>
    </row>
    <row r="40" spans="1:31" s="45" customFormat="1">
      <c r="A40" s="246"/>
      <c r="B40" s="169" t="s">
        <v>26</v>
      </c>
      <c r="C40" s="141"/>
      <c r="D40" s="141" t="s">
        <v>78</v>
      </c>
      <c r="E40" s="141"/>
      <c r="F40" s="197"/>
      <c r="G40" s="22"/>
      <c r="H40" s="141"/>
      <c r="I40" s="141">
        <v>1.3944505836499794</v>
      </c>
      <c r="J40" s="141"/>
      <c r="K40" s="197"/>
      <c r="L40" s="22"/>
      <c r="M40" s="141"/>
      <c r="N40" s="141">
        <v>0.72279197191837585</v>
      </c>
      <c r="O40" s="141"/>
      <c r="P40" s="197"/>
      <c r="Q40" s="22"/>
      <c r="R40" s="141"/>
      <c r="S40" s="141">
        <v>1.106778834638442</v>
      </c>
      <c r="T40" s="141"/>
      <c r="U40" s="197"/>
      <c r="V40" s="22"/>
      <c r="W40" s="141"/>
      <c r="X40" s="141">
        <v>0.53152830332817191</v>
      </c>
      <c r="Y40" s="141"/>
      <c r="Z40" s="197"/>
      <c r="AA40" s="22"/>
      <c r="AB40" s="141"/>
      <c r="AC40" s="141">
        <v>1.2479282842058483</v>
      </c>
      <c r="AD40" s="141"/>
      <c r="AE40" s="197"/>
    </row>
    <row r="41" spans="1:31">
      <c r="A41" s="139"/>
      <c r="C41" s="123"/>
      <c r="D41" s="124"/>
      <c r="E41" s="126"/>
      <c r="F41" s="125"/>
      <c r="H41" s="123"/>
      <c r="I41" s="124"/>
      <c r="J41" s="126"/>
      <c r="K41" s="125"/>
      <c r="M41" s="123"/>
      <c r="N41" s="124"/>
      <c r="O41" s="126"/>
      <c r="P41" s="125"/>
      <c r="R41" s="123"/>
      <c r="S41" s="124"/>
      <c r="T41" s="126"/>
      <c r="U41" s="125"/>
      <c r="W41" s="123"/>
      <c r="X41" s="124"/>
      <c r="Y41" s="126"/>
      <c r="Z41" s="125"/>
      <c r="AB41" s="123"/>
      <c r="AC41" s="124"/>
      <c r="AD41" s="126"/>
      <c r="AE41" s="125"/>
    </row>
    <row r="42" spans="1:31">
      <c r="A42" s="140" t="s">
        <v>74</v>
      </c>
      <c r="B42" t="s">
        <v>65</v>
      </c>
      <c r="C42" s="123">
        <v>1268.2323874759059</v>
      </c>
      <c r="D42" s="124">
        <v>591.77789901927736</v>
      </c>
      <c r="E42" s="126">
        <v>58.364719805122498</v>
      </c>
      <c r="F42" s="125" t="s">
        <v>43</v>
      </c>
      <c r="H42" s="123">
        <v>760.90138910723283</v>
      </c>
      <c r="I42" s="124">
        <v>533.09455541917214</v>
      </c>
      <c r="J42" s="126">
        <v>39.35608299178773</v>
      </c>
      <c r="K42" s="125" t="s">
        <v>43</v>
      </c>
      <c r="M42" s="123">
        <v>1082.8908467176411</v>
      </c>
      <c r="N42" s="124">
        <v>535.40171105431307</v>
      </c>
      <c r="O42" s="126">
        <v>61.093070163290399</v>
      </c>
      <c r="P42" s="125" t="s">
        <v>43</v>
      </c>
      <c r="R42" s="123">
        <v>1147.7011207336936</v>
      </c>
      <c r="S42" s="124">
        <v>855.58034088625743</v>
      </c>
      <c r="T42" s="126">
        <v>60.767077196571265</v>
      </c>
      <c r="U42" s="125" t="s">
        <v>43</v>
      </c>
      <c r="W42" s="123">
        <v>2351.1232341935465</v>
      </c>
      <c r="X42" s="124">
        <v>564.40250606739426</v>
      </c>
      <c r="Y42" s="126">
        <v>59.586007430717366</v>
      </c>
      <c r="Z42" s="125" t="s">
        <v>43</v>
      </c>
      <c r="AB42" s="123">
        <v>1910.3437872904863</v>
      </c>
      <c r="AC42" s="124">
        <v>689.97309220196496</v>
      </c>
      <c r="AD42" s="126">
        <v>49.934545193328901</v>
      </c>
      <c r="AE42" s="125" t="s">
        <v>43</v>
      </c>
    </row>
    <row r="43" spans="1:31">
      <c r="A43" s="138"/>
      <c r="B43" t="s">
        <v>66</v>
      </c>
      <c r="C43" s="123">
        <v>186.76425718016972</v>
      </c>
      <c r="D43" s="124">
        <v>760.85920244426359</v>
      </c>
      <c r="E43" s="126">
        <v>75.040541790091154</v>
      </c>
      <c r="F43" s="125" t="s">
        <v>43</v>
      </c>
      <c r="H43" s="123">
        <v>167.49287451490775</v>
      </c>
      <c r="I43" s="124">
        <v>1243.9436575835473</v>
      </c>
      <c r="J43" s="126">
        <v>91.835021249600601</v>
      </c>
      <c r="K43" s="125" t="s">
        <v>141</v>
      </c>
      <c r="M43" s="123">
        <v>150.96325088908156</v>
      </c>
      <c r="N43" s="124">
        <v>660.62052845081473</v>
      </c>
      <c r="O43" s="126">
        <v>75.381410747604832</v>
      </c>
      <c r="P43" s="125" t="s">
        <v>43</v>
      </c>
      <c r="R43" s="123">
        <v>181.75414782782579</v>
      </c>
      <c r="S43" s="124">
        <v>1467.5144187550907</v>
      </c>
      <c r="T43" s="126">
        <v>104.2293256518704</v>
      </c>
      <c r="U43" s="125" t="s">
        <v>141</v>
      </c>
      <c r="W43" s="123">
        <v>337.72750806925126</v>
      </c>
      <c r="X43" s="124">
        <v>712.53170952280084</v>
      </c>
      <c r="Y43" s="126">
        <v>75.224541496237904</v>
      </c>
      <c r="Z43" s="125" t="s">
        <v>43</v>
      </c>
      <c r="AB43" s="123">
        <v>349.50574489317387</v>
      </c>
      <c r="AC43" s="124">
        <v>1351.8413995305132</v>
      </c>
      <c r="AD43" s="126">
        <v>97.835098530639712</v>
      </c>
      <c r="AE43" s="125"/>
    </row>
    <row r="44" spans="1:31">
      <c r="A44" s="138"/>
      <c r="B44" t="s">
        <v>67</v>
      </c>
      <c r="C44" s="123">
        <v>205.3103430277381</v>
      </c>
      <c r="D44" s="124">
        <v>1104.3470243465213</v>
      </c>
      <c r="E44" s="126">
        <v>108.91739071435967</v>
      </c>
      <c r="F44" s="125" t="s">
        <v>141</v>
      </c>
      <c r="H44" s="123">
        <v>229.0697348356631</v>
      </c>
      <c r="I44" s="124">
        <v>2100.9512597918119</v>
      </c>
      <c r="J44" s="126">
        <v>155.10421425529691</v>
      </c>
      <c r="K44" s="125" t="s">
        <v>43</v>
      </c>
      <c r="M44" s="123">
        <v>120.27750926848078</v>
      </c>
      <c r="N44" s="124">
        <v>678.18352521761551</v>
      </c>
      <c r="O44" s="126">
        <v>77.385471197166893</v>
      </c>
      <c r="P44" s="125" t="s">
        <v>43</v>
      </c>
      <c r="R44" s="123">
        <v>188.06255163403313</v>
      </c>
      <c r="S44" s="124">
        <v>1936.8128973662881</v>
      </c>
      <c r="T44" s="126">
        <v>137.56096677917782</v>
      </c>
      <c r="U44" s="125" t="s">
        <v>43</v>
      </c>
      <c r="W44" s="123">
        <v>325.58785229621895</v>
      </c>
      <c r="X44" s="124">
        <v>896.33085279897352</v>
      </c>
      <c r="Y44" s="126">
        <v>94.628879711039829</v>
      </c>
      <c r="Z44" s="125"/>
      <c r="AB44" s="123">
        <v>417.13228646969628</v>
      </c>
      <c r="AC44" s="124">
        <v>2023.5759695393451</v>
      </c>
      <c r="AD44" s="126">
        <v>146.44969035041595</v>
      </c>
      <c r="AE44" s="125" t="s">
        <v>43</v>
      </c>
    </row>
    <row r="45" spans="1:31">
      <c r="A45" s="138"/>
      <c r="B45" t="s">
        <v>68</v>
      </c>
      <c r="C45" s="123">
        <v>105.52282334318711</v>
      </c>
      <c r="D45" s="124">
        <v>1017.3304006912956</v>
      </c>
      <c r="E45" s="126">
        <v>100.33528437608359</v>
      </c>
      <c r="F45" s="125" t="s">
        <v>141</v>
      </c>
      <c r="H45" s="123">
        <v>125.59590573923634</v>
      </c>
      <c r="I45" s="124">
        <v>2444.8714667414874</v>
      </c>
      <c r="J45" s="126">
        <v>180.49436703339344</v>
      </c>
      <c r="K45" s="125" t="s">
        <v>43</v>
      </c>
      <c r="M45" s="123">
        <v>86.987024282826411</v>
      </c>
      <c r="N45" s="124">
        <v>886.11557343761274</v>
      </c>
      <c r="O45" s="126">
        <v>101.11196842125274</v>
      </c>
      <c r="P45" s="125" t="s">
        <v>141</v>
      </c>
      <c r="R45" s="123">
        <v>125.76233490989711</v>
      </c>
      <c r="S45" s="124">
        <v>2722.1177036831468</v>
      </c>
      <c r="T45" s="126">
        <v>193.33676655838181</v>
      </c>
      <c r="U45" s="125" t="s">
        <v>43</v>
      </c>
      <c r="W45" s="123">
        <v>192.50984762601351</v>
      </c>
      <c r="X45" s="124">
        <v>953.54339765275404</v>
      </c>
      <c r="Y45" s="126">
        <v>100.66901434215811</v>
      </c>
      <c r="Z45" s="125"/>
      <c r="AB45" s="123">
        <v>251.35824064913345</v>
      </c>
      <c r="AC45" s="124">
        <v>2576.2860448375709</v>
      </c>
      <c r="AD45" s="126">
        <v>186.45027377274565</v>
      </c>
      <c r="AE45" s="125" t="s">
        <v>43</v>
      </c>
    </row>
    <row r="46" spans="1:31">
      <c r="A46" s="138"/>
      <c r="B46" t="s">
        <v>69</v>
      </c>
      <c r="C46" s="123">
        <v>63.170188972999362</v>
      </c>
      <c r="D46" s="124">
        <v>937.67078314770447</v>
      </c>
      <c r="E46" s="126">
        <v>92.478770529554382</v>
      </c>
      <c r="F46" s="125" t="s">
        <v>141</v>
      </c>
      <c r="H46" s="123">
        <v>68.940095802960045</v>
      </c>
      <c r="I46" s="124">
        <v>1700.8357269213939</v>
      </c>
      <c r="J46" s="126">
        <v>125.56540175407056</v>
      </c>
      <c r="K46" s="125" t="s">
        <v>141</v>
      </c>
      <c r="M46" s="123">
        <v>57.881368841970165</v>
      </c>
      <c r="N46" s="124">
        <v>919.74446887249258</v>
      </c>
      <c r="O46" s="126">
        <v>104.94925998364121</v>
      </c>
      <c r="P46" s="125" t="s">
        <v>141</v>
      </c>
      <c r="R46" s="123">
        <v>77.719844894550377</v>
      </c>
      <c r="S46" s="124">
        <v>2139.7290178053108</v>
      </c>
      <c r="T46" s="126">
        <v>151.97296173265477</v>
      </c>
      <c r="U46" s="125" t="s">
        <v>43</v>
      </c>
      <c r="W46" s="123">
        <v>121.05155781496953</v>
      </c>
      <c r="X46" s="124">
        <v>929.04962613049486</v>
      </c>
      <c r="Y46" s="126">
        <v>98.083118574081283</v>
      </c>
      <c r="Z46" s="125"/>
      <c r="AB46" s="123">
        <v>146.65994069751045</v>
      </c>
      <c r="AC46" s="124">
        <v>1907.5049287279678</v>
      </c>
      <c r="AD46" s="126">
        <v>138.04942851624014</v>
      </c>
      <c r="AE46" s="125" t="s">
        <v>43</v>
      </c>
    </row>
    <row r="47" spans="1:31" s="45" customFormat="1">
      <c r="A47" s="246"/>
      <c r="B47" s="169" t="s">
        <v>26</v>
      </c>
      <c r="C47" s="141"/>
      <c r="D47" s="141">
        <v>1.5844978068658147</v>
      </c>
      <c r="E47" s="141"/>
      <c r="F47" s="197"/>
      <c r="G47" s="22"/>
      <c r="H47" s="141"/>
      <c r="I47" s="141">
        <v>3.1904954001716019</v>
      </c>
      <c r="J47" s="141"/>
      <c r="K47" s="197"/>
      <c r="L47" s="22"/>
      <c r="M47" s="141"/>
      <c r="N47" s="141">
        <v>1.7178586655267345</v>
      </c>
      <c r="O47" s="141"/>
      <c r="P47" s="197"/>
      <c r="Q47" s="22"/>
      <c r="R47" s="141"/>
      <c r="S47" s="141">
        <v>2.5009095178471039</v>
      </c>
      <c r="T47" s="141"/>
      <c r="U47" s="197"/>
      <c r="V47" s="22"/>
      <c r="W47" s="141"/>
      <c r="X47" s="141">
        <v>1.646076365967728</v>
      </c>
      <c r="Y47" s="141"/>
      <c r="Z47" s="197"/>
      <c r="AA47" s="22"/>
      <c r="AB47" s="141"/>
      <c r="AC47" s="141">
        <v>2.7646077075852316</v>
      </c>
      <c r="AD47" s="141"/>
      <c r="AE47" s="197"/>
    </row>
    <row r="48" spans="1:31">
      <c r="A48" s="139"/>
      <c r="C48" s="123"/>
      <c r="D48" s="124"/>
      <c r="E48" s="126"/>
      <c r="F48" s="125"/>
      <c r="H48" s="123"/>
      <c r="I48" s="124"/>
      <c r="J48" s="126"/>
      <c r="K48" s="125"/>
      <c r="M48" s="123"/>
      <c r="N48" s="124"/>
      <c r="O48" s="126"/>
      <c r="P48" s="125"/>
      <c r="R48" s="123"/>
      <c r="S48" s="124"/>
      <c r="T48" s="126"/>
      <c r="U48" s="125"/>
      <c r="W48" s="123"/>
      <c r="X48" s="124"/>
      <c r="Y48" s="126"/>
      <c r="Z48" s="125"/>
      <c r="AB48" s="123"/>
      <c r="AC48" s="124"/>
      <c r="AD48" s="126"/>
      <c r="AE48" s="125"/>
    </row>
    <row r="49" spans="1:31" s="20" customFormat="1">
      <c r="A49" s="140" t="s">
        <v>75</v>
      </c>
      <c r="B49" s="20" t="s">
        <v>65</v>
      </c>
      <c r="C49" s="123" t="s">
        <v>78</v>
      </c>
      <c r="D49" s="124" t="s">
        <v>78</v>
      </c>
      <c r="E49" s="126" t="s">
        <v>78</v>
      </c>
      <c r="F49" s="125"/>
      <c r="H49" s="123" t="s">
        <v>78</v>
      </c>
      <c r="I49" s="124" t="s">
        <v>78</v>
      </c>
      <c r="J49" s="126" t="s">
        <v>78</v>
      </c>
      <c r="K49" s="125"/>
      <c r="M49" s="123" t="s">
        <v>78</v>
      </c>
      <c r="N49" s="124" t="s">
        <v>78</v>
      </c>
      <c r="O49" s="126" t="s">
        <v>78</v>
      </c>
      <c r="P49" s="125"/>
      <c r="R49" s="123" t="s">
        <v>78</v>
      </c>
      <c r="S49" s="124" t="s">
        <v>78</v>
      </c>
      <c r="T49" s="126" t="s">
        <v>78</v>
      </c>
      <c r="U49" s="125"/>
      <c r="W49" s="123" t="s">
        <v>78</v>
      </c>
      <c r="X49" s="124" t="s">
        <v>78</v>
      </c>
      <c r="Y49" s="126" t="s">
        <v>78</v>
      </c>
      <c r="Z49" s="125"/>
      <c r="AB49" s="123" t="s">
        <v>78</v>
      </c>
      <c r="AC49" s="124" t="s">
        <v>78</v>
      </c>
      <c r="AD49" s="126" t="s">
        <v>78</v>
      </c>
      <c r="AE49" s="125"/>
    </row>
    <row r="50" spans="1:31">
      <c r="A50" s="138"/>
      <c r="B50" t="s">
        <v>66</v>
      </c>
      <c r="C50" s="123">
        <v>138.96651868992379</v>
      </c>
      <c r="D50" s="124">
        <v>452.18927305477672</v>
      </c>
      <c r="E50" s="126">
        <v>44.597644258871433</v>
      </c>
      <c r="F50" s="125" t="s">
        <v>43</v>
      </c>
      <c r="H50" s="123">
        <v>165.49596996770174</v>
      </c>
      <c r="I50" s="124">
        <v>784.40106097374735</v>
      </c>
      <c r="J50" s="126">
        <v>57.908963692670469</v>
      </c>
      <c r="K50" s="125" t="s">
        <v>43</v>
      </c>
      <c r="M50" s="123">
        <v>131.84874636835056</v>
      </c>
      <c r="N50" s="124">
        <v>455.62168659390005</v>
      </c>
      <c r="O50" s="126">
        <v>51.989612831428047</v>
      </c>
      <c r="P50" s="125" t="s">
        <v>43</v>
      </c>
      <c r="R50" s="123">
        <v>203.24532091619946</v>
      </c>
      <c r="S50" s="124">
        <v>1015.1977252749897</v>
      </c>
      <c r="T50" s="126">
        <v>72.103805561575101</v>
      </c>
      <c r="U50" s="125" t="s">
        <v>43</v>
      </c>
      <c r="W50" s="123">
        <v>270.81526505827435</v>
      </c>
      <c r="X50" s="124">
        <v>453.86014883354852</v>
      </c>
      <c r="Y50" s="126">
        <v>47.915652234317108</v>
      </c>
      <c r="Z50" s="125" t="s">
        <v>43</v>
      </c>
      <c r="AB50" s="123">
        <v>369.74129088390123</v>
      </c>
      <c r="AC50" s="124">
        <v>899.25096407762419</v>
      </c>
      <c r="AD50" s="126">
        <v>65.080346485069526</v>
      </c>
      <c r="AE50" s="125" t="s">
        <v>43</v>
      </c>
    </row>
    <row r="51" spans="1:31">
      <c r="A51" s="138"/>
      <c r="B51" t="s">
        <v>67</v>
      </c>
      <c r="C51" s="123">
        <v>108.93612014247186</v>
      </c>
      <c r="D51" s="124">
        <v>622.46572096139175</v>
      </c>
      <c r="E51" s="126">
        <v>61.391338629599169</v>
      </c>
      <c r="F51" s="125" t="s">
        <v>43</v>
      </c>
      <c r="H51" s="123">
        <v>181.74621083868226</v>
      </c>
      <c r="I51" s="124">
        <v>1650.0386258139281</v>
      </c>
      <c r="J51" s="126">
        <v>121.8152697997952</v>
      </c>
      <c r="K51" s="125" t="s">
        <v>43</v>
      </c>
      <c r="M51" s="123">
        <v>100.96001368657217</v>
      </c>
      <c r="N51" s="124">
        <v>616.20639147255179</v>
      </c>
      <c r="O51" s="126">
        <v>70.31344788788256</v>
      </c>
      <c r="P51" s="125" t="s">
        <v>43</v>
      </c>
      <c r="R51" s="123">
        <v>221.69160487679716</v>
      </c>
      <c r="S51" s="124">
        <v>2264.4983414960525</v>
      </c>
      <c r="T51" s="126">
        <v>160.83462762439976</v>
      </c>
      <c r="U51" s="125" t="s">
        <v>43</v>
      </c>
      <c r="W51" s="123">
        <v>209.89613382904403</v>
      </c>
      <c r="X51" s="124">
        <v>619.45072907915289</v>
      </c>
      <c r="Y51" s="126">
        <v>65.39764680184868</v>
      </c>
      <c r="Z51" s="125" t="s">
        <v>43</v>
      </c>
      <c r="AB51" s="123">
        <v>404.43781571547942</v>
      </c>
      <c r="AC51" s="124">
        <v>1944.2131159842372</v>
      </c>
      <c r="AD51" s="126">
        <v>140.7060634723419</v>
      </c>
      <c r="AE51" s="125" t="s">
        <v>43</v>
      </c>
    </row>
    <row r="52" spans="1:31">
      <c r="A52" s="138"/>
      <c r="B52" t="s">
        <v>68</v>
      </c>
      <c r="C52" s="123" t="s">
        <v>80</v>
      </c>
      <c r="D52" s="124" t="s">
        <v>78</v>
      </c>
      <c r="E52" s="126" t="s">
        <v>78</v>
      </c>
      <c r="F52" s="125" t="s">
        <v>78</v>
      </c>
      <c r="H52" s="123" t="s">
        <v>80</v>
      </c>
      <c r="I52" s="124" t="s">
        <v>78</v>
      </c>
      <c r="J52" s="126" t="s">
        <v>78</v>
      </c>
      <c r="K52" s="125" t="s">
        <v>78</v>
      </c>
      <c r="M52" s="123" t="s">
        <v>80</v>
      </c>
      <c r="N52" s="124" t="s">
        <v>78</v>
      </c>
      <c r="O52" s="126" t="s">
        <v>78</v>
      </c>
      <c r="P52" s="125" t="s">
        <v>78</v>
      </c>
      <c r="R52" s="123" t="s">
        <v>80</v>
      </c>
      <c r="S52" s="124" t="s">
        <v>78</v>
      </c>
      <c r="T52" s="126" t="s">
        <v>78</v>
      </c>
      <c r="U52" s="125" t="s">
        <v>78</v>
      </c>
      <c r="W52" s="123" t="s">
        <v>80</v>
      </c>
      <c r="X52" s="124" t="s">
        <v>78</v>
      </c>
      <c r="Y52" s="126" t="s">
        <v>78</v>
      </c>
      <c r="Z52" s="125" t="s">
        <v>78</v>
      </c>
      <c r="AB52" s="123" t="s">
        <v>80</v>
      </c>
      <c r="AC52" s="124" t="s">
        <v>78</v>
      </c>
      <c r="AD52" s="126" t="s">
        <v>78</v>
      </c>
      <c r="AE52" s="125" t="s">
        <v>78</v>
      </c>
    </row>
    <row r="53" spans="1:31">
      <c r="A53" s="138"/>
      <c r="B53" t="s">
        <v>69</v>
      </c>
      <c r="C53" s="123" t="s">
        <v>80</v>
      </c>
      <c r="D53" s="124" t="s">
        <v>78</v>
      </c>
      <c r="E53" s="126" t="s">
        <v>78</v>
      </c>
      <c r="F53" s="125" t="s">
        <v>78</v>
      </c>
      <c r="H53" s="123" t="s">
        <v>80</v>
      </c>
      <c r="I53" s="124" t="s">
        <v>78</v>
      </c>
      <c r="J53" s="126" t="s">
        <v>78</v>
      </c>
      <c r="K53" s="125" t="s">
        <v>78</v>
      </c>
      <c r="M53" s="123" t="s">
        <v>80</v>
      </c>
      <c r="N53" s="124" t="s">
        <v>78</v>
      </c>
      <c r="O53" s="126" t="s">
        <v>78</v>
      </c>
      <c r="P53" s="125" t="s">
        <v>78</v>
      </c>
      <c r="R53" s="123" t="s">
        <v>80</v>
      </c>
      <c r="S53" s="124" t="s">
        <v>78</v>
      </c>
      <c r="T53" s="126" t="s">
        <v>78</v>
      </c>
      <c r="U53" s="125" t="s">
        <v>78</v>
      </c>
      <c r="W53" s="123" t="s">
        <v>80</v>
      </c>
      <c r="X53" s="124" t="s">
        <v>78</v>
      </c>
      <c r="Y53" s="126" t="s">
        <v>78</v>
      </c>
      <c r="Z53" s="125" t="s">
        <v>78</v>
      </c>
      <c r="AB53" s="123" t="s">
        <v>80</v>
      </c>
      <c r="AC53" s="124" t="s">
        <v>78</v>
      </c>
      <c r="AD53" s="126" t="s">
        <v>78</v>
      </c>
      <c r="AE53" s="125" t="s">
        <v>78</v>
      </c>
    </row>
    <row r="54" spans="1:31" s="45" customFormat="1">
      <c r="A54" s="246"/>
      <c r="B54" s="169" t="s">
        <v>115</v>
      </c>
      <c r="C54" s="132"/>
      <c r="D54" s="194" t="s">
        <v>78</v>
      </c>
      <c r="E54" s="195"/>
      <c r="F54" s="196"/>
      <c r="G54" s="22"/>
      <c r="H54" s="132"/>
      <c r="I54" s="194" t="s">
        <v>78</v>
      </c>
      <c r="J54" s="195"/>
      <c r="K54" s="196"/>
      <c r="L54" s="22"/>
      <c r="M54" s="132"/>
      <c r="N54" s="194" t="s">
        <v>78</v>
      </c>
      <c r="O54" s="195"/>
      <c r="P54" s="196"/>
      <c r="Q54" s="22"/>
      <c r="R54" s="132"/>
      <c r="S54" s="194" t="s">
        <v>78</v>
      </c>
      <c r="T54" s="195"/>
      <c r="U54" s="196"/>
      <c r="V54" s="22"/>
      <c r="W54" s="132"/>
      <c r="X54" s="194" t="s">
        <v>78</v>
      </c>
      <c r="Y54" s="195"/>
      <c r="Z54" s="196"/>
      <c r="AA54" s="22"/>
      <c r="AB54" s="132"/>
      <c r="AC54" s="194" t="s">
        <v>78</v>
      </c>
      <c r="AD54" s="195"/>
      <c r="AE54" s="196"/>
    </row>
    <row r="55" spans="1:31">
      <c r="A55" s="139"/>
      <c r="C55" s="123"/>
      <c r="D55" s="124"/>
      <c r="E55" s="126"/>
      <c r="F55" s="125"/>
      <c r="H55" s="123"/>
      <c r="I55" s="124"/>
      <c r="J55" s="126"/>
      <c r="K55" s="125"/>
      <c r="M55" s="123"/>
      <c r="N55" s="124"/>
      <c r="O55" s="126"/>
      <c r="P55" s="125"/>
      <c r="R55" s="123"/>
      <c r="S55" s="124"/>
      <c r="T55" s="126"/>
      <c r="U55" s="125"/>
      <c r="W55" s="123"/>
      <c r="X55" s="124"/>
      <c r="Y55" s="126"/>
      <c r="Z55" s="125"/>
      <c r="AB55" s="123"/>
      <c r="AC55" s="124"/>
      <c r="AD55" s="126"/>
      <c r="AE55" s="125"/>
    </row>
    <row r="56" spans="1:31" s="20" customFormat="1">
      <c r="A56" s="140" t="s">
        <v>76</v>
      </c>
      <c r="B56" s="20" t="s">
        <v>65</v>
      </c>
      <c r="C56" s="123" t="s">
        <v>78</v>
      </c>
      <c r="D56" s="124" t="s">
        <v>78</v>
      </c>
      <c r="E56" s="126" t="s">
        <v>78</v>
      </c>
      <c r="F56" s="125"/>
      <c r="H56" s="123" t="s">
        <v>78</v>
      </c>
      <c r="I56" s="124" t="s">
        <v>78</v>
      </c>
      <c r="J56" s="126" t="s">
        <v>78</v>
      </c>
      <c r="K56" s="125"/>
      <c r="M56" s="123" t="s">
        <v>78</v>
      </c>
      <c r="N56" s="124" t="s">
        <v>78</v>
      </c>
      <c r="O56" s="126" t="s">
        <v>78</v>
      </c>
      <c r="P56" s="125"/>
      <c r="R56" s="123" t="s">
        <v>78</v>
      </c>
      <c r="S56" s="124" t="s">
        <v>78</v>
      </c>
      <c r="T56" s="126" t="s">
        <v>78</v>
      </c>
      <c r="U56" s="125"/>
      <c r="W56" s="123" t="s">
        <v>78</v>
      </c>
      <c r="X56" s="124" t="s">
        <v>78</v>
      </c>
      <c r="Y56" s="126" t="s">
        <v>78</v>
      </c>
      <c r="Z56" s="125"/>
      <c r="AB56" s="123" t="s">
        <v>78</v>
      </c>
      <c r="AC56" s="124" t="s">
        <v>78</v>
      </c>
      <c r="AD56" s="126" t="s">
        <v>78</v>
      </c>
      <c r="AE56" s="125"/>
    </row>
    <row r="57" spans="1:31" s="20" customFormat="1">
      <c r="B57" s="20" t="s">
        <v>66</v>
      </c>
      <c r="C57" s="123" t="s">
        <v>78</v>
      </c>
      <c r="D57" s="124" t="s">
        <v>78</v>
      </c>
      <c r="E57" s="126" t="s">
        <v>78</v>
      </c>
      <c r="F57" s="125"/>
      <c r="H57" s="123" t="s">
        <v>78</v>
      </c>
      <c r="I57" s="124" t="s">
        <v>78</v>
      </c>
      <c r="J57" s="126" t="s">
        <v>78</v>
      </c>
      <c r="K57" s="125"/>
      <c r="M57" s="123" t="s">
        <v>78</v>
      </c>
      <c r="N57" s="124" t="s">
        <v>78</v>
      </c>
      <c r="O57" s="126" t="s">
        <v>78</v>
      </c>
      <c r="P57" s="125"/>
      <c r="R57" s="123" t="s">
        <v>78</v>
      </c>
      <c r="S57" s="124" t="s">
        <v>78</v>
      </c>
      <c r="T57" s="126" t="s">
        <v>78</v>
      </c>
      <c r="U57" s="125"/>
      <c r="W57" s="123" t="s">
        <v>78</v>
      </c>
      <c r="X57" s="124" t="s">
        <v>78</v>
      </c>
      <c r="Y57" s="126" t="s">
        <v>78</v>
      </c>
      <c r="Z57" s="125"/>
      <c r="AB57" s="123" t="s">
        <v>78</v>
      </c>
      <c r="AC57" s="124" t="s">
        <v>78</v>
      </c>
      <c r="AD57" s="126" t="s">
        <v>78</v>
      </c>
      <c r="AE57" s="125"/>
    </row>
    <row r="58" spans="1:31">
      <c r="A58"/>
      <c r="B58" t="s">
        <v>67</v>
      </c>
      <c r="C58" s="123">
        <v>385</v>
      </c>
      <c r="D58" s="124">
        <v>2540.0327491778676</v>
      </c>
      <c r="E58" s="126">
        <v>250.51341043199722</v>
      </c>
      <c r="F58" s="125" t="s">
        <v>43</v>
      </c>
      <c r="H58" s="123">
        <v>304</v>
      </c>
      <c r="I58" s="124">
        <v>3159.75450203846</v>
      </c>
      <c r="J58" s="126">
        <v>233.27111326079813</v>
      </c>
      <c r="K58" s="125" t="s">
        <v>43</v>
      </c>
      <c r="M58" s="123">
        <v>368</v>
      </c>
      <c r="N58" s="124">
        <v>2567.8339072093968</v>
      </c>
      <c r="O58" s="126">
        <v>293.00776187640099</v>
      </c>
      <c r="P58" s="125" t="s">
        <v>43</v>
      </c>
      <c r="R58" s="123">
        <v>363</v>
      </c>
      <c r="S58" s="124">
        <v>4358.7902779080678</v>
      </c>
      <c r="T58" s="126">
        <v>309.58044808151612</v>
      </c>
      <c r="U58" s="125" t="s">
        <v>43</v>
      </c>
      <c r="W58" s="123">
        <v>753</v>
      </c>
      <c r="X58" s="124">
        <v>2553.4804264183663</v>
      </c>
      <c r="Y58" s="126">
        <v>269.58013479229305</v>
      </c>
      <c r="Z58" s="125" t="s">
        <v>43</v>
      </c>
      <c r="AB58" s="123">
        <v>669</v>
      </c>
      <c r="AC58" s="124">
        <v>3725.9572876623356</v>
      </c>
      <c r="AD58" s="126">
        <v>269.65396864306615</v>
      </c>
      <c r="AE58" s="125" t="s">
        <v>43</v>
      </c>
    </row>
    <row r="59" spans="1:31">
      <c r="A59"/>
      <c r="B59" t="s">
        <v>68</v>
      </c>
      <c r="C59" s="123">
        <v>145.99421147236075</v>
      </c>
      <c r="D59" s="124">
        <v>2536.7036552617251</v>
      </c>
      <c r="E59" s="126">
        <v>250.18507503126227</v>
      </c>
      <c r="F59" s="125" t="s">
        <v>43</v>
      </c>
      <c r="H59" s="123">
        <v>181.74228200458043</v>
      </c>
      <c r="I59" s="124">
        <v>5365.6176282977731</v>
      </c>
      <c r="J59" s="126">
        <v>396.12052033704168</v>
      </c>
      <c r="K59" s="125" t="s">
        <v>43</v>
      </c>
      <c r="M59" s="123">
        <v>140.38009282622184</v>
      </c>
      <c r="N59" s="124">
        <v>2664.9658031158278</v>
      </c>
      <c r="O59" s="126">
        <v>304.09118878592585</v>
      </c>
      <c r="P59" s="125" t="s">
        <v>43</v>
      </c>
      <c r="R59" s="123">
        <v>177.38754349490097</v>
      </c>
      <c r="S59" s="124">
        <v>5515.5474239091945</v>
      </c>
      <c r="T59" s="126">
        <v>391.73842604057347</v>
      </c>
      <c r="U59" s="125" t="s">
        <v>43</v>
      </c>
      <c r="W59" s="123">
        <v>286.37430429858262</v>
      </c>
      <c r="X59" s="124">
        <v>2598.0689100681093</v>
      </c>
      <c r="Y59" s="126">
        <v>274.28750176801793</v>
      </c>
      <c r="Z59" s="125" t="s">
        <v>43</v>
      </c>
      <c r="AB59" s="123">
        <v>359.1298254994814</v>
      </c>
      <c r="AC59" s="124">
        <v>5439.1661780451041</v>
      </c>
      <c r="AD59" s="126">
        <v>393.64185705392316</v>
      </c>
      <c r="AE59" s="125" t="s">
        <v>43</v>
      </c>
    </row>
    <row r="60" spans="1:31">
      <c r="A60"/>
      <c r="B60" t="s">
        <v>69</v>
      </c>
      <c r="C60" s="123">
        <v>102.00578852763925</v>
      </c>
      <c r="D60" s="124">
        <v>1759.8879429069857</v>
      </c>
      <c r="E60" s="126">
        <v>173.57080561204543</v>
      </c>
      <c r="F60" s="125" t="s">
        <v>43</v>
      </c>
      <c r="H60" s="123">
        <v>143.25771799541957</v>
      </c>
      <c r="I60" s="124">
        <v>3447.1691699795506</v>
      </c>
      <c r="J60" s="126">
        <v>254.48970461491999</v>
      </c>
      <c r="K60" s="125" t="s">
        <v>43</v>
      </c>
      <c r="M60" s="123">
        <v>96.619907173778159</v>
      </c>
      <c r="N60" s="124">
        <v>1759.7718054996692</v>
      </c>
      <c r="O60" s="126">
        <v>200.80223907589519</v>
      </c>
      <c r="P60" s="125" t="s">
        <v>43</v>
      </c>
      <c r="R60" s="123">
        <v>144.61245650509903</v>
      </c>
      <c r="S60" s="124">
        <v>3621.9934032539331</v>
      </c>
      <c r="T60" s="126">
        <v>257.24989486436073</v>
      </c>
      <c r="U60" s="125" t="s">
        <v>43</v>
      </c>
      <c r="W60" s="123">
        <v>198.62569570141738</v>
      </c>
      <c r="X60" s="124">
        <v>1759.8060064552033</v>
      </c>
      <c r="Y60" s="126">
        <v>185.78906480748279</v>
      </c>
      <c r="Z60" s="125" t="s">
        <v>43</v>
      </c>
      <c r="AB60" s="123">
        <v>287.8701745005186</v>
      </c>
      <c r="AC60" s="124">
        <v>3533.6321833666966</v>
      </c>
      <c r="AD60" s="126">
        <v>255.73506844130125</v>
      </c>
      <c r="AE60" s="125" t="s">
        <v>43</v>
      </c>
    </row>
    <row r="61" spans="1:31" s="45" customFormat="1">
      <c r="A61" s="30"/>
      <c r="B61" s="169" t="s">
        <v>115</v>
      </c>
      <c r="C61" s="141"/>
      <c r="D61" s="141">
        <v>0.6928603355514249</v>
      </c>
      <c r="E61" s="141"/>
      <c r="F61" s="197"/>
      <c r="G61" s="22"/>
      <c r="H61" s="141"/>
      <c r="I61" s="141">
        <v>1.0909610755378845</v>
      </c>
      <c r="J61" s="141"/>
      <c r="K61" s="197"/>
      <c r="L61" s="22"/>
      <c r="M61" s="141"/>
      <c r="N61" s="141">
        <v>0.68531371930208207</v>
      </c>
      <c r="O61" s="141"/>
      <c r="P61" s="197"/>
      <c r="Q61" s="22"/>
      <c r="R61" s="141"/>
      <c r="S61" s="141">
        <v>0.83096299026165843</v>
      </c>
      <c r="T61" s="141"/>
      <c r="U61" s="197"/>
      <c r="V61" s="22"/>
      <c r="W61" s="141"/>
      <c r="X61" s="141">
        <v>0.68917936015808479</v>
      </c>
      <c r="Y61" s="141"/>
      <c r="Z61" s="197"/>
      <c r="AA61" s="22"/>
      <c r="AB61" s="141"/>
      <c r="AC61" s="141">
        <v>0.94838236473282178</v>
      </c>
      <c r="AD61" s="141"/>
      <c r="AE61" s="197"/>
    </row>
    <row r="64" spans="1:31">
      <c r="B64" s="258" t="s">
        <v>626</v>
      </c>
      <c r="C64" s="299">
        <v>24874</v>
      </c>
      <c r="D64" s="364">
        <v>1013.9308489704061</v>
      </c>
      <c r="E64" s="405">
        <v>100</v>
      </c>
      <c r="F64" s="432" t="s">
        <v>141</v>
      </c>
      <c r="G64" s="370"/>
      <c r="H64" s="299">
        <v>22775</v>
      </c>
      <c r="I64" s="364">
        <v>1354.5416995141788</v>
      </c>
      <c r="J64" s="405">
        <v>100</v>
      </c>
      <c r="K64" s="432" t="s">
        <v>141</v>
      </c>
      <c r="L64" s="370"/>
      <c r="M64" s="299">
        <v>20327</v>
      </c>
      <c r="N64" s="364">
        <v>876.37060901225618</v>
      </c>
      <c r="O64" s="405">
        <v>100</v>
      </c>
      <c r="P64" s="432" t="s">
        <v>141</v>
      </c>
      <c r="Q64" s="370"/>
      <c r="R64" s="299">
        <v>22155</v>
      </c>
      <c r="S64" s="364">
        <v>1407.9669129364229</v>
      </c>
      <c r="T64" s="405">
        <v>100</v>
      </c>
      <c r="U64" s="432" t="s">
        <v>141</v>
      </c>
      <c r="V64" s="370"/>
      <c r="W64" s="299">
        <v>45207</v>
      </c>
      <c r="X64" s="364">
        <v>947.20426293252194</v>
      </c>
      <c r="Y64" s="405">
        <v>99.999769034981952</v>
      </c>
      <c r="Z64" s="432"/>
      <c r="AA64" s="370"/>
      <c r="AB64" s="299">
        <v>44975</v>
      </c>
      <c r="AC64" s="364">
        <v>1381.7518432062664</v>
      </c>
      <c r="AD64" s="405">
        <v>99.999769034981966</v>
      </c>
      <c r="AE64" s="432"/>
    </row>
    <row r="65" spans="2:31">
      <c r="B65" s="260" t="s">
        <v>627</v>
      </c>
      <c r="C65" s="301">
        <v>14463</v>
      </c>
      <c r="D65" s="365">
        <v>876.63747323025143</v>
      </c>
      <c r="E65" s="406">
        <v>86.459295929345785</v>
      </c>
      <c r="F65" s="433" t="s">
        <v>43</v>
      </c>
      <c r="G65" s="371"/>
      <c r="H65" s="301">
        <v>11357</v>
      </c>
      <c r="I65" s="365">
        <v>967.52153268869222</v>
      </c>
      <c r="J65" s="406">
        <v>71.427962168732378</v>
      </c>
      <c r="K65" s="433" t="s">
        <v>43</v>
      </c>
      <c r="L65" s="371"/>
      <c r="M65" s="301">
        <v>11332</v>
      </c>
      <c r="N65" s="365">
        <v>725.02251076691255</v>
      </c>
      <c r="O65" s="406">
        <v>82.730126194450349</v>
      </c>
      <c r="P65" s="433" t="s">
        <v>43</v>
      </c>
      <c r="Q65" s="371"/>
      <c r="R65" s="301">
        <v>10934</v>
      </c>
      <c r="S65" s="365">
        <v>990.51660669857688</v>
      </c>
      <c r="T65" s="406">
        <v>70.350844014706183</v>
      </c>
      <c r="U65" s="433" t="s">
        <v>43</v>
      </c>
      <c r="V65" s="371"/>
      <c r="W65" s="301">
        <v>25798</v>
      </c>
      <c r="X65" s="365">
        <v>802.96987072292291</v>
      </c>
      <c r="Y65" s="406">
        <v>84.772424234815631</v>
      </c>
      <c r="Z65" s="433" t="s">
        <v>43</v>
      </c>
      <c r="AA65" s="371"/>
      <c r="AB65" s="301">
        <v>22321</v>
      </c>
      <c r="AC65" s="365">
        <v>979.97904494180352</v>
      </c>
      <c r="AD65" s="406">
        <v>70.922777223083159</v>
      </c>
      <c r="AE65" s="433" t="s">
        <v>43</v>
      </c>
    </row>
    <row r="66" spans="2:31">
      <c r="B66" s="260" t="s">
        <v>628</v>
      </c>
      <c r="C66" s="301">
        <v>10294</v>
      </c>
      <c r="D66" s="365">
        <v>1282.0419407008637</v>
      </c>
      <c r="E66" s="406">
        <v>126.44273936459378</v>
      </c>
      <c r="F66" s="433" t="s">
        <v>43</v>
      </c>
      <c r="G66" s="371"/>
      <c r="H66" s="301">
        <v>10948</v>
      </c>
      <c r="I66" s="365">
        <v>2157.8821050903539</v>
      </c>
      <c r="J66" s="406">
        <v>159.30717421725015</v>
      </c>
      <c r="K66" s="433" t="s">
        <v>43</v>
      </c>
      <c r="L66" s="371"/>
      <c r="M66" s="301">
        <v>8902</v>
      </c>
      <c r="N66" s="365">
        <v>1177.3622302848282</v>
      </c>
      <c r="O66" s="406">
        <v>134.34524368769226</v>
      </c>
      <c r="P66" s="433" t="s">
        <v>43</v>
      </c>
      <c r="Q66" s="371"/>
      <c r="R66" s="301">
        <v>10828</v>
      </c>
      <c r="S66" s="365">
        <v>2306.503537814674</v>
      </c>
      <c r="T66" s="406">
        <v>163.81802133434257</v>
      </c>
      <c r="U66" s="433" t="s">
        <v>43</v>
      </c>
      <c r="V66" s="371"/>
      <c r="W66" s="301">
        <v>19199</v>
      </c>
      <c r="X66" s="365">
        <v>1231.4750981553718</v>
      </c>
      <c r="Y66" s="406">
        <v>130.01126600360519</v>
      </c>
      <c r="Z66" s="433" t="s">
        <v>43</v>
      </c>
      <c r="AA66" s="371"/>
      <c r="AB66" s="301">
        <v>21791</v>
      </c>
      <c r="AC66" s="365">
        <v>2230.8668804927815</v>
      </c>
      <c r="AD66" s="406">
        <v>161.45169184606388</v>
      </c>
      <c r="AE66" s="433" t="s">
        <v>43</v>
      </c>
    </row>
    <row r="67" spans="2:31">
      <c r="B67" s="262" t="s">
        <v>629</v>
      </c>
      <c r="C67" s="434">
        <v>16471</v>
      </c>
      <c r="D67" s="435">
        <v>899.82310365268097</v>
      </c>
      <c r="E67" s="436">
        <v>88.746003197989722</v>
      </c>
      <c r="F67" s="437" t="s">
        <v>43</v>
      </c>
      <c r="G67" s="438"/>
      <c r="H67" s="434">
        <v>13276</v>
      </c>
      <c r="I67" s="435">
        <v>1018.8696677054622</v>
      </c>
      <c r="J67" s="436">
        <v>75.218774591501386</v>
      </c>
      <c r="K67" s="437" t="s">
        <v>43</v>
      </c>
      <c r="L67" s="438"/>
      <c r="M67" s="434">
        <v>12987</v>
      </c>
      <c r="N67" s="435">
        <v>749.35114842849441</v>
      </c>
      <c r="O67" s="436">
        <v>85.506193466834375</v>
      </c>
      <c r="P67" s="437" t="s">
        <v>43</v>
      </c>
      <c r="Q67" s="438"/>
      <c r="R67" s="434">
        <v>12723</v>
      </c>
      <c r="S67" s="435">
        <v>1036.9205622863049</v>
      </c>
      <c r="T67" s="436">
        <v>73.646656946201077</v>
      </c>
      <c r="U67" s="437" t="s">
        <v>43</v>
      </c>
      <c r="V67" s="438"/>
      <c r="W67" s="434">
        <v>29462</v>
      </c>
      <c r="X67" s="435">
        <v>826.75317654493188</v>
      </c>
      <c r="Y67" s="436">
        <v>87.283313577443806</v>
      </c>
      <c r="Z67" s="437" t="s">
        <v>43</v>
      </c>
      <c r="AA67" s="438"/>
      <c r="AB67" s="434">
        <v>26032</v>
      </c>
      <c r="AC67" s="435">
        <v>1028.9294918311653</v>
      </c>
      <c r="AD67" s="436">
        <v>74.465405667664584</v>
      </c>
      <c r="AE67" s="437" t="s">
        <v>43</v>
      </c>
    </row>
    <row r="68" spans="2:31">
      <c r="B68" s="262" t="s">
        <v>630</v>
      </c>
      <c r="C68" s="434">
        <v>8286</v>
      </c>
      <c r="D68" s="435">
        <v>1331.5254825973229</v>
      </c>
      <c r="E68" s="436">
        <v>131.32310590504446</v>
      </c>
      <c r="F68" s="437" t="s">
        <v>43</v>
      </c>
      <c r="G68" s="438"/>
      <c r="H68" s="434">
        <v>9029</v>
      </c>
      <c r="I68" s="435">
        <v>2387.6090967951009</v>
      </c>
      <c r="J68" s="436">
        <v>176.26693202958924</v>
      </c>
      <c r="K68" s="437" t="s">
        <v>43</v>
      </c>
      <c r="L68" s="438"/>
      <c r="M68" s="434">
        <v>7247</v>
      </c>
      <c r="N68" s="435">
        <v>1236.724147771147</v>
      </c>
      <c r="O68" s="436">
        <v>141.11885257825335</v>
      </c>
      <c r="P68" s="437" t="s">
        <v>43</v>
      </c>
      <c r="Q68" s="438"/>
      <c r="R68" s="434">
        <v>9039</v>
      </c>
      <c r="S68" s="435">
        <v>2609.9757316661253</v>
      </c>
      <c r="T68" s="436">
        <v>185.3719506961155</v>
      </c>
      <c r="U68" s="437" t="s">
        <v>43</v>
      </c>
      <c r="V68" s="438"/>
      <c r="W68" s="434">
        <v>15535</v>
      </c>
      <c r="X68" s="435">
        <v>1285.7237870018175</v>
      </c>
      <c r="Y68" s="436">
        <v>135.73849567030871</v>
      </c>
      <c r="Z68" s="437" t="s">
        <v>43</v>
      </c>
      <c r="AA68" s="438"/>
      <c r="AB68" s="434">
        <v>18080</v>
      </c>
      <c r="AC68" s="435">
        <v>2495.5527691298976</v>
      </c>
      <c r="AD68" s="436">
        <v>180.60746707492987</v>
      </c>
      <c r="AE68" s="437" t="s">
        <v>43</v>
      </c>
    </row>
    <row r="69" spans="2:31">
      <c r="B69" s="20"/>
      <c r="C69" s="123"/>
      <c r="D69" s="124"/>
      <c r="E69" s="126"/>
      <c r="F69" s="125"/>
      <c r="G69" s="161"/>
      <c r="H69" s="123"/>
      <c r="I69" s="124"/>
      <c r="J69" s="126"/>
      <c r="K69" s="125"/>
      <c r="L69" s="161"/>
      <c r="M69" s="123"/>
      <c r="N69" s="124"/>
      <c r="O69" s="126"/>
      <c r="P69" s="125"/>
      <c r="Q69" s="161"/>
      <c r="R69" s="123"/>
      <c r="S69" s="124"/>
      <c r="T69" s="126"/>
      <c r="U69" s="125"/>
      <c r="V69" s="161"/>
      <c r="W69" s="123"/>
      <c r="X69" s="124"/>
      <c r="Y69" s="126"/>
      <c r="Z69" s="125"/>
      <c r="AA69" s="161"/>
      <c r="AB69" s="123"/>
      <c r="AC69" s="124"/>
      <c r="AD69" s="126"/>
      <c r="AE69" s="125"/>
    </row>
    <row r="70" spans="2:31">
      <c r="B70" s="258" t="s">
        <v>70</v>
      </c>
      <c r="C70" s="299">
        <v>11721</v>
      </c>
      <c r="D70" s="364">
        <v>1524.7806948849061</v>
      </c>
      <c r="E70" s="405">
        <v>150.38310516276738</v>
      </c>
      <c r="F70" s="432" t="s">
        <v>43</v>
      </c>
      <c r="G70" s="370"/>
      <c r="H70" s="299">
        <v>10858</v>
      </c>
      <c r="I70" s="364">
        <v>2040.4046896831294</v>
      </c>
      <c r="J70" s="405">
        <v>150.63432084925424</v>
      </c>
      <c r="K70" s="432" t="s">
        <v>43</v>
      </c>
      <c r="L70" s="370"/>
      <c r="M70" s="299">
        <v>9540</v>
      </c>
      <c r="N70" s="364">
        <v>1316.9412495838221</v>
      </c>
      <c r="O70" s="405">
        <v>150.27218348503567</v>
      </c>
      <c r="P70" s="432" t="s">
        <v>43</v>
      </c>
      <c r="Q70" s="370"/>
      <c r="R70" s="299">
        <v>9516</v>
      </c>
      <c r="S70" s="364">
        <v>1943.1143755551893</v>
      </c>
      <c r="T70" s="405">
        <v>138.00852546333459</v>
      </c>
      <c r="U70" s="432" t="s">
        <v>43</v>
      </c>
      <c r="V70" s="370"/>
      <c r="W70" s="299">
        <v>21261</v>
      </c>
      <c r="X70" s="364">
        <v>1423.9410284606902</v>
      </c>
      <c r="Y70" s="405">
        <v>150.33058817182257</v>
      </c>
      <c r="Z70" s="432" t="s">
        <v>43</v>
      </c>
      <c r="AA70" s="370"/>
      <c r="AB70" s="299">
        <v>20387</v>
      </c>
      <c r="AC70" s="364">
        <v>1994.9523952355144</v>
      </c>
      <c r="AD70" s="405">
        <v>144.37815280667235</v>
      </c>
      <c r="AE70" s="432" t="s">
        <v>43</v>
      </c>
    </row>
    <row r="71" spans="2:31">
      <c r="B71" s="260" t="s">
        <v>631</v>
      </c>
      <c r="C71" s="301">
        <v>6176</v>
      </c>
      <c r="D71" s="365">
        <v>1236.4476038861822</v>
      </c>
      <c r="E71" s="406">
        <v>121.9459497796847</v>
      </c>
      <c r="F71" s="433" t="s">
        <v>43</v>
      </c>
      <c r="G71" s="371"/>
      <c r="H71" s="301">
        <v>5048</v>
      </c>
      <c r="I71" s="365">
        <v>1399.6309454313944</v>
      </c>
      <c r="J71" s="406">
        <v>103.32874550361848</v>
      </c>
      <c r="K71" s="433" t="s">
        <v>44</v>
      </c>
      <c r="L71" s="371"/>
      <c r="M71" s="301">
        <v>4686</v>
      </c>
      <c r="N71" s="365">
        <v>992.84586804577737</v>
      </c>
      <c r="O71" s="406">
        <v>113.29063958053074</v>
      </c>
      <c r="P71" s="433" t="s">
        <v>43</v>
      </c>
      <c r="Q71" s="371"/>
      <c r="R71" s="301">
        <v>3984</v>
      </c>
      <c r="S71" s="365">
        <v>1199.7921681723035</v>
      </c>
      <c r="T71" s="406">
        <v>85.214514428470835</v>
      </c>
      <c r="U71" s="433" t="s">
        <v>43</v>
      </c>
      <c r="V71" s="371"/>
      <c r="W71" s="301">
        <v>10862</v>
      </c>
      <c r="X71" s="365">
        <v>1118.0934945790646</v>
      </c>
      <c r="Y71" s="406">
        <v>118.04116133437155</v>
      </c>
      <c r="Z71" s="433" t="s">
        <v>43</v>
      </c>
      <c r="AA71" s="371"/>
      <c r="AB71" s="301">
        <v>9039</v>
      </c>
      <c r="AC71" s="365">
        <v>1304.7600473823882</v>
      </c>
      <c r="AD71" s="406">
        <v>94.42773970291978</v>
      </c>
      <c r="AE71" s="433" t="s">
        <v>43</v>
      </c>
    </row>
    <row r="72" spans="2:31">
      <c r="B72" s="260" t="s">
        <v>632</v>
      </c>
      <c r="C72" s="301">
        <v>5505</v>
      </c>
      <c r="D72" s="365">
        <v>2044.9083445571132</v>
      </c>
      <c r="E72" s="406">
        <v>201.68124351217944</v>
      </c>
      <c r="F72" s="433" t="s">
        <v>43</v>
      </c>
      <c r="G72" s="371"/>
      <c r="H72" s="301">
        <v>5727</v>
      </c>
      <c r="I72" s="365">
        <v>3339.6929281934858</v>
      </c>
      <c r="J72" s="406">
        <v>246.55519497046882</v>
      </c>
      <c r="K72" s="433" t="s">
        <v>43</v>
      </c>
      <c r="L72" s="371"/>
      <c r="M72" s="301">
        <v>4826</v>
      </c>
      <c r="N72" s="365">
        <v>1911.8223725013222</v>
      </c>
      <c r="O72" s="406">
        <v>218.15226946692198</v>
      </c>
      <c r="P72" s="433" t="s">
        <v>43</v>
      </c>
      <c r="Q72" s="371"/>
      <c r="R72" s="301">
        <v>5468</v>
      </c>
      <c r="S72" s="365">
        <v>3467.9639079269668</v>
      </c>
      <c r="T72" s="406">
        <v>246.31004294655349</v>
      </c>
      <c r="U72" s="433" t="s">
        <v>43</v>
      </c>
      <c r="V72" s="371"/>
      <c r="W72" s="301">
        <v>10331</v>
      </c>
      <c r="X72" s="365">
        <v>1980.5055948179149</v>
      </c>
      <c r="Y72" s="406">
        <v>209.0891160488685</v>
      </c>
      <c r="Z72" s="433" t="s">
        <v>43</v>
      </c>
      <c r="AA72" s="371"/>
      <c r="AB72" s="301">
        <v>11201</v>
      </c>
      <c r="AC72" s="365">
        <v>3402.9241288900662</v>
      </c>
      <c r="AD72" s="406">
        <v>246.27550063038015</v>
      </c>
      <c r="AE72" s="433" t="s">
        <v>43</v>
      </c>
    </row>
    <row r="73" spans="2:31">
      <c r="B73" s="262" t="s">
        <v>633</v>
      </c>
      <c r="C73" s="434">
        <v>7128</v>
      </c>
      <c r="D73" s="435">
        <v>1261.9956188815679</v>
      </c>
      <c r="E73" s="436">
        <v>124.46564971990533</v>
      </c>
      <c r="F73" s="437" t="s">
        <v>43</v>
      </c>
      <c r="G73" s="438"/>
      <c r="H73" s="434">
        <v>5965</v>
      </c>
      <c r="I73" s="435">
        <v>1456.9011798093836</v>
      </c>
      <c r="J73" s="436">
        <v>107.55676110465386</v>
      </c>
      <c r="K73" s="437" t="s">
        <v>43</v>
      </c>
      <c r="L73" s="438"/>
      <c r="M73" s="434">
        <v>5436</v>
      </c>
      <c r="N73" s="435">
        <v>1019.7108360424492</v>
      </c>
      <c r="O73" s="436">
        <v>116.35611983744521</v>
      </c>
      <c r="P73" s="437" t="s">
        <v>43</v>
      </c>
      <c r="Q73" s="438"/>
      <c r="R73" s="434">
        <v>4836</v>
      </c>
      <c r="S73" s="435">
        <v>1279.2661658130405</v>
      </c>
      <c r="T73" s="436">
        <v>90.859107132356741</v>
      </c>
      <c r="U73" s="437" t="s">
        <v>43</v>
      </c>
      <c r="V73" s="438"/>
      <c r="W73" s="434">
        <v>12564</v>
      </c>
      <c r="X73" s="435">
        <v>1144.3502634211341</v>
      </c>
      <c r="Y73" s="436">
        <v>120.81318308571254</v>
      </c>
      <c r="Z73" s="437" t="s">
        <v>43</v>
      </c>
      <c r="AA73" s="438"/>
      <c r="AB73" s="434">
        <v>10810</v>
      </c>
      <c r="AC73" s="435">
        <v>1372.6890463962961</v>
      </c>
      <c r="AD73" s="436">
        <v>99.343878766216307</v>
      </c>
      <c r="AE73" s="437"/>
    </row>
    <row r="74" spans="2:31">
      <c r="B74" s="262" t="s">
        <v>634</v>
      </c>
      <c r="C74" s="434">
        <v>4553</v>
      </c>
      <c r="D74" s="435">
        <v>2233.1654492315511</v>
      </c>
      <c r="E74" s="436">
        <v>220.24829913195893</v>
      </c>
      <c r="F74" s="437" t="s">
        <v>43</v>
      </c>
      <c r="G74" s="438"/>
      <c r="H74" s="434">
        <v>4810</v>
      </c>
      <c r="I74" s="435">
        <v>3919.5335703534492</v>
      </c>
      <c r="J74" s="436">
        <v>289.36234091274065</v>
      </c>
      <c r="K74" s="437" t="s">
        <v>43</v>
      </c>
      <c r="L74" s="438"/>
      <c r="M74" s="434">
        <v>4076</v>
      </c>
      <c r="N74" s="435">
        <v>2130.5334730707027</v>
      </c>
      <c r="O74" s="436">
        <v>243.10873175813072</v>
      </c>
      <c r="P74" s="437" t="s">
        <v>43</v>
      </c>
      <c r="Q74" s="438"/>
      <c r="R74" s="434">
        <v>4616</v>
      </c>
      <c r="S74" s="435">
        <v>4132.4958851702731</v>
      </c>
      <c r="T74" s="436">
        <v>293.50802545150981</v>
      </c>
      <c r="U74" s="437" t="s">
        <v>43</v>
      </c>
      <c r="V74" s="438"/>
      <c r="W74" s="434">
        <v>8629</v>
      </c>
      <c r="X74" s="435">
        <v>2183.4846131318454</v>
      </c>
      <c r="Y74" s="436">
        <v>230.5183428214537</v>
      </c>
      <c r="Z74" s="437" t="s">
        <v>43</v>
      </c>
      <c r="AA74" s="438"/>
      <c r="AB74" s="434">
        <v>9430</v>
      </c>
      <c r="AC74" s="435">
        <v>4022.6295504018349</v>
      </c>
      <c r="AD74" s="436">
        <v>291.124653049171</v>
      </c>
      <c r="AE74" s="437" t="s">
        <v>43</v>
      </c>
    </row>
    <row r="75" spans="2:31">
      <c r="B75" s="20"/>
      <c r="C75" s="123"/>
      <c r="D75" s="124"/>
      <c r="E75" s="126"/>
      <c r="F75" s="125"/>
      <c r="G75" s="161"/>
      <c r="H75" s="123"/>
      <c r="I75" s="124"/>
      <c r="J75" s="126"/>
      <c r="K75" s="125"/>
      <c r="L75" s="161"/>
      <c r="M75" s="123"/>
      <c r="N75" s="124"/>
      <c r="O75" s="126"/>
      <c r="P75" s="125"/>
      <c r="Q75" s="161"/>
      <c r="R75" s="123"/>
      <c r="S75" s="124"/>
      <c r="T75" s="126"/>
      <c r="U75" s="125"/>
      <c r="V75" s="161"/>
      <c r="W75" s="123"/>
      <c r="X75" s="124"/>
      <c r="Y75" s="126"/>
      <c r="Z75" s="125"/>
      <c r="AA75" s="161"/>
      <c r="AB75" s="123"/>
      <c r="AC75" s="124"/>
      <c r="AD75" s="126"/>
      <c r="AE75" s="125"/>
    </row>
    <row r="76" spans="2:31">
      <c r="B76" s="258" t="s">
        <v>71</v>
      </c>
      <c r="C76" s="299">
        <v>3709</v>
      </c>
      <c r="D76" s="364">
        <v>605.25918003043455</v>
      </c>
      <c r="E76" s="405">
        <v>59.694325371897271</v>
      </c>
      <c r="F76" s="432" t="s">
        <v>43</v>
      </c>
      <c r="G76" s="370"/>
      <c r="H76" s="299">
        <v>3390</v>
      </c>
      <c r="I76" s="364">
        <v>790.73924396414031</v>
      </c>
      <c r="J76" s="405">
        <v>58.376884539453279</v>
      </c>
      <c r="K76" s="432" t="s">
        <v>43</v>
      </c>
      <c r="L76" s="370"/>
      <c r="M76" s="299">
        <v>2892</v>
      </c>
      <c r="N76" s="364">
        <v>497.02592298087882</v>
      </c>
      <c r="O76" s="405">
        <v>56.714125036788843</v>
      </c>
      <c r="P76" s="432" t="s">
        <v>43</v>
      </c>
      <c r="Q76" s="370"/>
      <c r="R76" s="299">
        <v>3467</v>
      </c>
      <c r="S76" s="364">
        <v>859.63742835444998</v>
      </c>
      <c r="T76" s="405">
        <v>61.055229384731078</v>
      </c>
      <c r="U76" s="432" t="s">
        <v>43</v>
      </c>
      <c r="V76" s="370"/>
      <c r="W76" s="299">
        <v>6604</v>
      </c>
      <c r="X76" s="364">
        <v>552.78478362567614</v>
      </c>
      <c r="Y76" s="405">
        <v>58.359482586659425</v>
      </c>
      <c r="Z76" s="432" t="s">
        <v>43</v>
      </c>
      <c r="AA76" s="370"/>
      <c r="AB76" s="299">
        <v>6870</v>
      </c>
      <c r="AC76" s="364">
        <v>825.68038653773556</v>
      </c>
      <c r="AD76" s="405">
        <v>59.755916633260867</v>
      </c>
      <c r="AE76" s="432" t="s">
        <v>43</v>
      </c>
    </row>
    <row r="77" spans="2:31">
      <c r="B77" s="260" t="s">
        <v>635</v>
      </c>
      <c r="C77" s="301">
        <v>2500</v>
      </c>
      <c r="D77" s="365">
        <v>534.36229794395604</v>
      </c>
      <c r="E77" s="406">
        <v>52.702045557305318</v>
      </c>
      <c r="F77" s="433" t="s">
        <v>43</v>
      </c>
      <c r="G77" s="371"/>
      <c r="H77" s="301">
        <v>2033</v>
      </c>
      <c r="I77" s="365">
        <v>602.01206041411774</v>
      </c>
      <c r="J77" s="406">
        <v>44.443966592540924</v>
      </c>
      <c r="K77" s="433" t="s">
        <v>43</v>
      </c>
      <c r="L77" s="371"/>
      <c r="M77" s="301">
        <v>1826</v>
      </c>
      <c r="N77" s="365">
        <v>410.618011789847</v>
      </c>
      <c r="O77" s="406">
        <v>46.854379593200676</v>
      </c>
      <c r="P77" s="433" t="s">
        <v>43</v>
      </c>
      <c r="Q77" s="371"/>
      <c r="R77" s="301">
        <v>2010</v>
      </c>
      <c r="S77" s="365">
        <v>629.08258259984336</v>
      </c>
      <c r="T77" s="406">
        <v>44.680210651246298</v>
      </c>
      <c r="U77" s="433" t="s">
        <v>43</v>
      </c>
      <c r="V77" s="371"/>
      <c r="W77" s="301">
        <v>4326</v>
      </c>
      <c r="X77" s="365">
        <v>474.05337776757045</v>
      </c>
      <c r="Y77" s="406">
        <v>50.04752421641836</v>
      </c>
      <c r="Z77" s="433" t="s">
        <v>43</v>
      </c>
      <c r="AA77" s="371"/>
      <c r="AB77" s="301">
        <v>4052</v>
      </c>
      <c r="AC77" s="365">
        <v>616.53308811074453</v>
      </c>
      <c r="AD77" s="406">
        <v>44.619565167676143</v>
      </c>
      <c r="AE77" s="433" t="s">
        <v>43</v>
      </c>
    </row>
    <row r="78" spans="2:31">
      <c r="B78" s="260" t="s">
        <v>636</v>
      </c>
      <c r="C78" s="301">
        <v>1208</v>
      </c>
      <c r="D78" s="365">
        <v>833.40258977039173</v>
      </c>
      <c r="E78" s="406">
        <v>82.195209921531486</v>
      </c>
      <c r="F78" s="433" t="s">
        <v>43</v>
      </c>
      <c r="G78" s="371"/>
      <c r="H78" s="301">
        <v>1340</v>
      </c>
      <c r="I78" s="365">
        <v>1472.3352669501221</v>
      </c>
      <c r="J78" s="406">
        <v>108.69619351535587</v>
      </c>
      <c r="K78" s="433" t="s">
        <v>43</v>
      </c>
      <c r="L78" s="371"/>
      <c r="M78" s="301">
        <v>1062</v>
      </c>
      <c r="N78" s="365">
        <v>774.24742164662132</v>
      </c>
      <c r="O78" s="406">
        <v>88.347031916013663</v>
      </c>
      <c r="P78" s="433" t="s">
        <v>43</v>
      </c>
      <c r="Q78" s="371"/>
      <c r="R78" s="301">
        <v>1443</v>
      </c>
      <c r="S78" s="365">
        <v>1722.0254974167028</v>
      </c>
      <c r="T78" s="406">
        <v>122.30582136516878</v>
      </c>
      <c r="U78" s="433" t="s">
        <v>43</v>
      </c>
      <c r="V78" s="371"/>
      <c r="W78" s="301">
        <v>2273</v>
      </c>
      <c r="X78" s="365">
        <v>805.6773496322138</v>
      </c>
      <c r="Y78" s="406">
        <v>85.058262544662284</v>
      </c>
      <c r="Z78" s="433" t="s">
        <v>43</v>
      </c>
      <c r="AA78" s="371"/>
      <c r="AB78" s="301">
        <v>2787</v>
      </c>
      <c r="AC78" s="365">
        <v>1594.2327599789596</v>
      </c>
      <c r="AD78" s="406">
        <v>115.37738022188353</v>
      </c>
      <c r="AE78" s="433" t="s">
        <v>43</v>
      </c>
    </row>
    <row r="79" spans="2:31">
      <c r="B79" s="262" t="s">
        <v>637</v>
      </c>
      <c r="C79" s="434">
        <v>2680</v>
      </c>
      <c r="D79" s="435">
        <v>536.9423701020645</v>
      </c>
      <c r="E79" s="436">
        <v>52.956507896697438</v>
      </c>
      <c r="F79" s="437" t="s">
        <v>43</v>
      </c>
      <c r="G79" s="438"/>
      <c r="H79" s="434">
        <v>2181</v>
      </c>
      <c r="I79" s="435">
        <v>609.25011927511559</v>
      </c>
      <c r="J79" s="436">
        <v>44.978321412595115</v>
      </c>
      <c r="K79" s="437" t="s">
        <v>43</v>
      </c>
      <c r="L79" s="438"/>
      <c r="M79" s="434">
        <v>2004</v>
      </c>
      <c r="N79" s="435">
        <v>422.4685870964351</v>
      </c>
      <c r="O79" s="436">
        <v>48.206612904624095</v>
      </c>
      <c r="P79" s="437" t="s">
        <v>43</v>
      </c>
      <c r="Q79" s="438"/>
      <c r="R79" s="434">
        <v>2164</v>
      </c>
      <c r="S79" s="435">
        <v>639.25223374160294</v>
      </c>
      <c r="T79" s="436">
        <v>45.402503984159218</v>
      </c>
      <c r="U79" s="437" t="s">
        <v>43</v>
      </c>
      <c r="V79" s="438"/>
      <c r="W79" s="434">
        <v>4685</v>
      </c>
      <c r="X79" s="435">
        <v>481.25693033198155</v>
      </c>
      <c r="Y79" s="436">
        <v>50.808029231928174</v>
      </c>
      <c r="Z79" s="437" t="s">
        <v>43</v>
      </c>
      <c r="AA79" s="438"/>
      <c r="AB79" s="434">
        <v>4354</v>
      </c>
      <c r="AC79" s="435">
        <v>625.11542097785684</v>
      </c>
      <c r="AD79" s="436">
        <v>45.240683430490328</v>
      </c>
      <c r="AE79" s="437" t="s">
        <v>43</v>
      </c>
    </row>
    <row r="80" spans="2:31">
      <c r="B80" s="262" t="s">
        <v>638</v>
      </c>
      <c r="C80" s="434">
        <v>1028</v>
      </c>
      <c r="D80" s="435">
        <v>904.34950839700593</v>
      </c>
      <c r="E80" s="436">
        <v>89.192424642698825</v>
      </c>
      <c r="F80" s="437" t="s">
        <v>43</v>
      </c>
      <c r="G80" s="438"/>
      <c r="H80" s="434">
        <v>1192</v>
      </c>
      <c r="I80" s="435">
        <v>1685.2415287384831</v>
      </c>
      <c r="J80" s="436">
        <v>124.41414903231944</v>
      </c>
      <c r="K80" s="437" t="s">
        <v>43</v>
      </c>
      <c r="L80" s="438"/>
      <c r="M80" s="434">
        <v>884</v>
      </c>
      <c r="N80" s="435">
        <v>822.27812706136717</v>
      </c>
      <c r="O80" s="436">
        <v>93.827670463315087</v>
      </c>
      <c r="P80" s="437" t="s">
        <v>141</v>
      </c>
      <c r="Q80" s="438"/>
      <c r="R80" s="434">
        <v>1289</v>
      </c>
      <c r="S80" s="435">
        <v>1989.5338501981591</v>
      </c>
      <c r="T80" s="436">
        <v>141.30544062635917</v>
      </c>
      <c r="U80" s="437" t="s">
        <v>43</v>
      </c>
      <c r="V80" s="438"/>
      <c r="W80" s="434">
        <v>1914</v>
      </c>
      <c r="X80" s="435">
        <v>865.33563808832287</v>
      </c>
      <c r="Y80" s="436">
        <v>91.3566031456254</v>
      </c>
      <c r="Z80" s="437" t="s">
        <v>43</v>
      </c>
      <c r="AA80" s="438"/>
      <c r="AB80" s="434">
        <v>2485</v>
      </c>
      <c r="AC80" s="435">
        <v>1833.5463588385217</v>
      </c>
      <c r="AD80" s="436">
        <v>132.69691898750983</v>
      </c>
      <c r="AE80" s="437" t="s">
        <v>43</v>
      </c>
    </row>
    <row r="81" spans="2:31">
      <c r="B81" s="20"/>
      <c r="C81" s="123"/>
      <c r="D81" s="124"/>
      <c r="E81" s="126"/>
      <c r="F81" s="125"/>
      <c r="G81" s="161"/>
      <c r="H81" s="123"/>
      <c r="I81" s="124"/>
      <c r="J81" s="126"/>
      <c r="K81" s="125"/>
      <c r="L81" s="161"/>
      <c r="M81" s="123"/>
      <c r="N81" s="124"/>
      <c r="O81" s="126"/>
      <c r="P81" s="125"/>
      <c r="Q81" s="161"/>
      <c r="R81" s="123"/>
      <c r="S81" s="124"/>
      <c r="T81" s="126"/>
      <c r="U81" s="125"/>
      <c r="V81" s="161"/>
      <c r="W81" s="123"/>
      <c r="X81" s="124"/>
      <c r="Y81" s="126"/>
      <c r="Z81" s="125"/>
      <c r="AA81" s="161"/>
      <c r="AB81" s="123"/>
      <c r="AC81" s="124"/>
      <c r="AD81" s="126"/>
      <c r="AE81" s="125"/>
    </row>
    <row r="82" spans="2:31">
      <c r="B82" s="258" t="s">
        <v>72</v>
      </c>
      <c r="C82" s="299">
        <v>4968</v>
      </c>
      <c r="D82" s="364">
        <v>959.10276935533068</v>
      </c>
      <c r="E82" s="405">
        <v>94.592522786859618</v>
      </c>
      <c r="F82" s="432" t="s">
        <v>43</v>
      </c>
      <c r="G82" s="370"/>
      <c r="H82" s="299">
        <v>4425</v>
      </c>
      <c r="I82" s="364">
        <v>1267.0517574565049</v>
      </c>
      <c r="J82" s="405">
        <v>93.540993083560792</v>
      </c>
      <c r="K82" s="432" t="s">
        <v>43</v>
      </c>
      <c r="L82" s="370"/>
      <c r="M82" s="299">
        <v>4126</v>
      </c>
      <c r="N82" s="364">
        <v>842.19561805738874</v>
      </c>
      <c r="O82" s="405">
        <v>96.100395129249534</v>
      </c>
      <c r="P82" s="432" t="s">
        <v>44</v>
      </c>
      <c r="Q82" s="370"/>
      <c r="R82" s="299">
        <v>4531</v>
      </c>
      <c r="S82" s="364">
        <v>1359.1012963189394</v>
      </c>
      <c r="T82" s="405">
        <v>96.529349079974438</v>
      </c>
      <c r="U82" s="432" t="s">
        <v>44</v>
      </c>
      <c r="V82" s="370"/>
      <c r="W82" s="299">
        <v>9096</v>
      </c>
      <c r="X82" s="364">
        <v>902.49605516743691</v>
      </c>
      <c r="Y82" s="405">
        <v>95.279762352753806</v>
      </c>
      <c r="Z82" s="432" t="s">
        <v>43</v>
      </c>
      <c r="AA82" s="370"/>
      <c r="AB82" s="299">
        <v>8966</v>
      </c>
      <c r="AC82" s="364">
        <v>1313.6167421745697</v>
      </c>
      <c r="AD82" s="405">
        <v>95.068714012442925</v>
      </c>
      <c r="AE82" s="432" t="s">
        <v>43</v>
      </c>
    </row>
    <row r="83" spans="2:31">
      <c r="B83" s="260" t="s">
        <v>639</v>
      </c>
      <c r="C83" s="301">
        <v>2575</v>
      </c>
      <c r="D83" s="365">
        <v>989.37716214883653</v>
      </c>
      <c r="E83" s="406">
        <v>97.578366725255222</v>
      </c>
      <c r="F83" s="433" t="s">
        <v>141</v>
      </c>
      <c r="G83" s="371"/>
      <c r="H83" s="301">
        <v>1970</v>
      </c>
      <c r="I83" s="365">
        <v>1074.1682177906648</v>
      </c>
      <c r="J83" s="406">
        <v>79.301229203643345</v>
      </c>
      <c r="K83" s="433" t="s">
        <v>43</v>
      </c>
      <c r="L83" s="371"/>
      <c r="M83" s="301">
        <v>2091</v>
      </c>
      <c r="N83" s="365">
        <v>849.95405296835645</v>
      </c>
      <c r="O83" s="406">
        <v>96.985686674993204</v>
      </c>
      <c r="P83" s="433" t="s">
        <v>141</v>
      </c>
      <c r="Q83" s="371"/>
      <c r="R83" s="301">
        <v>2064</v>
      </c>
      <c r="S83" s="365">
        <v>1172.1214908742295</v>
      </c>
      <c r="T83" s="406">
        <v>83.249221278196103</v>
      </c>
      <c r="U83" s="433" t="s">
        <v>43</v>
      </c>
      <c r="V83" s="371"/>
      <c r="W83" s="301">
        <v>4668</v>
      </c>
      <c r="X83" s="365">
        <v>922.03388195000355</v>
      </c>
      <c r="Y83" s="406">
        <v>97.342441166775714</v>
      </c>
      <c r="Z83" s="433"/>
      <c r="AA83" s="371"/>
      <c r="AB83" s="301">
        <v>4041</v>
      </c>
      <c r="AC83" s="365">
        <v>1124.2354924251945</v>
      </c>
      <c r="AD83" s="406">
        <v>81.3628656521837</v>
      </c>
      <c r="AE83" s="433" t="s">
        <v>43</v>
      </c>
    </row>
    <row r="84" spans="2:31">
      <c r="B84" s="260" t="s">
        <v>640</v>
      </c>
      <c r="C84" s="301">
        <v>2389</v>
      </c>
      <c r="D84" s="365">
        <v>926.97729341650734</v>
      </c>
      <c r="E84" s="406">
        <v>91.424113819774234</v>
      </c>
      <c r="F84" s="433" t="s">
        <v>43</v>
      </c>
      <c r="G84" s="371"/>
      <c r="H84" s="301">
        <v>2417</v>
      </c>
      <c r="I84" s="365">
        <v>1457.4445535637947</v>
      </c>
      <c r="J84" s="406">
        <v>107.59687605678903</v>
      </c>
      <c r="K84" s="433" t="s">
        <v>43</v>
      </c>
      <c r="L84" s="371"/>
      <c r="M84" s="301">
        <v>2029</v>
      </c>
      <c r="N84" s="365">
        <v>831.90979287058803</v>
      </c>
      <c r="O84" s="406">
        <v>94.926710722102001</v>
      </c>
      <c r="P84" s="433" t="s">
        <v>44</v>
      </c>
      <c r="Q84" s="371"/>
      <c r="R84" s="301">
        <v>2452</v>
      </c>
      <c r="S84" s="365">
        <v>1558.892971960739</v>
      </c>
      <c r="T84" s="406">
        <v>110.7194322279597</v>
      </c>
      <c r="U84" s="433" t="s">
        <v>43</v>
      </c>
      <c r="V84" s="371"/>
      <c r="W84" s="301">
        <v>4418</v>
      </c>
      <c r="X84" s="365">
        <v>880.78259909387407</v>
      </c>
      <c r="Y84" s="406">
        <v>92.987394510589453</v>
      </c>
      <c r="Z84" s="433" t="s">
        <v>43</v>
      </c>
      <c r="AA84" s="371"/>
      <c r="AB84" s="301">
        <v>4872</v>
      </c>
      <c r="AC84" s="365">
        <v>1507.8978835867181</v>
      </c>
      <c r="AD84" s="406">
        <v>109.12917600103411</v>
      </c>
      <c r="AE84" s="433" t="s">
        <v>43</v>
      </c>
    </row>
    <row r="85" spans="2:31">
      <c r="B85" s="262" t="s">
        <v>641</v>
      </c>
      <c r="C85" s="434">
        <v>3451</v>
      </c>
      <c r="D85" s="435">
        <v>1002.2958124551575</v>
      </c>
      <c r="E85" s="436">
        <v>98.852482245010748</v>
      </c>
      <c r="F85" s="437" t="s">
        <v>141</v>
      </c>
      <c r="G85" s="438"/>
      <c r="H85" s="434">
        <v>2824</v>
      </c>
      <c r="I85" s="435">
        <v>1159.5537192603897</v>
      </c>
      <c r="J85" s="436">
        <v>85.604874303705543</v>
      </c>
      <c r="K85" s="437" t="s">
        <v>43</v>
      </c>
      <c r="L85" s="438"/>
      <c r="M85" s="434">
        <v>2818</v>
      </c>
      <c r="N85" s="435">
        <v>866.13952711600632</v>
      </c>
      <c r="O85" s="436">
        <v>98.832562184190408</v>
      </c>
      <c r="P85" s="437" t="s">
        <v>141</v>
      </c>
      <c r="Q85" s="438"/>
      <c r="R85" s="434">
        <v>2847</v>
      </c>
      <c r="S85" s="435">
        <v>1215.4111177270865</v>
      </c>
      <c r="T85" s="436">
        <v>86.323840891420772</v>
      </c>
      <c r="U85" s="437" t="s">
        <v>43</v>
      </c>
      <c r="V85" s="438"/>
      <c r="W85" s="434">
        <v>6271</v>
      </c>
      <c r="X85" s="435">
        <v>936.45886134774366</v>
      </c>
      <c r="Y85" s="436">
        <v>98.865338248807902</v>
      </c>
      <c r="Z85" s="437"/>
      <c r="AA85" s="438"/>
      <c r="AB85" s="434">
        <v>5679</v>
      </c>
      <c r="AC85" s="435">
        <v>1188.7507434692038</v>
      </c>
      <c r="AD85" s="436">
        <v>86.031945874768752</v>
      </c>
      <c r="AE85" s="437" t="s">
        <v>43</v>
      </c>
    </row>
    <row r="86" spans="2:31">
      <c r="B86" s="262" t="s">
        <v>642</v>
      </c>
      <c r="C86" s="434">
        <v>1513</v>
      </c>
      <c r="D86" s="435">
        <v>871.16948723688529</v>
      </c>
      <c r="E86" s="436">
        <v>85.920010040281596</v>
      </c>
      <c r="F86" s="437" t="s">
        <v>43</v>
      </c>
      <c r="G86" s="438"/>
      <c r="H86" s="434">
        <v>1563</v>
      </c>
      <c r="I86" s="435">
        <v>1478.7978648116784</v>
      </c>
      <c r="J86" s="436">
        <v>109.17329937808968</v>
      </c>
      <c r="K86" s="437" t="s">
        <v>43</v>
      </c>
      <c r="L86" s="438"/>
      <c r="M86" s="434">
        <v>1302</v>
      </c>
      <c r="N86" s="435">
        <v>791.20944680068533</v>
      </c>
      <c r="O86" s="436">
        <v>90.282517312218545</v>
      </c>
      <c r="P86" s="437" t="s">
        <v>43</v>
      </c>
      <c r="Q86" s="438"/>
      <c r="R86" s="434">
        <v>1669</v>
      </c>
      <c r="S86" s="435">
        <v>1683.4721401757906</v>
      </c>
      <c r="T86" s="436">
        <v>119.56759244184087</v>
      </c>
      <c r="U86" s="437" t="s">
        <v>43</v>
      </c>
      <c r="V86" s="438"/>
      <c r="W86" s="434">
        <v>2815</v>
      </c>
      <c r="X86" s="435">
        <v>832.29580694617835</v>
      </c>
      <c r="Y86" s="436">
        <v>87.868469051992591</v>
      </c>
      <c r="Z86" s="437" t="s">
        <v>43</v>
      </c>
      <c r="AA86" s="438"/>
      <c r="AB86" s="434">
        <v>3234</v>
      </c>
      <c r="AC86" s="435">
        <v>1578.988542183652</v>
      </c>
      <c r="AD86" s="436">
        <v>114.27412983278877</v>
      </c>
      <c r="AE86" s="437" t="s">
        <v>43</v>
      </c>
    </row>
    <row r="87" spans="2:31">
      <c r="B87" s="20"/>
      <c r="C87" s="123"/>
      <c r="D87" s="124"/>
      <c r="E87" s="126"/>
      <c r="F87" s="125"/>
      <c r="G87" s="161"/>
      <c r="H87" s="123"/>
      <c r="I87" s="124"/>
      <c r="J87" s="126"/>
      <c r="K87" s="125"/>
      <c r="L87" s="161"/>
      <c r="M87" s="123"/>
      <c r="N87" s="124"/>
      <c r="O87" s="126"/>
      <c r="P87" s="125"/>
      <c r="Q87" s="161"/>
      <c r="R87" s="123"/>
      <c r="S87" s="124"/>
      <c r="T87" s="126"/>
      <c r="U87" s="125"/>
      <c r="V87" s="161"/>
      <c r="W87" s="123"/>
      <c r="X87" s="124"/>
      <c r="Y87" s="126"/>
      <c r="Z87" s="125"/>
      <c r="AA87" s="161"/>
      <c r="AB87" s="123"/>
      <c r="AC87" s="124"/>
      <c r="AD87" s="126"/>
      <c r="AE87" s="125"/>
    </row>
    <row r="88" spans="2:31">
      <c r="B88" s="258" t="s">
        <v>73</v>
      </c>
      <c r="C88" s="299">
        <v>1222</v>
      </c>
      <c r="D88" s="364">
        <v>761.51529433989049</v>
      </c>
      <c r="E88" s="405">
        <v>75.105249545683478</v>
      </c>
      <c r="F88" s="432" t="s">
        <v>43</v>
      </c>
      <c r="G88" s="370"/>
      <c r="H88" s="299">
        <v>1066</v>
      </c>
      <c r="I88" s="364">
        <v>940.05572126806658</v>
      </c>
      <c r="J88" s="405">
        <v>69.400279194448416</v>
      </c>
      <c r="K88" s="432" t="s">
        <v>43</v>
      </c>
      <c r="L88" s="370"/>
      <c r="M88" s="299">
        <v>975</v>
      </c>
      <c r="N88" s="364">
        <v>639.29447838051794</v>
      </c>
      <c r="O88" s="405">
        <v>72.947959665267291</v>
      </c>
      <c r="P88" s="432" t="s">
        <v>43</v>
      </c>
      <c r="Q88" s="370"/>
      <c r="R88" s="299">
        <v>1103</v>
      </c>
      <c r="S88" s="364">
        <v>1042.9393007895621</v>
      </c>
      <c r="T88" s="405">
        <v>74.074134214875286</v>
      </c>
      <c r="U88" s="432" t="s">
        <v>43</v>
      </c>
      <c r="V88" s="370"/>
      <c r="W88" s="299">
        <v>2197</v>
      </c>
      <c r="X88" s="364">
        <v>701.95994283032053</v>
      </c>
      <c r="Y88" s="405">
        <v>74.108441971657257</v>
      </c>
      <c r="Z88" s="432" t="s">
        <v>43</v>
      </c>
      <c r="AA88" s="370"/>
      <c r="AB88" s="299">
        <v>2170</v>
      </c>
      <c r="AC88" s="364">
        <v>990.07709136914468</v>
      </c>
      <c r="AD88" s="405">
        <v>71.653590295925142</v>
      </c>
      <c r="AE88" s="432" t="s">
        <v>43</v>
      </c>
    </row>
    <row r="89" spans="2:31">
      <c r="B89" s="260" t="s">
        <v>643</v>
      </c>
      <c r="C89" s="301">
        <v>955</v>
      </c>
      <c r="D89" s="365">
        <v>763.34158238233613</v>
      </c>
      <c r="E89" s="406">
        <v>75.285369131185789</v>
      </c>
      <c r="F89" s="433" t="s">
        <v>43</v>
      </c>
      <c r="G89" s="371"/>
      <c r="H89" s="301">
        <v>721</v>
      </c>
      <c r="I89" s="365">
        <v>789.92103025811173</v>
      </c>
      <c r="J89" s="406">
        <v>58.316479333299633</v>
      </c>
      <c r="K89" s="433" t="s">
        <v>43</v>
      </c>
      <c r="L89" s="371"/>
      <c r="M89" s="301">
        <v>759</v>
      </c>
      <c r="N89" s="365">
        <v>634.58864110965351</v>
      </c>
      <c r="O89" s="406">
        <v>72.410990805007543</v>
      </c>
      <c r="P89" s="433" t="s">
        <v>43</v>
      </c>
      <c r="Q89" s="371"/>
      <c r="R89" s="301">
        <v>792</v>
      </c>
      <c r="S89" s="365">
        <v>911.52820252058814</v>
      </c>
      <c r="T89" s="406">
        <v>64.740740293358613</v>
      </c>
      <c r="U89" s="433" t="s">
        <v>43</v>
      </c>
      <c r="V89" s="371"/>
      <c r="W89" s="301">
        <v>1714</v>
      </c>
      <c r="X89" s="365">
        <v>700.41450421900333</v>
      </c>
      <c r="Y89" s="406">
        <v>73.94528444562269</v>
      </c>
      <c r="Z89" s="433" t="s">
        <v>43</v>
      </c>
      <c r="AA89" s="371"/>
      <c r="AB89" s="301">
        <v>1514</v>
      </c>
      <c r="AC89" s="365">
        <v>849.73245979031594</v>
      </c>
      <c r="AD89" s="406">
        <v>61.496606744800275</v>
      </c>
      <c r="AE89" s="433" t="s">
        <v>43</v>
      </c>
    </row>
    <row r="90" spans="2:31">
      <c r="B90" s="260" t="s">
        <v>644</v>
      </c>
      <c r="C90" s="301">
        <v>265</v>
      </c>
      <c r="D90" s="365">
        <v>749.39815085396197</v>
      </c>
      <c r="E90" s="406">
        <v>73.910183481934368</v>
      </c>
      <c r="F90" s="433" t="s">
        <v>43</v>
      </c>
      <c r="G90" s="371"/>
      <c r="H90" s="301">
        <v>338</v>
      </c>
      <c r="I90" s="365">
        <v>1527.8502766344336</v>
      </c>
      <c r="J90" s="406">
        <v>112.79462841065828</v>
      </c>
      <c r="K90" s="433" t="s">
        <v>44</v>
      </c>
      <c r="L90" s="371"/>
      <c r="M90" s="301">
        <v>216</v>
      </c>
      <c r="N90" s="365">
        <v>656.39858001770176</v>
      </c>
      <c r="O90" s="406">
        <v>74.899656979313633</v>
      </c>
      <c r="P90" s="433" t="s">
        <v>43</v>
      </c>
      <c r="Q90" s="371"/>
      <c r="R90" s="301">
        <v>306</v>
      </c>
      <c r="S90" s="365">
        <v>1621.4723109989427</v>
      </c>
      <c r="T90" s="406">
        <v>115.16409200392627</v>
      </c>
      <c r="U90" s="433" t="s">
        <v>44</v>
      </c>
      <c r="V90" s="371"/>
      <c r="W90" s="301">
        <v>481</v>
      </c>
      <c r="X90" s="365">
        <v>704.57004143569679</v>
      </c>
      <c r="Y90" s="406">
        <v>74.383999491730151</v>
      </c>
      <c r="Z90" s="433" t="s">
        <v>43</v>
      </c>
      <c r="AA90" s="371"/>
      <c r="AB90" s="301">
        <v>644</v>
      </c>
      <c r="AC90" s="365">
        <v>1570.6886389105093</v>
      </c>
      <c r="AD90" s="406">
        <v>113.67345148782559</v>
      </c>
      <c r="AE90" s="433" t="s">
        <v>43</v>
      </c>
    </row>
    <row r="91" spans="2:31">
      <c r="B91" s="20"/>
      <c r="C91" s="123"/>
      <c r="D91" s="124"/>
      <c r="E91" s="126"/>
      <c r="F91" s="125"/>
      <c r="G91" s="161"/>
      <c r="H91" s="123"/>
      <c r="I91" s="124"/>
      <c r="J91" s="126"/>
      <c r="K91" s="125"/>
      <c r="L91" s="161"/>
      <c r="M91" s="123"/>
      <c r="N91" s="124"/>
      <c r="O91" s="126"/>
      <c r="P91" s="125"/>
      <c r="Q91" s="161"/>
      <c r="R91" s="123"/>
      <c r="S91" s="124"/>
      <c r="T91" s="126"/>
      <c r="U91" s="125"/>
      <c r="V91" s="161"/>
      <c r="W91" s="123"/>
      <c r="X91" s="124"/>
      <c r="Y91" s="126"/>
      <c r="Z91" s="125"/>
      <c r="AA91" s="161"/>
      <c r="AB91" s="123"/>
      <c r="AC91" s="124"/>
      <c r="AD91" s="126"/>
      <c r="AE91" s="125"/>
    </row>
    <row r="92" spans="2:31">
      <c r="B92" s="258" t="s">
        <v>74</v>
      </c>
      <c r="C92" s="299">
        <v>1839</v>
      </c>
      <c r="D92" s="364">
        <v>669.80896260777274</v>
      </c>
      <c r="E92" s="405">
        <v>66.060615799186778</v>
      </c>
      <c r="F92" s="432" t="s">
        <v>43</v>
      </c>
      <c r="G92" s="370"/>
      <c r="H92" s="299">
        <v>1358</v>
      </c>
      <c r="I92" s="364">
        <v>770.31661185963321</v>
      </c>
      <c r="J92" s="405">
        <v>56.869169264845496</v>
      </c>
      <c r="K92" s="432" t="s">
        <v>43</v>
      </c>
      <c r="L92" s="370"/>
      <c r="M92" s="299">
        <v>1508</v>
      </c>
      <c r="N92" s="364">
        <v>582.34171849740346</v>
      </c>
      <c r="O92" s="405">
        <v>66.449252463378684</v>
      </c>
      <c r="P92" s="432" t="s">
        <v>43</v>
      </c>
      <c r="Q92" s="370"/>
      <c r="R92" s="299">
        <v>1726</v>
      </c>
      <c r="S92" s="364">
        <v>1049.3019187964053</v>
      </c>
      <c r="T92" s="405">
        <v>74.526035317691225</v>
      </c>
      <c r="U92" s="432" t="s">
        <v>43</v>
      </c>
      <c r="V92" s="370"/>
      <c r="W92" s="299">
        <v>3347</v>
      </c>
      <c r="X92" s="364">
        <v>627.35492958521866</v>
      </c>
      <c r="Y92" s="405">
        <v>66.232121746635812</v>
      </c>
      <c r="Z92" s="432" t="s">
        <v>43</v>
      </c>
      <c r="AA92" s="370"/>
      <c r="AB92" s="299">
        <v>3086</v>
      </c>
      <c r="AC92" s="364">
        <v>905.55609432650954</v>
      </c>
      <c r="AD92" s="405">
        <v>65.536659658613743</v>
      </c>
      <c r="AE92" s="432" t="s">
        <v>43</v>
      </c>
    </row>
    <row r="93" spans="2:31">
      <c r="B93" s="260" t="s">
        <v>645</v>
      </c>
      <c r="C93" s="301">
        <v>1290</v>
      </c>
      <c r="D93" s="365">
        <v>592.57640517650759</v>
      </c>
      <c r="E93" s="406">
        <v>58.443473317557903</v>
      </c>
      <c r="F93" s="433" t="s">
        <v>43</v>
      </c>
      <c r="G93" s="371"/>
      <c r="H93" s="301">
        <v>776</v>
      </c>
      <c r="I93" s="365">
        <v>536.076907348482</v>
      </c>
      <c r="J93" s="406">
        <v>39.576257234513477</v>
      </c>
      <c r="K93" s="433" t="s">
        <v>43</v>
      </c>
      <c r="L93" s="371"/>
      <c r="M93" s="301">
        <v>1100</v>
      </c>
      <c r="N93" s="365">
        <v>535.3988429011232</v>
      </c>
      <c r="O93" s="406">
        <v>61.092742887003368</v>
      </c>
      <c r="P93" s="433" t="s">
        <v>43</v>
      </c>
      <c r="Q93" s="371"/>
      <c r="R93" s="301">
        <v>1170</v>
      </c>
      <c r="S93" s="365">
        <v>860.53339406554494</v>
      </c>
      <c r="T93" s="406">
        <v>61.118864808466036</v>
      </c>
      <c r="U93" s="433" t="s">
        <v>43</v>
      </c>
      <c r="V93" s="371"/>
      <c r="W93" s="301">
        <v>2390</v>
      </c>
      <c r="X93" s="365">
        <v>564.8118400457264</v>
      </c>
      <c r="Y93" s="406">
        <v>59.629222294599693</v>
      </c>
      <c r="Z93" s="433" t="s">
        <v>43</v>
      </c>
      <c r="AA93" s="371"/>
      <c r="AB93" s="301">
        <v>1948</v>
      </c>
      <c r="AC93" s="365">
        <v>693.94255803142539</v>
      </c>
      <c r="AD93" s="406">
        <v>50.221822296008355</v>
      </c>
      <c r="AE93" s="433" t="s">
        <v>43</v>
      </c>
    </row>
    <row r="94" spans="2:31">
      <c r="B94" s="260" t="s">
        <v>646</v>
      </c>
      <c r="C94" s="301">
        <v>539</v>
      </c>
      <c r="D94" s="365">
        <v>947.90147749174196</v>
      </c>
      <c r="E94" s="406">
        <v>93.487783555879219</v>
      </c>
      <c r="F94" s="433" t="s">
        <v>141</v>
      </c>
      <c r="G94" s="371"/>
      <c r="H94" s="301">
        <v>576</v>
      </c>
      <c r="I94" s="365">
        <v>1826.4956669133048</v>
      </c>
      <c r="J94" s="406">
        <v>134.84233579286612</v>
      </c>
      <c r="K94" s="433" t="s">
        <v>43</v>
      </c>
      <c r="L94" s="371"/>
      <c r="M94" s="301">
        <v>399</v>
      </c>
      <c r="N94" s="365">
        <v>745.79195249567408</v>
      </c>
      <c r="O94" s="406">
        <v>85.100064382150464</v>
      </c>
      <c r="P94" s="433" t="s">
        <v>43</v>
      </c>
      <c r="Q94" s="371"/>
      <c r="R94" s="301">
        <v>551</v>
      </c>
      <c r="S94" s="365">
        <v>1931.4271433329047</v>
      </c>
      <c r="T94" s="406">
        <v>137.17844685034291</v>
      </c>
      <c r="U94" s="433" t="s">
        <v>43</v>
      </c>
      <c r="V94" s="371"/>
      <c r="W94" s="301">
        <v>938</v>
      </c>
      <c r="X94" s="365">
        <v>849.94543556002839</v>
      </c>
      <c r="Y94" s="406">
        <v>89.731803977739176</v>
      </c>
      <c r="Z94" s="433" t="s">
        <v>43</v>
      </c>
      <c r="AA94" s="371"/>
      <c r="AB94" s="301">
        <v>1127</v>
      </c>
      <c r="AC94" s="365">
        <v>1876.1383745019641</v>
      </c>
      <c r="AD94" s="406">
        <v>135.7793767747167</v>
      </c>
      <c r="AE94" s="433" t="s">
        <v>43</v>
      </c>
    </row>
    <row r="95" spans="2:31">
      <c r="B95" s="20"/>
      <c r="C95" s="123"/>
      <c r="D95" s="124"/>
      <c r="E95" s="126"/>
      <c r="F95" s="125"/>
      <c r="G95" s="161"/>
      <c r="H95" s="123"/>
      <c r="I95" s="124"/>
      <c r="J95" s="126"/>
      <c r="K95" s="125"/>
      <c r="L95" s="161"/>
      <c r="M95" s="123"/>
      <c r="N95" s="124"/>
      <c r="O95" s="126"/>
      <c r="P95" s="125"/>
      <c r="Q95" s="161"/>
      <c r="R95" s="123"/>
      <c r="S95" s="124"/>
      <c r="T95" s="126"/>
      <c r="U95" s="125"/>
      <c r="V95" s="161"/>
      <c r="W95" s="123"/>
      <c r="X95" s="124"/>
      <c r="Y95" s="126"/>
      <c r="Z95" s="125"/>
      <c r="AA95" s="161"/>
      <c r="AB95" s="123"/>
      <c r="AC95" s="124"/>
      <c r="AD95" s="126"/>
      <c r="AE95" s="125"/>
    </row>
    <row r="96" spans="2:31">
      <c r="B96" s="258" t="s">
        <v>75</v>
      </c>
      <c r="C96" s="299">
        <v>252</v>
      </c>
      <c r="D96" s="364">
        <v>513.70803094373412</v>
      </c>
      <c r="E96" s="405">
        <v>50.664996677572027</v>
      </c>
      <c r="F96" s="432" t="s">
        <v>43</v>
      </c>
      <c r="G96" s="370"/>
      <c r="H96" s="299">
        <v>350</v>
      </c>
      <c r="I96" s="364">
        <v>1073.4064461994105</v>
      </c>
      <c r="J96" s="405">
        <v>79.244990876574676</v>
      </c>
      <c r="K96" s="432" t="s">
        <v>43</v>
      </c>
      <c r="L96" s="370"/>
      <c r="M96" s="299">
        <v>235</v>
      </c>
      <c r="N96" s="364">
        <v>509.56229467972639</v>
      </c>
      <c r="O96" s="405">
        <v>58.144612500645842</v>
      </c>
      <c r="P96" s="432" t="s">
        <v>43</v>
      </c>
      <c r="Q96" s="370"/>
      <c r="R96" s="299">
        <v>427</v>
      </c>
      <c r="S96" s="364">
        <v>1413.3571978099399</v>
      </c>
      <c r="T96" s="405">
        <v>100.38284172902013</v>
      </c>
      <c r="U96" s="432" t="s">
        <v>141</v>
      </c>
      <c r="V96" s="370"/>
      <c r="W96" s="299">
        <v>487</v>
      </c>
      <c r="X96" s="364">
        <v>511.70785344689551</v>
      </c>
      <c r="Y96" s="405">
        <v>54.022842971222254</v>
      </c>
      <c r="Z96" s="432" t="s">
        <v>43</v>
      </c>
      <c r="AA96" s="370"/>
      <c r="AB96" s="299">
        <v>779</v>
      </c>
      <c r="AC96" s="364">
        <v>1240.172295544633</v>
      </c>
      <c r="AD96" s="405">
        <v>89.753412472585055</v>
      </c>
      <c r="AE96" s="432" t="s">
        <v>43</v>
      </c>
    </row>
    <row r="97" spans="2:31">
      <c r="B97" s="260" t="s">
        <v>647</v>
      </c>
      <c r="C97" s="301">
        <v>111</v>
      </c>
      <c r="D97" s="365">
        <v>509.98431145162272</v>
      </c>
      <c r="E97" s="406">
        <v>50.297740912951326</v>
      </c>
      <c r="F97" s="433" t="s">
        <v>43</v>
      </c>
      <c r="G97" s="371"/>
      <c r="H97" s="301">
        <v>125</v>
      </c>
      <c r="I97" s="365">
        <v>845.08311789314791</v>
      </c>
      <c r="J97" s="406">
        <v>62.388859508440845</v>
      </c>
      <c r="K97" s="433" t="s">
        <v>43</v>
      </c>
      <c r="L97" s="371"/>
      <c r="M97" s="301">
        <v>101</v>
      </c>
      <c r="N97" s="365">
        <v>488.45227126604698</v>
      </c>
      <c r="O97" s="406">
        <v>55.735811566818057</v>
      </c>
      <c r="P97" s="433" t="s">
        <v>43</v>
      </c>
      <c r="Q97" s="371"/>
      <c r="R97" s="301">
        <v>141</v>
      </c>
      <c r="S97" s="365">
        <v>998.24749394965033</v>
      </c>
      <c r="T97" s="406">
        <v>70.899925614567792</v>
      </c>
      <c r="U97" s="433" t="s">
        <v>43</v>
      </c>
      <c r="V97" s="371"/>
      <c r="W97" s="301">
        <v>212</v>
      </c>
      <c r="X97" s="365">
        <v>499.51024917208218</v>
      </c>
      <c r="Y97" s="406">
        <v>52.735097911370957</v>
      </c>
      <c r="Z97" s="433" t="s">
        <v>43</v>
      </c>
      <c r="AA97" s="371"/>
      <c r="AB97" s="301">
        <v>266</v>
      </c>
      <c r="AC97" s="365">
        <v>919.97693632746632</v>
      </c>
      <c r="AD97" s="406">
        <v>66.580320918394946</v>
      </c>
      <c r="AE97" s="433" t="s">
        <v>43</v>
      </c>
    </row>
    <row r="98" spans="2:31">
      <c r="B98" s="260" t="s">
        <v>648</v>
      </c>
      <c r="C98" s="301">
        <v>140</v>
      </c>
      <c r="D98" s="365">
        <v>513.01356275154001</v>
      </c>
      <c r="E98" s="406">
        <v>50.596504019231539</v>
      </c>
      <c r="F98" s="433" t="s">
        <v>43</v>
      </c>
      <c r="G98" s="371"/>
      <c r="H98" s="301">
        <v>225</v>
      </c>
      <c r="I98" s="365">
        <v>1262.9784988978204</v>
      </c>
      <c r="J98" s="406">
        <v>93.240281886545191</v>
      </c>
      <c r="K98" s="433" t="s">
        <v>141</v>
      </c>
      <c r="L98" s="371"/>
      <c r="M98" s="301">
        <v>133</v>
      </c>
      <c r="N98" s="365">
        <v>522.78940619878153</v>
      </c>
      <c r="O98" s="406">
        <v>59.653918196550357</v>
      </c>
      <c r="P98" s="433" t="s">
        <v>43</v>
      </c>
      <c r="Q98" s="371"/>
      <c r="R98" s="301">
        <v>286</v>
      </c>
      <c r="S98" s="365">
        <v>1777.8329995316371</v>
      </c>
      <c r="T98" s="406">
        <v>126.26951551182621</v>
      </c>
      <c r="U98" s="433" t="s">
        <v>43</v>
      </c>
      <c r="V98" s="371"/>
      <c r="W98" s="301">
        <v>273</v>
      </c>
      <c r="X98" s="365">
        <v>517.7326206222358</v>
      </c>
      <c r="Y98" s="406">
        <v>54.658899363281044</v>
      </c>
      <c r="Z98" s="433" t="s">
        <v>43</v>
      </c>
      <c r="AA98" s="371"/>
      <c r="AB98" s="301">
        <v>513</v>
      </c>
      <c r="AC98" s="365">
        <v>1513.2705660018516</v>
      </c>
      <c r="AD98" s="406">
        <v>109.51800631325932</v>
      </c>
      <c r="AE98" s="433" t="s">
        <v>44</v>
      </c>
    </row>
    <row r="99" spans="2:31">
      <c r="B99" s="20"/>
      <c r="C99" s="123"/>
      <c r="D99" s="124"/>
      <c r="E99" s="126"/>
      <c r="F99" s="125"/>
      <c r="G99" s="161"/>
      <c r="H99" s="123"/>
      <c r="I99" s="124"/>
      <c r="J99" s="126"/>
      <c r="K99" s="125"/>
      <c r="L99" s="161"/>
      <c r="M99" s="123"/>
      <c r="N99" s="124"/>
      <c r="O99" s="126"/>
      <c r="P99" s="125"/>
      <c r="Q99" s="161"/>
      <c r="R99" s="123"/>
      <c r="S99" s="124"/>
      <c r="T99" s="126"/>
      <c r="U99" s="125"/>
      <c r="V99" s="161"/>
      <c r="W99" s="123"/>
      <c r="X99" s="124"/>
      <c r="Y99" s="126"/>
      <c r="Z99" s="125"/>
      <c r="AA99" s="161"/>
      <c r="AB99" s="123"/>
      <c r="AC99" s="124"/>
      <c r="AD99" s="126"/>
      <c r="AE99" s="125"/>
    </row>
    <row r="100" spans="2:31">
      <c r="B100" s="258" t="s">
        <v>76</v>
      </c>
      <c r="C100" s="299">
        <v>634</v>
      </c>
      <c r="D100" s="364">
        <v>2373.7574745119732</v>
      </c>
      <c r="E100" s="405">
        <v>234.11433599464891</v>
      </c>
      <c r="F100" s="432" t="s">
        <v>43</v>
      </c>
      <c r="G100" s="370"/>
      <c r="H100" s="299">
        <v>631</v>
      </c>
      <c r="I100" s="364">
        <v>3676.3051316647206</v>
      </c>
      <c r="J100" s="405">
        <v>271.40582921760677</v>
      </c>
      <c r="K100" s="432" t="s">
        <v>43</v>
      </c>
      <c r="L100" s="370"/>
      <c r="M100" s="299">
        <v>606</v>
      </c>
      <c r="N100" s="364">
        <v>2415.3782981492159</v>
      </c>
      <c r="O100" s="405">
        <v>275.61151336094571</v>
      </c>
      <c r="P100" s="432" t="s">
        <v>43</v>
      </c>
      <c r="Q100" s="370"/>
      <c r="R100" s="299">
        <v>686</v>
      </c>
      <c r="S100" s="364">
        <v>4415.3361012996138</v>
      </c>
      <c r="T100" s="405">
        <v>313.59658105111947</v>
      </c>
      <c r="U100" s="432" t="s">
        <v>43</v>
      </c>
      <c r="V100" s="370"/>
      <c r="W100" s="299">
        <v>1240</v>
      </c>
      <c r="X100" s="364">
        <v>2393.8898270660347</v>
      </c>
      <c r="Y100" s="405">
        <v>252.73157983965936</v>
      </c>
      <c r="Z100" s="432" t="s">
        <v>43</v>
      </c>
      <c r="AA100" s="370"/>
      <c r="AB100" s="299">
        <v>1319</v>
      </c>
      <c r="AC100" s="364">
        <v>4033.1013298887542</v>
      </c>
      <c r="AD100" s="405">
        <v>291.88251382947385</v>
      </c>
      <c r="AE100" s="432" t="s">
        <v>43</v>
      </c>
    </row>
    <row r="101" spans="2:31">
      <c r="B101" s="260" t="s">
        <v>649</v>
      </c>
      <c r="C101" s="301">
        <v>385</v>
      </c>
      <c r="D101" s="365">
        <v>2540.0327491778667</v>
      </c>
      <c r="E101" s="406">
        <v>250.51341043199713</v>
      </c>
      <c r="F101" s="433" t="s">
        <v>43</v>
      </c>
      <c r="G101" s="371"/>
      <c r="H101" s="301">
        <v>304</v>
      </c>
      <c r="I101" s="365">
        <v>3159.75450203846</v>
      </c>
      <c r="J101" s="406">
        <v>233.27111326079813</v>
      </c>
      <c r="K101" s="433" t="s">
        <v>43</v>
      </c>
      <c r="L101" s="371"/>
      <c r="M101" s="301">
        <v>368</v>
      </c>
      <c r="N101" s="365">
        <v>2567.8339072093972</v>
      </c>
      <c r="O101" s="406">
        <v>293.00776187640105</v>
      </c>
      <c r="P101" s="433" t="s">
        <v>43</v>
      </c>
      <c r="Q101" s="371"/>
      <c r="R101" s="301">
        <v>363</v>
      </c>
      <c r="S101" s="365">
        <v>4358.7902779080678</v>
      </c>
      <c r="T101" s="406">
        <v>309.58044808151612</v>
      </c>
      <c r="U101" s="433" t="s">
        <v>43</v>
      </c>
      <c r="V101" s="371"/>
      <c r="W101" s="301">
        <v>753</v>
      </c>
      <c r="X101" s="365">
        <v>2553.4804264183663</v>
      </c>
      <c r="Y101" s="406">
        <v>269.58013479229305</v>
      </c>
      <c r="Z101" s="433" t="s">
        <v>43</v>
      </c>
      <c r="AA101" s="371"/>
      <c r="AB101" s="301">
        <v>669</v>
      </c>
      <c r="AC101" s="365">
        <v>3725.9572876623356</v>
      </c>
      <c r="AD101" s="406">
        <v>269.65396864306615</v>
      </c>
      <c r="AE101" s="433" t="s">
        <v>43</v>
      </c>
    </row>
    <row r="102" spans="2:31">
      <c r="B102" s="260" t="s">
        <v>650</v>
      </c>
      <c r="C102" s="301">
        <v>248</v>
      </c>
      <c r="D102" s="365">
        <v>2146.921245941433</v>
      </c>
      <c r="E102" s="406">
        <v>211.74237356734133</v>
      </c>
      <c r="F102" s="433" t="s">
        <v>43</v>
      </c>
      <c r="G102" s="371"/>
      <c r="H102" s="301">
        <v>325</v>
      </c>
      <c r="I102" s="365">
        <v>4308.6466048366865</v>
      </c>
      <c r="J102" s="406">
        <v>318.08888618061962</v>
      </c>
      <c r="K102" s="433" t="s">
        <v>43</v>
      </c>
      <c r="L102" s="371"/>
      <c r="M102" s="301">
        <v>237</v>
      </c>
      <c r="N102" s="365">
        <v>2202.9927464222465</v>
      </c>
      <c r="O102" s="406">
        <v>251.37684031932631</v>
      </c>
      <c r="P102" s="433" t="s">
        <v>43</v>
      </c>
      <c r="Q102" s="371"/>
      <c r="R102" s="301">
        <v>322</v>
      </c>
      <c r="S102" s="365">
        <v>4466.7892894277429</v>
      </c>
      <c r="T102" s="406">
        <v>317.25101267556863</v>
      </c>
      <c r="U102" s="433" t="s">
        <v>43</v>
      </c>
      <c r="V102" s="371"/>
      <c r="W102" s="301">
        <v>485</v>
      </c>
      <c r="X102" s="365">
        <v>2173.9736485758262</v>
      </c>
      <c r="Y102" s="406">
        <v>229.51423600297588</v>
      </c>
      <c r="Z102" s="433" t="s">
        <v>43</v>
      </c>
      <c r="AA102" s="371"/>
      <c r="AB102" s="301">
        <v>647</v>
      </c>
      <c r="AC102" s="365">
        <v>4386.6657258876066</v>
      </c>
      <c r="AD102" s="406">
        <v>317.4705802487203</v>
      </c>
      <c r="AE102" s="433" t="s">
        <v>43</v>
      </c>
    </row>
    <row r="103" spans="2:31">
      <c r="B103" s="20"/>
      <c r="C103" s="123"/>
      <c r="D103" s="124"/>
      <c r="E103" s="126"/>
      <c r="F103" s="125"/>
      <c r="G103" s="161"/>
      <c r="H103" s="123"/>
      <c r="I103" s="124"/>
      <c r="J103" s="126"/>
      <c r="K103" s="125"/>
      <c r="L103" s="161"/>
      <c r="M103" s="123"/>
      <c r="N103" s="124"/>
      <c r="O103" s="126"/>
      <c r="P103" s="125"/>
      <c r="Q103" s="161"/>
      <c r="R103" s="123"/>
      <c r="S103" s="124"/>
      <c r="T103" s="126"/>
      <c r="U103" s="125"/>
      <c r="V103" s="161"/>
      <c r="W103" s="123"/>
      <c r="X103" s="124"/>
      <c r="Y103" s="126"/>
      <c r="Z103" s="125"/>
      <c r="AA103" s="161"/>
      <c r="AB103" s="123"/>
      <c r="AC103" s="124"/>
      <c r="AD103" s="126"/>
      <c r="AE103" s="125"/>
    </row>
    <row r="104" spans="2:31">
      <c r="B104" s="258" t="s">
        <v>651</v>
      </c>
      <c r="C104" s="299">
        <v>471</v>
      </c>
      <c r="D104" s="364">
        <v>1108.3588787355634</v>
      </c>
      <c r="E104" s="405">
        <v>109.31306408726434</v>
      </c>
      <c r="F104" s="432" t="s">
        <v>141</v>
      </c>
      <c r="G104" s="370"/>
      <c r="H104" s="299">
        <v>381</v>
      </c>
      <c r="I104" s="364">
        <v>1205.0797234930726</v>
      </c>
      <c r="J104" s="405">
        <v>88.96586379919404</v>
      </c>
      <c r="K104" s="432" t="s">
        <v>44</v>
      </c>
      <c r="L104" s="370"/>
      <c r="M104" s="299">
        <v>401</v>
      </c>
      <c r="N104" s="364">
        <v>996.70725987158585</v>
      </c>
      <c r="O104" s="405">
        <v>113.73125132470602</v>
      </c>
      <c r="P104" s="432" t="s">
        <v>44</v>
      </c>
      <c r="Q104" s="370"/>
      <c r="R104" s="299">
        <v>410</v>
      </c>
      <c r="S104" s="364">
        <v>1326.6437340500022</v>
      </c>
      <c r="T104" s="405">
        <v>94.224070314492337</v>
      </c>
      <c r="U104" s="432" t="s">
        <v>141</v>
      </c>
      <c r="V104" s="370"/>
      <c r="W104" s="299">
        <v>873</v>
      </c>
      <c r="X104" s="364">
        <v>1055.271414040405</v>
      </c>
      <c r="Y104" s="405">
        <v>111.40880779669482</v>
      </c>
      <c r="Z104" s="432" t="s">
        <v>43</v>
      </c>
      <c r="AA104" s="370"/>
      <c r="AB104" s="299">
        <v>793</v>
      </c>
      <c r="AC104" s="364">
        <v>1268.6882483167046</v>
      </c>
      <c r="AD104" s="405">
        <v>91.817161260068261</v>
      </c>
      <c r="AE104" s="432" t="s">
        <v>44</v>
      </c>
    </row>
    <row r="105" spans="2:31">
      <c r="B105" s="260"/>
    </row>
    <row r="106" spans="2:31">
      <c r="B106" s="268"/>
    </row>
    <row r="107" spans="2:31" ht="25.5">
      <c r="B107" s="269" t="s">
        <v>652</v>
      </c>
    </row>
    <row r="108" spans="2:31">
      <c r="B108" s="145"/>
    </row>
    <row r="109" spans="2:31" ht="25.5">
      <c r="B109" s="269" t="s">
        <v>653</v>
      </c>
    </row>
  </sheetData>
  <mergeCells count="12">
    <mergeCell ref="M1:P3"/>
    <mergeCell ref="M4:P4"/>
    <mergeCell ref="C1:F3"/>
    <mergeCell ref="H1:K3"/>
    <mergeCell ref="C4:F4"/>
    <mergeCell ref="H4:K4"/>
    <mergeCell ref="W4:Z4"/>
    <mergeCell ref="AB4:AE4"/>
    <mergeCell ref="W1:Z3"/>
    <mergeCell ref="AB1:AE3"/>
    <mergeCell ref="R1:U3"/>
    <mergeCell ref="R4:U4"/>
  </mergeCells>
  <conditionalFormatting sqref="A6:AE104">
    <cfRule type="expression" dxfId="7" priority="11" stopIfTrue="1">
      <formula>MOD(ROW(),2)=1</formula>
    </cfRule>
  </conditionalFormatting>
  <conditionalFormatting sqref="C64:AE104">
    <cfRule type="expression" dxfId="6" priority="1" stopIfTrue="1">
      <formula>MOD(ROW(),2)=1</formula>
    </cfRule>
  </conditionalFormatting>
  <hyperlinks>
    <hyperlink ref="A3" location="Key!A1" display="Link to Key" xr:uid="{1D82BBCE-4A65-406B-B814-6CB83B5E48FB}"/>
    <hyperlink ref="A2" location="Contents!A8" display="BACK TO CONTENTS" xr:uid="{976E399A-3CD8-4317-8EF1-DBE438F6C95B}"/>
    <hyperlink ref="B1" r:id="rId1" xr:uid="{C94EFBE6-1640-4611-BA16-8B163CB40FA0}"/>
    <hyperlink ref="B2" location="Notes_on_the_data!A1" display="Link to Notes on the data" xr:uid="{A6AEC3FF-930A-4C5B-A5A6-C67C1721676F}"/>
    <hyperlink ref="B3" location="ED_musculoskeletal_age!C64" display="Link to Australian and State/ Territory totals" xr:uid="{B3300C7A-A039-4D72-BA75-4DF660748DD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1840-82AD-4B31-BE59-28C3DBB0237C}">
  <dimension ref="A1:AE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3" width="9.7109375" customWidth="1"/>
    <col min="4" max="4" width="10.140625" customWidth="1"/>
    <col min="7" max="7" width="1.7109375" customWidth="1"/>
    <col min="12" max="12" width="1.7109375" customWidth="1"/>
    <col min="13" max="13" width="9.7109375" customWidth="1"/>
    <col min="14" max="14" width="10.140625" customWidth="1"/>
    <col min="17" max="17" width="1.7109375" customWidth="1"/>
    <col min="22" max="22" width="1.7109375" customWidth="1"/>
    <col min="23" max="23" width="9.7109375" customWidth="1"/>
    <col min="24" max="24" width="10.140625" customWidth="1"/>
    <col min="27" max="27" width="1.7109375" customWidth="1"/>
  </cols>
  <sheetData>
    <row r="1" spans="1:31" ht="39.950000000000003" customHeight="1">
      <c r="A1" s="41" t="s">
        <v>871</v>
      </c>
      <c r="B1" s="107" t="s">
        <v>207</v>
      </c>
      <c r="C1" s="644" t="s">
        <v>604</v>
      </c>
      <c r="D1" s="644"/>
      <c r="E1" s="644"/>
      <c r="F1" s="644"/>
      <c r="G1" s="128"/>
      <c r="H1" s="644" t="s">
        <v>605</v>
      </c>
      <c r="I1" s="644"/>
      <c r="J1" s="644"/>
      <c r="K1" s="644"/>
      <c r="L1" s="128"/>
      <c r="M1" s="644" t="s">
        <v>606</v>
      </c>
      <c r="N1" s="644"/>
      <c r="O1" s="644"/>
      <c r="P1" s="644"/>
      <c r="Q1" s="128"/>
      <c r="R1" s="644" t="s">
        <v>607</v>
      </c>
      <c r="S1" s="644"/>
      <c r="T1" s="644"/>
      <c r="U1" s="644"/>
      <c r="V1" s="128"/>
      <c r="W1" s="644" t="s">
        <v>608</v>
      </c>
      <c r="X1" s="644"/>
      <c r="Y1" s="644"/>
      <c r="Z1" s="644"/>
      <c r="AA1" s="128"/>
      <c r="AB1" s="644" t="s">
        <v>609</v>
      </c>
      <c r="AC1" s="644"/>
      <c r="AD1" s="644"/>
      <c r="AE1" s="644"/>
    </row>
    <row r="2" spans="1:31" ht="18" customHeight="1">
      <c r="A2" s="84" t="s">
        <v>101</v>
      </c>
      <c r="B2" s="243"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row>
    <row r="3" spans="1:31"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row>
    <row r="4" spans="1:31" ht="18" customHeight="1">
      <c r="A4" s="81"/>
      <c r="B4" s="244"/>
      <c r="C4" s="597" t="s">
        <v>757</v>
      </c>
      <c r="D4" s="597"/>
      <c r="E4" s="597"/>
      <c r="F4" s="597"/>
      <c r="G4" s="212"/>
      <c r="H4" s="597" t="s">
        <v>757</v>
      </c>
      <c r="I4" s="597"/>
      <c r="J4" s="597"/>
      <c r="K4" s="597"/>
      <c r="L4" s="212"/>
      <c r="M4" s="597" t="s">
        <v>757</v>
      </c>
      <c r="N4" s="597"/>
      <c r="O4" s="597"/>
      <c r="P4" s="597"/>
      <c r="Q4" s="212"/>
      <c r="R4" s="597" t="s">
        <v>757</v>
      </c>
      <c r="S4" s="597"/>
      <c r="T4" s="597"/>
      <c r="U4" s="597"/>
      <c r="V4" s="212"/>
      <c r="W4" s="597" t="s">
        <v>757</v>
      </c>
      <c r="X4" s="597"/>
      <c r="Y4" s="597"/>
      <c r="Z4" s="597"/>
      <c r="AA4" s="212"/>
      <c r="AB4" s="597" t="s">
        <v>757</v>
      </c>
      <c r="AC4" s="597"/>
      <c r="AD4" s="597"/>
      <c r="AE4" s="597"/>
    </row>
    <row r="5" spans="1:31" ht="27.95" customHeight="1">
      <c r="A5" s="502" t="s">
        <v>25</v>
      </c>
      <c r="B5" s="502" t="s">
        <v>77</v>
      </c>
      <c r="C5" s="214" t="s">
        <v>5</v>
      </c>
      <c r="D5" s="215" t="s">
        <v>110</v>
      </c>
      <c r="E5" s="214" t="s">
        <v>20</v>
      </c>
      <c r="F5" s="214" t="s">
        <v>42</v>
      </c>
      <c r="G5" s="173"/>
      <c r="H5" s="214" t="s">
        <v>5</v>
      </c>
      <c r="I5" s="215" t="s">
        <v>110</v>
      </c>
      <c r="J5" s="214" t="s">
        <v>20</v>
      </c>
      <c r="K5" s="214" t="s">
        <v>42</v>
      </c>
      <c r="L5" s="173"/>
      <c r="M5" s="214" t="s">
        <v>5</v>
      </c>
      <c r="N5" s="215" t="s">
        <v>110</v>
      </c>
      <c r="O5" s="214" t="s">
        <v>20</v>
      </c>
      <c r="P5" s="214" t="s">
        <v>42</v>
      </c>
      <c r="Q5" s="173"/>
      <c r="R5" s="214" t="s">
        <v>5</v>
      </c>
      <c r="S5" s="215" t="s">
        <v>110</v>
      </c>
      <c r="T5" s="214" t="s">
        <v>20</v>
      </c>
      <c r="U5" s="214" t="s">
        <v>42</v>
      </c>
      <c r="V5" s="173"/>
      <c r="W5" s="214" t="s">
        <v>5</v>
      </c>
      <c r="X5" s="215" t="s">
        <v>110</v>
      </c>
      <c r="Y5" s="214" t="s">
        <v>20</v>
      </c>
      <c r="Z5" s="214" t="s">
        <v>42</v>
      </c>
      <c r="AA5" s="173"/>
      <c r="AB5" s="214" t="s">
        <v>5</v>
      </c>
      <c r="AC5" s="215" t="s">
        <v>110</v>
      </c>
      <c r="AD5" s="214" t="s">
        <v>20</v>
      </c>
      <c r="AE5" s="214" t="s">
        <v>42</v>
      </c>
    </row>
    <row r="6" spans="1:31">
      <c r="A6" s="139"/>
    </row>
    <row r="7" spans="1:31">
      <c r="A7" s="140" t="s">
        <v>27</v>
      </c>
      <c r="B7" t="s">
        <v>65</v>
      </c>
      <c r="C7" s="123">
        <v>11794.717458830999</v>
      </c>
      <c r="D7" s="124">
        <v>663.4271571106998</v>
      </c>
      <c r="E7" s="126">
        <v>95.223921437959916</v>
      </c>
      <c r="F7" s="125" t="s">
        <v>43</v>
      </c>
      <c r="H7" s="123">
        <v>6422.5868029740777</v>
      </c>
      <c r="I7" s="124">
        <v>508.51692647033934</v>
      </c>
      <c r="J7" s="126">
        <v>88.023985615527494</v>
      </c>
      <c r="K7" s="125" t="s">
        <v>43</v>
      </c>
      <c r="L7" s="161"/>
      <c r="M7" s="123">
        <v>12004.52852398162</v>
      </c>
      <c r="N7" s="124">
        <v>712.05712401062851</v>
      </c>
      <c r="O7" s="126">
        <v>86.199513383573191</v>
      </c>
      <c r="P7" s="125" t="s">
        <v>43</v>
      </c>
      <c r="R7" s="123">
        <v>21914.589131963101</v>
      </c>
      <c r="S7" s="124">
        <v>1830.6489870073256</v>
      </c>
      <c r="T7" s="126">
        <v>72.647268122287286</v>
      </c>
      <c r="U7" s="125" t="s">
        <v>43</v>
      </c>
      <c r="V7" s="161"/>
      <c r="W7" s="123">
        <v>23802.245982812619</v>
      </c>
      <c r="X7" s="124">
        <v>687.10643203481811</v>
      </c>
      <c r="Y7" s="126">
        <v>90.448208124934482</v>
      </c>
      <c r="Z7" s="125" t="s">
        <v>43</v>
      </c>
      <c r="AB7" s="123">
        <v>28364.175934937179</v>
      </c>
      <c r="AC7" s="124">
        <v>1151.4171808120325</v>
      </c>
      <c r="AD7" s="126">
        <v>75.857184457131439</v>
      </c>
      <c r="AE7" s="125" t="s">
        <v>43</v>
      </c>
    </row>
    <row r="8" spans="1:31">
      <c r="A8" s="138"/>
      <c r="B8" t="s">
        <v>66</v>
      </c>
      <c r="C8" s="123">
        <v>3202.3926284113627</v>
      </c>
      <c r="D8" s="124">
        <v>751.80845229488841</v>
      </c>
      <c r="E8" s="126">
        <v>107.90958469277301</v>
      </c>
      <c r="F8" s="125" t="s">
        <v>43</v>
      </c>
      <c r="H8" s="123">
        <v>1866.1448200753257</v>
      </c>
      <c r="I8" s="124">
        <v>703.70572187153539</v>
      </c>
      <c r="J8" s="126">
        <v>121.81105311387785</v>
      </c>
      <c r="K8" s="125" t="s">
        <v>43</v>
      </c>
      <c r="L8" s="161"/>
      <c r="M8" s="123">
        <v>4246.0949008548587</v>
      </c>
      <c r="N8" s="124">
        <v>1062.4918199257258</v>
      </c>
      <c r="O8" s="126">
        <v>128.62209331713333</v>
      </c>
      <c r="P8" s="125" t="s">
        <v>43</v>
      </c>
      <c r="R8" s="123">
        <v>10321.77714009593</v>
      </c>
      <c r="S8" s="124">
        <v>4280.7744990815308</v>
      </c>
      <c r="T8" s="126">
        <v>169.87777286251634</v>
      </c>
      <c r="U8" s="125" t="s">
        <v>43</v>
      </c>
      <c r="V8" s="161"/>
      <c r="W8" s="123">
        <v>7450.3912254096922</v>
      </c>
      <c r="X8" s="124">
        <v>902.76655793807834</v>
      </c>
      <c r="Y8" s="126">
        <v>118.83692789602114</v>
      </c>
      <c r="Z8" s="125" t="s">
        <v>43</v>
      </c>
      <c r="AB8" s="123">
        <v>12196.729448628092</v>
      </c>
      <c r="AC8" s="124">
        <v>2420.6204191218771</v>
      </c>
      <c r="AD8" s="126">
        <v>159.47430062188991</v>
      </c>
      <c r="AE8" s="125" t="s">
        <v>43</v>
      </c>
    </row>
    <row r="9" spans="1:31">
      <c r="A9" s="138"/>
      <c r="B9" t="s">
        <v>67</v>
      </c>
      <c r="C9" s="123">
        <v>1541.4918042654717</v>
      </c>
      <c r="D9" s="124">
        <v>788.16212312208143</v>
      </c>
      <c r="E9" s="126">
        <v>113.1275488019095</v>
      </c>
      <c r="F9" s="125" t="s">
        <v>43</v>
      </c>
      <c r="H9" s="123">
        <v>857.6307833908678</v>
      </c>
      <c r="I9" s="124">
        <v>698.50713542867288</v>
      </c>
      <c r="J9" s="126">
        <v>120.91118080983509</v>
      </c>
      <c r="K9" s="125" t="s">
        <v>43</v>
      </c>
      <c r="L9" s="161"/>
      <c r="M9" s="123">
        <v>2111.4542693660519</v>
      </c>
      <c r="N9" s="124">
        <v>1151.9637950868112</v>
      </c>
      <c r="O9" s="126">
        <v>139.45330398870522</v>
      </c>
      <c r="P9" s="125" t="s">
        <v>43</v>
      </c>
      <c r="R9" s="123">
        <v>4887.3311969371998</v>
      </c>
      <c r="S9" s="124">
        <v>4537.7745864829585</v>
      </c>
      <c r="T9" s="126">
        <v>180.07653537210282</v>
      </c>
      <c r="U9" s="125" t="s">
        <v>43</v>
      </c>
      <c r="V9" s="161"/>
      <c r="W9" s="123">
        <v>3653.0423774880524</v>
      </c>
      <c r="X9" s="124">
        <v>964.56812740284909</v>
      </c>
      <c r="Y9" s="126">
        <v>126.972263204764</v>
      </c>
      <c r="Z9" s="125" t="s">
        <v>43</v>
      </c>
      <c r="AB9" s="123">
        <v>5748.1544918712352</v>
      </c>
      <c r="AC9" s="124">
        <v>2502.6071414473604</v>
      </c>
      <c r="AD9" s="126">
        <v>164.87571552356238</v>
      </c>
      <c r="AE9" s="125" t="s">
        <v>43</v>
      </c>
    </row>
    <row r="10" spans="1:31">
      <c r="A10" s="138"/>
      <c r="B10" t="s">
        <v>68</v>
      </c>
      <c r="C10" s="123">
        <v>288.81262975501915</v>
      </c>
      <c r="D10" s="124">
        <v>888.99370608506808</v>
      </c>
      <c r="E10" s="126">
        <v>127.6002435531291</v>
      </c>
      <c r="F10" s="125" t="s">
        <v>43</v>
      </c>
      <c r="H10" s="123">
        <v>148.12165941573036</v>
      </c>
      <c r="I10" s="124">
        <v>858.04395063387335</v>
      </c>
      <c r="J10" s="126">
        <v>148.52691117351009</v>
      </c>
      <c r="K10" s="125" t="s">
        <v>43</v>
      </c>
      <c r="L10" s="161"/>
      <c r="M10" s="123">
        <v>428.07418497258914</v>
      </c>
      <c r="N10" s="124">
        <v>1413.84848976238</v>
      </c>
      <c r="O10" s="126">
        <v>171.15628466600086</v>
      </c>
      <c r="P10" s="125" t="s">
        <v>43</v>
      </c>
      <c r="R10" s="123">
        <v>1012.2648424810196</v>
      </c>
      <c r="S10" s="124">
        <v>6523.5856029971283</v>
      </c>
      <c r="T10" s="126">
        <v>258.88123598963278</v>
      </c>
      <c r="U10" s="125" t="s">
        <v>43</v>
      </c>
      <c r="V10" s="161"/>
      <c r="W10" s="123">
        <v>716.88681472760823</v>
      </c>
      <c r="X10" s="124">
        <v>1141.6490052682241</v>
      </c>
      <c r="Y10" s="126">
        <v>150.28255015504234</v>
      </c>
      <c r="Z10" s="125" t="s">
        <v>43</v>
      </c>
      <c r="AB10" s="123">
        <v>1160.3865018967501</v>
      </c>
      <c r="AC10" s="124">
        <v>3551.6202895104066</v>
      </c>
      <c r="AD10" s="126">
        <v>233.98636038510122</v>
      </c>
      <c r="AE10" s="125" t="s">
        <v>43</v>
      </c>
    </row>
    <row r="11" spans="1:31">
      <c r="A11" s="138"/>
      <c r="B11" t="s">
        <v>69</v>
      </c>
      <c r="C11" s="123">
        <v>160.58547873714681</v>
      </c>
      <c r="D11" s="124">
        <v>767.79629129774264</v>
      </c>
      <c r="E11" s="126">
        <v>110.20437276234929</v>
      </c>
      <c r="F11" s="125"/>
      <c r="H11" s="123">
        <v>103.51593414399709</v>
      </c>
      <c r="I11" s="124">
        <v>799.94903364607524</v>
      </c>
      <c r="J11" s="126">
        <v>138.47071467133233</v>
      </c>
      <c r="K11" s="125" t="s">
        <v>43</v>
      </c>
      <c r="L11" s="161"/>
      <c r="M11" s="123">
        <v>225.84812082488227</v>
      </c>
      <c r="N11" s="124">
        <v>1129.3974335136418</v>
      </c>
      <c r="O11" s="126">
        <v>136.72148750818371</v>
      </c>
      <c r="P11" s="125" t="s">
        <v>43</v>
      </c>
      <c r="R11" s="123">
        <v>643.03768852274641</v>
      </c>
      <c r="S11" s="124">
        <v>5406.2479495047428</v>
      </c>
      <c r="T11" s="126">
        <v>214.54093445040391</v>
      </c>
      <c r="U11" s="125" t="s">
        <v>43</v>
      </c>
      <c r="V11" s="161"/>
      <c r="W11" s="123">
        <v>386.43359956202914</v>
      </c>
      <c r="X11" s="124">
        <v>943.39454851878713</v>
      </c>
      <c r="Y11" s="126">
        <v>124.18504978284351</v>
      </c>
      <c r="Z11" s="125" t="s">
        <v>43</v>
      </c>
      <c r="AB11" s="123">
        <v>746.55362266674354</v>
      </c>
      <c r="AC11" s="124">
        <v>3002.4558307850093</v>
      </c>
      <c r="AD11" s="126">
        <v>197.80653752241471</v>
      </c>
      <c r="AE11" s="125" t="s">
        <v>43</v>
      </c>
    </row>
    <row r="12" spans="1:31" s="45" customFormat="1">
      <c r="A12" s="246"/>
      <c r="B12" s="169" t="s">
        <v>26</v>
      </c>
      <c r="C12" s="141"/>
      <c r="D12" s="141">
        <v>1.1573181517645166</v>
      </c>
      <c r="E12" s="141"/>
      <c r="F12" s="197"/>
      <c r="G12" s="22"/>
      <c r="H12" s="141"/>
      <c r="I12" s="141">
        <v>1.5731020778375888</v>
      </c>
      <c r="J12" s="141"/>
      <c r="K12" s="197"/>
      <c r="L12" s="141"/>
      <c r="M12" s="141"/>
      <c r="N12" s="141">
        <v>1.5861050966702832</v>
      </c>
      <c r="O12" s="141"/>
      <c r="P12" s="197"/>
      <c r="Q12" s="22"/>
      <c r="R12" s="141"/>
      <c r="S12" s="141">
        <v>2.9531865408795102</v>
      </c>
      <c r="T12" s="141"/>
      <c r="U12" s="197"/>
      <c r="V12" s="141"/>
      <c r="W12" s="141"/>
      <c r="X12" s="141">
        <v>1.3729962412445909</v>
      </c>
      <c r="Y12" s="141"/>
      <c r="Z12" s="197"/>
      <c r="AA12" s="22"/>
      <c r="AB12" s="141"/>
      <c r="AC12" s="141">
        <v>2.6076177086983705</v>
      </c>
      <c r="AD12" s="141"/>
      <c r="AE12" s="197"/>
    </row>
    <row r="13" spans="1:31">
      <c r="A13" s="138"/>
      <c r="C13" s="123"/>
      <c r="D13" s="124"/>
      <c r="E13" s="126"/>
      <c r="F13" s="125"/>
      <c r="H13" s="123"/>
      <c r="I13" s="124"/>
      <c r="J13" s="126"/>
      <c r="K13" s="125"/>
      <c r="L13" s="161"/>
      <c r="M13" s="123"/>
      <c r="N13" s="124"/>
      <c r="O13" s="126"/>
      <c r="P13" s="125"/>
      <c r="R13" s="123"/>
      <c r="S13" s="124"/>
      <c r="T13" s="126"/>
      <c r="U13" s="125"/>
      <c r="V13" s="161"/>
      <c r="W13" s="123"/>
      <c r="X13" s="124"/>
      <c r="Y13" s="126"/>
      <c r="Z13" s="125"/>
      <c r="AB13" s="123"/>
      <c r="AC13" s="124"/>
      <c r="AD13" s="126"/>
      <c r="AE13" s="125"/>
    </row>
    <row r="14" spans="1:31">
      <c r="A14" s="140" t="s">
        <v>70</v>
      </c>
      <c r="B14" t="s">
        <v>65</v>
      </c>
      <c r="C14" s="123">
        <v>3944.5833041257761</v>
      </c>
      <c r="D14" s="124">
        <v>674.64897828179039</v>
      </c>
      <c r="E14" s="126">
        <v>96.834627008471344</v>
      </c>
      <c r="F14" s="125" t="s">
        <v>44</v>
      </c>
      <c r="H14" s="123">
        <v>2298.4913549668622</v>
      </c>
      <c r="I14" s="124">
        <v>548.96618785267344</v>
      </c>
      <c r="J14" s="126">
        <v>95.025729346638016</v>
      </c>
      <c r="K14" s="125" t="s">
        <v>44</v>
      </c>
      <c r="L14" s="161"/>
      <c r="M14" s="123">
        <v>3795.9520126309176</v>
      </c>
      <c r="N14" s="124">
        <v>687.00837216887578</v>
      </c>
      <c r="O14" s="126">
        <v>83.167186135074601</v>
      </c>
      <c r="P14" s="125" t="s">
        <v>43</v>
      </c>
      <c r="R14" s="123">
        <v>7445.2870165296226</v>
      </c>
      <c r="S14" s="124">
        <v>1917.2084182627289</v>
      </c>
      <c r="T14" s="126">
        <v>76.082282838682417</v>
      </c>
      <c r="U14" s="125" t="s">
        <v>43</v>
      </c>
      <c r="V14" s="161"/>
      <c r="W14" s="123">
        <v>7741.5353167566918</v>
      </c>
      <c r="X14" s="124">
        <v>680.78924937879913</v>
      </c>
      <c r="Y14" s="126">
        <v>89.616637024744477</v>
      </c>
      <c r="Z14" s="125" t="s">
        <v>43</v>
      </c>
      <c r="AB14" s="123">
        <v>9746.7783714964844</v>
      </c>
      <c r="AC14" s="124">
        <v>1205.4473053039405</v>
      </c>
      <c r="AD14" s="126">
        <v>79.416774489420121</v>
      </c>
      <c r="AE14" s="125" t="s">
        <v>43</v>
      </c>
    </row>
    <row r="15" spans="1:31">
      <c r="A15" s="138"/>
      <c r="B15" t="s">
        <v>66</v>
      </c>
      <c r="C15" s="123">
        <v>1386.9946887123003</v>
      </c>
      <c r="D15" s="124">
        <v>942.70837604588189</v>
      </c>
      <c r="E15" s="126">
        <v>135.31009000362798</v>
      </c>
      <c r="F15" s="125" t="s">
        <v>43</v>
      </c>
      <c r="H15" s="123">
        <v>844.8606075518145</v>
      </c>
      <c r="I15" s="124">
        <v>928.34917349628904</v>
      </c>
      <c r="J15" s="126">
        <v>160.6967045546134</v>
      </c>
      <c r="K15" s="125" t="s">
        <v>43</v>
      </c>
      <c r="L15" s="161"/>
      <c r="M15" s="123">
        <v>1931.1397713662921</v>
      </c>
      <c r="N15" s="124">
        <v>1404.1810226209207</v>
      </c>
      <c r="O15" s="126">
        <v>169.98596990452248</v>
      </c>
      <c r="P15" s="125" t="s">
        <v>43</v>
      </c>
      <c r="R15" s="123">
        <v>4916.5216634729668</v>
      </c>
      <c r="S15" s="124">
        <v>6007.7768595179186</v>
      </c>
      <c r="T15" s="126">
        <v>238.41193993489745</v>
      </c>
      <c r="U15" s="125" t="s">
        <v>43</v>
      </c>
      <c r="V15" s="161"/>
      <c r="W15" s="123">
        <v>3319.1344600785919</v>
      </c>
      <c r="X15" s="124">
        <v>1166.1044375149074</v>
      </c>
      <c r="Y15" s="126">
        <v>153.50177489593543</v>
      </c>
      <c r="Z15" s="125" t="s">
        <v>43</v>
      </c>
      <c r="AB15" s="123">
        <v>5764.2016904442016</v>
      </c>
      <c r="AC15" s="124">
        <v>3351.5948009702956</v>
      </c>
      <c r="AD15" s="126">
        <v>220.80836492596271</v>
      </c>
      <c r="AE15" s="125" t="s">
        <v>43</v>
      </c>
    </row>
    <row r="16" spans="1:31">
      <c r="A16" s="138"/>
      <c r="B16" t="s">
        <v>67</v>
      </c>
      <c r="C16" s="123">
        <v>396.87420578505515</v>
      </c>
      <c r="D16" s="124">
        <v>1091.2714302133695</v>
      </c>
      <c r="E16" s="126">
        <v>156.63384265228188</v>
      </c>
      <c r="F16" s="125" t="s">
        <v>43</v>
      </c>
      <c r="H16" s="123">
        <v>218.03726965010682</v>
      </c>
      <c r="I16" s="124">
        <v>1043.2151515634202</v>
      </c>
      <c r="J16" s="126">
        <v>180.57993886753138</v>
      </c>
      <c r="K16" s="125" t="s">
        <v>43</v>
      </c>
      <c r="L16" s="161"/>
      <c r="M16" s="123">
        <v>606.61279193226653</v>
      </c>
      <c r="N16" s="124">
        <v>1800.9309893274412</v>
      </c>
      <c r="O16" s="126">
        <v>218.01533849285005</v>
      </c>
      <c r="P16" s="125" t="s">
        <v>43</v>
      </c>
      <c r="R16" s="123">
        <v>1331.2209271181841</v>
      </c>
      <c r="S16" s="124">
        <v>7375.7691562807895</v>
      </c>
      <c r="T16" s="126">
        <v>292.69919209382715</v>
      </c>
      <c r="U16" s="125" t="s">
        <v>43</v>
      </c>
      <c r="V16" s="161"/>
      <c r="W16" s="123">
        <v>1003.4869977173216</v>
      </c>
      <c r="X16" s="124">
        <v>1432.3311412194867</v>
      </c>
      <c r="Y16" s="126">
        <v>188.54689626639998</v>
      </c>
      <c r="Z16" s="125" t="s">
        <v>43</v>
      </c>
      <c r="AB16" s="123">
        <v>1549.4387773488718</v>
      </c>
      <c r="AC16" s="124">
        <v>4001.1538396320439</v>
      </c>
      <c r="AD16" s="126">
        <v>263.60234145566073</v>
      </c>
      <c r="AE16" s="125" t="s">
        <v>43</v>
      </c>
    </row>
    <row r="17" spans="1:31">
      <c r="A17" s="138"/>
      <c r="B17" t="s">
        <v>68</v>
      </c>
      <c r="C17" s="123">
        <v>31.925625260845464</v>
      </c>
      <c r="D17" s="124">
        <v>1102.0283351029982</v>
      </c>
      <c r="E17" s="126">
        <v>158.17781723207841</v>
      </c>
      <c r="F17" s="125" t="s">
        <v>43</v>
      </c>
      <c r="H17" s="123">
        <v>20.594147032120873</v>
      </c>
      <c r="I17" s="124">
        <v>1357.5936314108337</v>
      </c>
      <c r="J17" s="126">
        <v>234.9986717502297</v>
      </c>
      <c r="K17" s="125" t="s">
        <v>43</v>
      </c>
      <c r="L17" s="161"/>
      <c r="M17" s="123">
        <v>44.957170026657828</v>
      </c>
      <c r="N17" s="124">
        <v>1665.048626915185</v>
      </c>
      <c r="O17" s="126">
        <v>201.56582465135662</v>
      </c>
      <c r="P17" s="125" t="s">
        <v>43</v>
      </c>
      <c r="R17" s="123">
        <v>140.8526307296292</v>
      </c>
      <c r="S17" s="124">
        <v>10613.946892659276</v>
      </c>
      <c r="T17" s="126">
        <v>421.20267250537148</v>
      </c>
      <c r="U17" s="125" t="s">
        <v>43</v>
      </c>
      <c r="V17" s="161"/>
      <c r="W17" s="123">
        <v>76.882795287503285</v>
      </c>
      <c r="X17" s="124">
        <v>1371.0052112804028</v>
      </c>
      <c r="Y17" s="126">
        <v>180.47417242628271</v>
      </c>
      <c r="Z17" s="125" t="s">
        <v>43</v>
      </c>
      <c r="AB17" s="123">
        <v>161.44677776175007</v>
      </c>
      <c r="AC17" s="124">
        <v>5698.9066972850696</v>
      </c>
      <c r="AD17" s="126">
        <v>375.45298415215171</v>
      </c>
      <c r="AE17" s="125" t="s">
        <v>43</v>
      </c>
    </row>
    <row r="18" spans="1:31">
      <c r="A18" s="138"/>
      <c r="B18" t="s">
        <v>69</v>
      </c>
      <c r="C18" s="123">
        <v>9.622176116024086</v>
      </c>
      <c r="D18" s="124">
        <v>1379.8572608523396</v>
      </c>
      <c r="E18" s="126">
        <v>198.05553329357758</v>
      </c>
      <c r="F18" s="125" t="s">
        <v>44</v>
      </c>
      <c r="H18" s="123" t="s">
        <v>80</v>
      </c>
      <c r="I18" s="124" t="s">
        <v>78</v>
      </c>
      <c r="J18" s="126" t="s">
        <v>78</v>
      </c>
      <c r="K18" s="125" t="s">
        <v>78</v>
      </c>
      <c r="L18" s="161"/>
      <c r="M18" s="123">
        <v>13.338254043865891</v>
      </c>
      <c r="N18" s="124">
        <v>2007.9365467257776</v>
      </c>
      <c r="O18" s="126">
        <v>243.07481436035863</v>
      </c>
      <c r="P18" s="125" t="s">
        <v>43</v>
      </c>
      <c r="R18" s="123" t="s">
        <v>80</v>
      </c>
      <c r="S18" s="124" t="s">
        <v>78</v>
      </c>
      <c r="T18" s="126" t="s">
        <v>78</v>
      </c>
      <c r="U18" s="125" t="s">
        <v>78</v>
      </c>
      <c r="V18" s="161"/>
      <c r="W18" s="123">
        <v>22.960430159889974</v>
      </c>
      <c r="X18" s="124">
        <v>1683.5518740535983</v>
      </c>
      <c r="Y18" s="126">
        <v>221.61668584963422</v>
      </c>
      <c r="Z18" s="125" t="s">
        <v>43</v>
      </c>
      <c r="AB18" s="123">
        <v>52.134382948694629</v>
      </c>
      <c r="AC18" s="124">
        <v>7597.4393665782545</v>
      </c>
      <c r="AD18" s="126">
        <v>500.53131830632475</v>
      </c>
      <c r="AE18" s="125" t="s">
        <v>43</v>
      </c>
    </row>
    <row r="19" spans="1:31" s="45" customFormat="1">
      <c r="A19" s="246"/>
      <c r="B19" s="169" t="s">
        <v>26</v>
      </c>
      <c r="C19" s="141"/>
      <c r="D19" s="141">
        <v>2.0452965990796987</v>
      </c>
      <c r="E19" s="141"/>
      <c r="F19" s="197"/>
      <c r="G19" s="22"/>
      <c r="H19" s="141"/>
      <c r="I19" s="141" t="s">
        <v>78</v>
      </c>
      <c r="J19" s="141"/>
      <c r="K19" s="197"/>
      <c r="L19" s="141"/>
      <c r="M19" s="141"/>
      <c r="N19" s="141">
        <v>2.9227250031709948</v>
      </c>
      <c r="O19" s="141"/>
      <c r="P19" s="197"/>
      <c r="Q19" s="22"/>
      <c r="R19" s="141"/>
      <c r="S19" s="141">
        <v>7.0992492717457836</v>
      </c>
      <c r="T19" s="141"/>
      <c r="U19" s="197"/>
      <c r="V19" s="141"/>
      <c r="W19" s="141"/>
      <c r="X19" s="141">
        <v>2.4729413332977739</v>
      </c>
      <c r="Y19" s="141"/>
      <c r="Z19" s="197"/>
      <c r="AA19" s="22"/>
      <c r="AB19" s="141"/>
      <c r="AC19" s="141">
        <v>6.3025893650843923</v>
      </c>
      <c r="AD19" s="141"/>
      <c r="AE19" s="197"/>
    </row>
    <row r="20" spans="1:31">
      <c r="A20" s="139"/>
      <c r="C20" s="123"/>
      <c r="D20" s="124"/>
      <c r="E20" s="126"/>
      <c r="F20" s="125"/>
      <c r="H20" s="123"/>
      <c r="I20" s="124"/>
      <c r="J20" s="126"/>
      <c r="K20" s="125"/>
      <c r="L20" s="161"/>
      <c r="M20" s="123"/>
      <c r="N20" s="124"/>
      <c r="O20" s="126"/>
      <c r="P20" s="125"/>
      <c r="R20" s="123"/>
      <c r="S20" s="124"/>
      <c r="T20" s="126"/>
      <c r="U20" s="125"/>
      <c r="V20" s="161"/>
      <c r="W20" s="123"/>
      <c r="X20" s="124"/>
      <c r="Y20" s="126"/>
      <c r="Z20" s="125"/>
      <c r="AB20" s="123"/>
      <c r="AC20" s="124"/>
      <c r="AD20" s="126"/>
      <c r="AE20" s="125"/>
    </row>
    <row r="21" spans="1:31">
      <c r="A21" s="140" t="s">
        <v>71</v>
      </c>
      <c r="B21" t="s">
        <v>65</v>
      </c>
      <c r="C21" s="123">
        <v>2563.2197655260397</v>
      </c>
      <c r="D21" s="124">
        <v>533.1694967189228</v>
      </c>
      <c r="E21" s="126">
        <v>76.527603256083978</v>
      </c>
      <c r="F21" s="125" t="s">
        <v>43</v>
      </c>
      <c r="H21" s="123">
        <v>1313.0586357494255</v>
      </c>
      <c r="I21" s="124">
        <v>379.46283060214694</v>
      </c>
      <c r="J21" s="126">
        <v>65.684796324078661</v>
      </c>
      <c r="K21" s="125" t="s">
        <v>43</v>
      </c>
      <c r="L21" s="161"/>
      <c r="M21" s="123">
        <v>2465.723159934515</v>
      </c>
      <c r="N21" s="124">
        <v>536.71409695961074</v>
      </c>
      <c r="O21" s="126">
        <v>64.973009080282424</v>
      </c>
      <c r="P21" s="125" t="s">
        <v>43</v>
      </c>
      <c r="R21" s="123">
        <v>4643.3682943000485</v>
      </c>
      <c r="S21" s="124">
        <v>1408.4440058902824</v>
      </c>
      <c r="T21" s="126">
        <v>55.892533225830412</v>
      </c>
      <c r="U21" s="125" t="s">
        <v>43</v>
      </c>
      <c r="V21" s="161"/>
      <c r="W21" s="123">
        <v>5028.9429254605557</v>
      </c>
      <c r="X21" s="124">
        <v>534.72244221633957</v>
      </c>
      <c r="Y21" s="126">
        <v>70.388930284683937</v>
      </c>
      <c r="Z21" s="125" t="s">
        <v>43</v>
      </c>
      <c r="AB21" s="123">
        <v>5971.4269300494734</v>
      </c>
      <c r="AC21" s="124">
        <v>881.70085015960206</v>
      </c>
      <c r="AD21" s="126">
        <v>58.087846126629202</v>
      </c>
      <c r="AE21" s="125" t="s">
        <v>43</v>
      </c>
    </row>
    <row r="22" spans="1:31">
      <c r="A22" s="138"/>
      <c r="B22" t="s">
        <v>66</v>
      </c>
      <c r="C22" s="123">
        <v>712.64620658756826</v>
      </c>
      <c r="D22" s="124">
        <v>629.79789908630323</v>
      </c>
      <c r="E22" s="126">
        <v>90.397001421482983</v>
      </c>
      <c r="F22" s="125" t="s">
        <v>43</v>
      </c>
      <c r="H22" s="123">
        <v>385.25417681858306</v>
      </c>
      <c r="I22" s="124">
        <v>553.73271253214614</v>
      </c>
      <c r="J22" s="126">
        <v>95.850812009538203</v>
      </c>
      <c r="K22" s="125"/>
      <c r="L22" s="161"/>
      <c r="M22" s="123">
        <v>895.30624333413277</v>
      </c>
      <c r="N22" s="124">
        <v>835.20918596812658</v>
      </c>
      <c r="O22" s="126">
        <v>101.10793499043507</v>
      </c>
      <c r="P22" s="125"/>
      <c r="R22" s="123">
        <v>2106.8280832459845</v>
      </c>
      <c r="S22" s="124">
        <v>3347.8161420671076</v>
      </c>
      <c r="T22" s="126">
        <v>132.85435854880103</v>
      </c>
      <c r="U22" s="125" t="s">
        <v>43</v>
      </c>
      <c r="V22" s="161"/>
      <c r="W22" s="123">
        <v>1608.8561460651724</v>
      </c>
      <c r="X22" s="124">
        <v>730.66062337568917</v>
      </c>
      <c r="Y22" s="126">
        <v>96.181524507152119</v>
      </c>
      <c r="Z22" s="125"/>
      <c r="AB22" s="123">
        <v>2495.0822600645674</v>
      </c>
      <c r="AC22" s="124">
        <v>1892.2701605754185</v>
      </c>
      <c r="AD22" s="126">
        <v>124.66575017776147</v>
      </c>
      <c r="AE22" s="125" t="s">
        <v>43</v>
      </c>
    </row>
    <row r="23" spans="1:31">
      <c r="A23" s="138"/>
      <c r="B23" t="s">
        <v>67</v>
      </c>
      <c r="C23" s="123">
        <v>159.47163192723065</v>
      </c>
      <c r="D23" s="124">
        <v>731.03466232298456</v>
      </c>
      <c r="E23" s="126">
        <v>104.92785305418835</v>
      </c>
      <c r="F23" s="125"/>
      <c r="H23" s="123">
        <v>73.189357715246615</v>
      </c>
      <c r="I23" s="124">
        <v>537.81750469619112</v>
      </c>
      <c r="J23" s="126">
        <v>93.095898745698292</v>
      </c>
      <c r="K23" s="125"/>
      <c r="L23" s="161"/>
      <c r="M23" s="123">
        <v>206.95862884176046</v>
      </c>
      <c r="N23" s="124">
        <v>994.44494774830946</v>
      </c>
      <c r="O23" s="126">
        <v>120.3845417623792</v>
      </c>
      <c r="P23" s="125" t="s">
        <v>43</v>
      </c>
      <c r="R23" s="123">
        <v>502.25994992708718</v>
      </c>
      <c r="S23" s="124">
        <v>4206.4729445009307</v>
      </c>
      <c r="T23" s="126">
        <v>166.92919834286266</v>
      </c>
      <c r="U23" s="125" t="s">
        <v>43</v>
      </c>
      <c r="V23" s="161"/>
      <c r="W23" s="123">
        <v>366.52656462551948</v>
      </c>
      <c r="X23" s="124">
        <v>860.05633797616895</v>
      </c>
      <c r="Y23" s="126">
        <v>113.21470885677228</v>
      </c>
      <c r="Z23" s="125" t="s">
        <v>44</v>
      </c>
      <c r="AB23" s="123">
        <v>575.44930764233368</v>
      </c>
      <c r="AC23" s="124">
        <v>2262.5844900468828</v>
      </c>
      <c r="AD23" s="126">
        <v>149.06264373290605</v>
      </c>
      <c r="AE23" s="125" t="s">
        <v>43</v>
      </c>
    </row>
    <row r="24" spans="1:31">
      <c r="A24" s="138"/>
      <c r="B24" t="s">
        <v>68</v>
      </c>
      <c r="C24" s="123" t="s">
        <v>80</v>
      </c>
      <c r="D24" s="124" t="s">
        <v>78</v>
      </c>
      <c r="E24" s="126" t="s">
        <v>78</v>
      </c>
      <c r="F24" s="125" t="s">
        <v>78</v>
      </c>
      <c r="H24" s="123" t="s">
        <v>80</v>
      </c>
      <c r="I24" s="124" t="s">
        <v>78</v>
      </c>
      <c r="J24" s="126" t="s">
        <v>78</v>
      </c>
      <c r="K24" s="125" t="s">
        <v>78</v>
      </c>
      <c r="L24" s="161"/>
      <c r="M24" s="123" t="s">
        <v>80</v>
      </c>
      <c r="N24" s="124" t="s">
        <v>78</v>
      </c>
      <c r="O24" s="126" t="s">
        <v>78</v>
      </c>
      <c r="P24" s="125" t="s">
        <v>78</v>
      </c>
      <c r="R24" s="123" t="s">
        <v>80</v>
      </c>
      <c r="S24" s="124" t="s">
        <v>78</v>
      </c>
      <c r="T24" s="126" t="s">
        <v>78</v>
      </c>
      <c r="U24" s="125" t="s">
        <v>78</v>
      </c>
      <c r="V24" s="161"/>
      <c r="W24" s="123" t="s">
        <v>80</v>
      </c>
      <c r="X24" s="124" t="s">
        <v>78</v>
      </c>
      <c r="Y24" s="126" t="s">
        <v>78</v>
      </c>
      <c r="Z24" s="125" t="s">
        <v>78</v>
      </c>
      <c r="AB24" s="123">
        <v>6.0415022436244064</v>
      </c>
      <c r="AC24" s="124">
        <v>2050.8829322466931</v>
      </c>
      <c r="AD24" s="126">
        <v>135.11541036907394</v>
      </c>
      <c r="AE24" s="125"/>
    </row>
    <row r="25" spans="1:31" s="20" customFormat="1">
      <c r="A25" s="138"/>
      <c r="B25" s="20" t="s">
        <v>69</v>
      </c>
      <c r="C25" s="123" t="s">
        <v>78</v>
      </c>
      <c r="D25" s="124" t="s">
        <v>78</v>
      </c>
      <c r="E25" s="126" t="s">
        <v>78</v>
      </c>
      <c r="F25" s="125"/>
      <c r="H25" s="123" t="s">
        <v>78</v>
      </c>
      <c r="I25" s="124" t="s">
        <v>78</v>
      </c>
      <c r="J25" s="126" t="s">
        <v>78</v>
      </c>
      <c r="K25" s="125"/>
      <c r="L25" s="161"/>
      <c r="M25" s="123" t="s">
        <v>78</v>
      </c>
      <c r="N25" s="124" t="s">
        <v>78</v>
      </c>
      <c r="O25" s="126" t="s">
        <v>78</v>
      </c>
      <c r="P25" s="125"/>
      <c r="R25" s="123" t="s">
        <v>78</v>
      </c>
      <c r="S25" s="124" t="s">
        <v>78</v>
      </c>
      <c r="T25" s="126" t="s">
        <v>78</v>
      </c>
      <c r="U25" s="125"/>
      <c r="V25" s="161"/>
      <c r="W25" s="123" t="s">
        <v>78</v>
      </c>
      <c r="X25" s="124" t="s">
        <v>78</v>
      </c>
      <c r="Y25" s="126" t="s">
        <v>78</v>
      </c>
      <c r="Z25" s="125"/>
      <c r="AB25" s="123" t="s">
        <v>78</v>
      </c>
      <c r="AC25" s="124" t="s">
        <v>78</v>
      </c>
      <c r="AD25" s="126" t="s">
        <v>78</v>
      </c>
      <c r="AE25" s="125"/>
    </row>
    <row r="26" spans="1:31" s="45" customFormat="1">
      <c r="A26" s="246"/>
      <c r="B26" s="169" t="s">
        <v>115</v>
      </c>
      <c r="C26" s="141"/>
      <c r="D26" s="141" t="s">
        <v>78</v>
      </c>
      <c r="E26" s="141"/>
      <c r="F26" s="197"/>
      <c r="G26" s="22"/>
      <c r="H26" s="141"/>
      <c r="I26" s="141" t="s">
        <v>78</v>
      </c>
      <c r="J26" s="141"/>
      <c r="K26" s="197"/>
      <c r="L26" s="141"/>
      <c r="M26" s="141"/>
      <c r="N26" s="141" t="s">
        <v>78</v>
      </c>
      <c r="O26" s="141"/>
      <c r="P26" s="197"/>
      <c r="Q26" s="22"/>
      <c r="R26" s="141"/>
      <c r="S26" s="141" t="s">
        <v>78</v>
      </c>
      <c r="T26" s="141"/>
      <c r="U26" s="197"/>
      <c r="V26" s="141"/>
      <c r="W26" s="141"/>
      <c r="X26" s="141" t="s">
        <v>78</v>
      </c>
      <c r="Y26" s="141"/>
      <c r="Z26" s="197"/>
      <c r="AA26" s="22"/>
      <c r="AB26" s="141"/>
      <c r="AC26" s="141">
        <v>2.3260530279350986</v>
      </c>
      <c r="AD26" s="141"/>
      <c r="AE26" s="197"/>
    </row>
    <row r="27" spans="1:31">
      <c r="A27" s="139"/>
      <c r="C27" s="123"/>
      <c r="D27" s="124"/>
      <c r="E27" s="126"/>
      <c r="F27" s="125"/>
      <c r="H27" s="123"/>
      <c r="I27" s="124"/>
      <c r="J27" s="126"/>
      <c r="K27" s="125"/>
      <c r="L27" s="161"/>
      <c r="M27" s="123"/>
      <c r="N27" s="124"/>
      <c r="O27" s="126"/>
      <c r="P27" s="125"/>
      <c r="R27" s="123"/>
      <c r="S27" s="124"/>
      <c r="T27" s="126"/>
      <c r="U27" s="125"/>
      <c r="V27" s="161"/>
      <c r="W27" s="123"/>
      <c r="X27" s="124"/>
      <c r="Y27" s="126"/>
      <c r="Z27" s="125"/>
      <c r="AB27" s="123"/>
      <c r="AC27" s="124"/>
      <c r="AD27" s="126"/>
      <c r="AE27" s="125"/>
    </row>
    <row r="28" spans="1:31">
      <c r="A28" s="140" t="s">
        <v>72</v>
      </c>
      <c r="B28" t="s">
        <v>65</v>
      </c>
      <c r="C28" s="123">
        <v>2533.5249185288244</v>
      </c>
      <c r="D28" s="124">
        <v>759.29654587939217</v>
      </c>
      <c r="E28" s="126">
        <v>108.98437583987688</v>
      </c>
      <c r="F28" s="125" t="s">
        <v>43</v>
      </c>
      <c r="H28" s="123">
        <v>1313.2911877562844</v>
      </c>
      <c r="I28" s="124">
        <v>558.59047813849156</v>
      </c>
      <c r="J28" s="126">
        <v>96.691688424064964</v>
      </c>
      <c r="K28" s="125"/>
      <c r="L28" s="161"/>
      <c r="M28" s="123">
        <v>2579.2869630993782</v>
      </c>
      <c r="N28" s="124">
        <v>821.37644566855363</v>
      </c>
      <c r="O28" s="126">
        <v>99.433384673645136</v>
      </c>
      <c r="P28" s="125"/>
      <c r="R28" s="123">
        <v>4732.7177413186091</v>
      </c>
      <c r="S28" s="124">
        <v>2068.0544061256446</v>
      </c>
      <c r="T28" s="126">
        <v>82.068438023660363</v>
      </c>
      <c r="U28" s="125" t="s">
        <v>43</v>
      </c>
      <c r="V28" s="161"/>
      <c r="W28" s="123">
        <v>5113.8118816282049</v>
      </c>
      <c r="X28" s="124">
        <v>789.46260625758873</v>
      </c>
      <c r="Y28" s="126">
        <v>103.92200507594902</v>
      </c>
      <c r="Z28" s="125" t="s">
        <v>43</v>
      </c>
      <c r="AB28" s="123">
        <v>6050.0089290748929</v>
      </c>
      <c r="AC28" s="124">
        <v>1304.4515774380288</v>
      </c>
      <c r="AD28" s="126">
        <v>85.939332480106913</v>
      </c>
      <c r="AE28" s="125" t="s">
        <v>43</v>
      </c>
    </row>
    <row r="29" spans="1:31">
      <c r="A29" s="138"/>
      <c r="B29" t="s">
        <v>66</v>
      </c>
      <c r="C29" s="123">
        <v>708.67643967811637</v>
      </c>
      <c r="D29" s="124">
        <v>738.43713535171344</v>
      </c>
      <c r="E29" s="126">
        <v>105.99035479620954</v>
      </c>
      <c r="F29" s="125"/>
      <c r="H29" s="123">
        <v>391.86422639364872</v>
      </c>
      <c r="I29" s="124">
        <v>649.34609156757119</v>
      </c>
      <c r="J29" s="126">
        <v>112.40143257449029</v>
      </c>
      <c r="K29" s="125" t="s">
        <v>44</v>
      </c>
      <c r="L29" s="161"/>
      <c r="M29" s="123">
        <v>887.40203002268345</v>
      </c>
      <c r="N29" s="124">
        <v>985.2023204846721</v>
      </c>
      <c r="O29" s="126">
        <v>119.26565685041616</v>
      </c>
      <c r="P29" s="125" t="s">
        <v>43</v>
      </c>
      <c r="R29" s="123">
        <v>2133.3430354084576</v>
      </c>
      <c r="S29" s="124">
        <v>3839.8211404567464</v>
      </c>
      <c r="T29" s="126">
        <v>152.37902946561539</v>
      </c>
      <c r="U29" s="125" t="s">
        <v>43</v>
      </c>
      <c r="V29" s="161"/>
      <c r="W29" s="123">
        <v>1596.0784697007998</v>
      </c>
      <c r="X29" s="124">
        <v>858.27501000255438</v>
      </c>
      <c r="Y29" s="126">
        <v>112.98022127845182</v>
      </c>
      <c r="Z29" s="125" t="s">
        <v>43</v>
      </c>
      <c r="AB29" s="123">
        <v>2528.1953308395209</v>
      </c>
      <c r="AC29" s="124">
        <v>2193.7108304206458</v>
      </c>
      <c r="AD29" s="126">
        <v>144.52513813582911</v>
      </c>
      <c r="AE29" s="125" t="s">
        <v>43</v>
      </c>
    </row>
    <row r="30" spans="1:31">
      <c r="A30" s="138"/>
      <c r="B30" t="s">
        <v>67</v>
      </c>
      <c r="C30" s="123">
        <v>426.37808777111621</v>
      </c>
      <c r="D30" s="124">
        <v>622.68604123763998</v>
      </c>
      <c r="E30" s="126">
        <v>89.376212649421831</v>
      </c>
      <c r="F30" s="125" t="s">
        <v>44</v>
      </c>
      <c r="H30" s="123">
        <v>232.39713087264718</v>
      </c>
      <c r="I30" s="124">
        <v>515.24649895767607</v>
      </c>
      <c r="J30" s="126">
        <v>89.188870717653046</v>
      </c>
      <c r="K30" s="125"/>
      <c r="L30" s="161"/>
      <c r="M30" s="123">
        <v>494.69678692528663</v>
      </c>
      <c r="N30" s="124">
        <v>771.840118476783</v>
      </c>
      <c r="O30" s="126">
        <v>93.436664530337694</v>
      </c>
      <c r="P30" s="125"/>
      <c r="R30" s="123">
        <v>1028.831041674408</v>
      </c>
      <c r="S30" s="124">
        <v>2522.0419740932443</v>
      </c>
      <c r="T30" s="126">
        <v>100.08442951542271</v>
      </c>
      <c r="U30" s="125"/>
      <c r="V30" s="161"/>
      <c r="W30" s="123">
        <v>921.07487469640284</v>
      </c>
      <c r="X30" s="124">
        <v>695.15623850118084</v>
      </c>
      <c r="Y30" s="126">
        <v>91.507855563365283</v>
      </c>
      <c r="Z30" s="125" t="s">
        <v>43</v>
      </c>
      <c r="AB30" s="123">
        <v>1262.2401035096409</v>
      </c>
      <c r="AC30" s="124">
        <v>1472.1786399835491</v>
      </c>
      <c r="AD30" s="126">
        <v>96.989456565449544</v>
      </c>
      <c r="AE30" s="125"/>
    </row>
    <row r="31" spans="1:31">
      <c r="A31" s="138"/>
      <c r="B31" t="s">
        <v>68</v>
      </c>
      <c r="C31" s="123">
        <v>31.243195206895084</v>
      </c>
      <c r="D31" s="124">
        <v>386.79800939156286</v>
      </c>
      <c r="E31" s="126">
        <v>55.518413534759148</v>
      </c>
      <c r="F31" s="125" t="s">
        <v>43</v>
      </c>
      <c r="H31" s="123">
        <v>18.170134482401942</v>
      </c>
      <c r="I31" s="124">
        <v>401.34455366785852</v>
      </c>
      <c r="J31" s="126">
        <v>69.472509920454897</v>
      </c>
      <c r="K31" s="125"/>
      <c r="L31" s="161"/>
      <c r="M31" s="123">
        <v>29.183330808799251</v>
      </c>
      <c r="N31" s="124">
        <v>388.94246357752723</v>
      </c>
      <c r="O31" s="126">
        <v>47.084215527194907</v>
      </c>
      <c r="P31" s="125" t="s">
        <v>43</v>
      </c>
      <c r="R31" s="123">
        <v>85.888497484322684</v>
      </c>
      <c r="S31" s="124">
        <v>2090.4696413691463</v>
      </c>
      <c r="T31" s="126">
        <v>82.957961693307624</v>
      </c>
      <c r="U31" s="125"/>
      <c r="V31" s="161"/>
      <c r="W31" s="123">
        <v>60.426526015694336</v>
      </c>
      <c r="X31" s="124">
        <v>387.85518562743067</v>
      </c>
      <c r="Y31" s="126">
        <v>51.055855274233963</v>
      </c>
      <c r="Z31" s="125" t="s">
        <v>43</v>
      </c>
      <c r="AB31" s="123">
        <v>104.05863196672465</v>
      </c>
      <c r="AC31" s="124">
        <v>1207.4596274395494</v>
      </c>
      <c r="AD31" s="126">
        <v>79.549349453535555</v>
      </c>
      <c r="AE31" s="125" t="s">
        <v>44</v>
      </c>
    </row>
    <row r="32" spans="1:31">
      <c r="A32" s="138"/>
      <c r="B32" t="s">
        <v>69</v>
      </c>
      <c r="C32" s="123">
        <v>44.177358815047604</v>
      </c>
      <c r="D32" s="124">
        <v>735.52314038279712</v>
      </c>
      <c r="E32" s="126">
        <v>105.57209934040463</v>
      </c>
      <c r="F32" s="125"/>
      <c r="H32" s="123">
        <v>34.277320495017712</v>
      </c>
      <c r="I32" s="124">
        <v>1013.8957101169117</v>
      </c>
      <c r="J32" s="126">
        <v>175.50476052478393</v>
      </c>
      <c r="K32" s="125" t="s">
        <v>43</v>
      </c>
      <c r="L32" s="161"/>
      <c r="M32" s="123">
        <v>53.430889143851935</v>
      </c>
      <c r="N32" s="124">
        <v>920.81816709214581</v>
      </c>
      <c r="O32" s="126">
        <v>111.47150311624713</v>
      </c>
      <c r="P32" s="125"/>
      <c r="R32" s="123">
        <v>153.21968411420195</v>
      </c>
      <c r="S32" s="124">
        <v>5001.5672581737881</v>
      </c>
      <c r="T32" s="126">
        <v>198.48163149517561</v>
      </c>
      <c r="U32" s="125" t="s">
        <v>43</v>
      </c>
      <c r="V32" s="161"/>
      <c r="W32" s="123">
        <v>97.60824795889954</v>
      </c>
      <c r="X32" s="124">
        <v>826.47795948472685</v>
      </c>
      <c r="Y32" s="126">
        <v>108.79457243438775</v>
      </c>
      <c r="Z32" s="125"/>
      <c r="AB32" s="123">
        <v>187.49700460921966</v>
      </c>
      <c r="AC32" s="124">
        <v>2910.1566396728012</v>
      </c>
      <c r="AD32" s="126">
        <v>191.72572087131613</v>
      </c>
      <c r="AE32" s="125" t="s">
        <v>43</v>
      </c>
    </row>
    <row r="33" spans="1:31" s="45" customFormat="1">
      <c r="A33" s="246"/>
      <c r="B33" s="169" t="s">
        <v>26</v>
      </c>
      <c r="C33" s="141"/>
      <c r="D33" s="141">
        <v>0.96869022304182684</v>
      </c>
      <c r="E33" s="141"/>
      <c r="F33" s="197"/>
      <c r="G33" s="22"/>
      <c r="H33" s="141"/>
      <c r="I33" s="141">
        <v>1.8150966581022459</v>
      </c>
      <c r="J33" s="141"/>
      <c r="K33" s="197"/>
      <c r="L33" s="141"/>
      <c r="M33" s="141"/>
      <c r="N33" s="141">
        <v>1.1210671695639534</v>
      </c>
      <c r="O33" s="141"/>
      <c r="P33" s="197"/>
      <c r="Q33" s="22"/>
      <c r="R33" s="141"/>
      <c r="S33" s="141">
        <v>2.4184892057766869</v>
      </c>
      <c r="T33" s="141"/>
      <c r="U33" s="197"/>
      <c r="V33" s="141"/>
      <c r="W33" s="141"/>
      <c r="X33" s="141">
        <v>1.0468867720063497</v>
      </c>
      <c r="Y33" s="141"/>
      <c r="Z33" s="197"/>
      <c r="AA33" s="22"/>
      <c r="AB33" s="141"/>
      <c r="AC33" s="141">
        <v>2.2309426352095123</v>
      </c>
      <c r="AD33" s="141"/>
      <c r="AE33" s="197"/>
    </row>
    <row r="34" spans="1:31">
      <c r="A34" s="139"/>
      <c r="C34" s="123"/>
      <c r="D34" s="124"/>
      <c r="E34" s="126"/>
      <c r="F34" s="125"/>
      <c r="H34" s="123"/>
      <c r="I34" s="124"/>
      <c r="J34" s="126"/>
      <c r="K34" s="125"/>
      <c r="L34" s="161"/>
      <c r="M34" s="123"/>
      <c r="N34" s="124"/>
      <c r="O34" s="126"/>
      <c r="P34" s="125"/>
      <c r="R34" s="123"/>
      <c r="S34" s="124"/>
      <c r="T34" s="126"/>
      <c r="U34" s="125"/>
      <c r="V34" s="161"/>
      <c r="W34" s="123"/>
      <c r="X34" s="124"/>
      <c r="Y34" s="126"/>
      <c r="Z34" s="125"/>
      <c r="AB34" s="123"/>
      <c r="AC34" s="124"/>
      <c r="AD34" s="126"/>
      <c r="AE34" s="125"/>
    </row>
    <row r="35" spans="1:31">
      <c r="A35" s="140" t="s">
        <v>73</v>
      </c>
      <c r="B35" t="s">
        <v>65</v>
      </c>
      <c r="C35" s="123">
        <v>777.20091467378847</v>
      </c>
      <c r="D35" s="124">
        <v>642.49099852890515</v>
      </c>
      <c r="E35" s="126">
        <v>92.218884489083791</v>
      </c>
      <c r="F35" s="125" t="s">
        <v>44</v>
      </c>
      <c r="H35" s="123">
        <v>466.74191398964734</v>
      </c>
      <c r="I35" s="124">
        <v>526.06551745994614</v>
      </c>
      <c r="J35" s="126">
        <v>91.061636557775955</v>
      </c>
      <c r="K35" s="125" t="s">
        <v>44</v>
      </c>
      <c r="L35" s="161"/>
      <c r="M35" s="123">
        <v>1056.2949291928724</v>
      </c>
      <c r="N35" s="124">
        <v>912.70364489254155</v>
      </c>
      <c r="O35" s="126">
        <v>110.48918324139446</v>
      </c>
      <c r="P35" s="125" t="s">
        <v>43</v>
      </c>
      <c r="R35" s="123">
        <v>1479.7035944407658</v>
      </c>
      <c r="S35" s="124">
        <v>1747.8577718729628</v>
      </c>
      <c r="T35" s="126">
        <v>69.361790869835744</v>
      </c>
      <c r="U35" s="125" t="s">
        <v>43</v>
      </c>
      <c r="V35" s="161"/>
      <c r="W35" s="123">
        <v>1833.4958438666608</v>
      </c>
      <c r="X35" s="124">
        <v>774.55459235615058</v>
      </c>
      <c r="Y35" s="126">
        <v>101.95956799019289</v>
      </c>
      <c r="Z35" s="125"/>
      <c r="AB35" s="123">
        <v>1949.4455084304132</v>
      </c>
      <c r="AC35" s="124">
        <v>1122.6498217490041</v>
      </c>
      <c r="AD35" s="126">
        <v>73.961945356000697</v>
      </c>
      <c r="AE35" s="125" t="s">
        <v>43</v>
      </c>
    </row>
    <row r="36" spans="1:31">
      <c r="A36" s="138"/>
      <c r="B36" t="s">
        <v>66</v>
      </c>
      <c r="C36" s="123">
        <v>110.89815839197131</v>
      </c>
      <c r="D36" s="124">
        <v>729.9886032723108</v>
      </c>
      <c r="E36" s="126">
        <v>104.7777086957713</v>
      </c>
      <c r="F36" s="125"/>
      <c r="H36" s="123">
        <v>56.638892197442431</v>
      </c>
      <c r="I36" s="124">
        <v>576.73953606034991</v>
      </c>
      <c r="J36" s="126">
        <v>99.833279844704165</v>
      </c>
      <c r="K36" s="125"/>
      <c r="L36" s="161"/>
      <c r="M36" s="123">
        <v>143.52909011160497</v>
      </c>
      <c r="N36" s="124">
        <v>1029.8289765891902</v>
      </c>
      <c r="O36" s="126">
        <v>124.66802684354063</v>
      </c>
      <c r="P36" s="125" t="s">
        <v>43</v>
      </c>
      <c r="R36" s="123">
        <v>189.58503008698364</v>
      </c>
      <c r="S36" s="124">
        <v>2158.9201793701764</v>
      </c>
      <c r="T36" s="126">
        <v>85.674345130312062</v>
      </c>
      <c r="U36" s="125" t="s">
        <v>44</v>
      </c>
      <c r="V36" s="161"/>
      <c r="W36" s="123">
        <v>254.42724850357627</v>
      </c>
      <c r="X36" s="124">
        <v>873.6530928809924</v>
      </c>
      <c r="Y36" s="126">
        <v>115.00453654593133</v>
      </c>
      <c r="Z36" s="125" t="s">
        <v>44</v>
      </c>
      <c r="AB36" s="123">
        <v>246.2239222844261</v>
      </c>
      <c r="AC36" s="124">
        <v>1329.4305595316191</v>
      </c>
      <c r="AD36" s="126">
        <v>87.584987316426563</v>
      </c>
      <c r="AE36" s="125" t="s">
        <v>44</v>
      </c>
    </row>
    <row r="37" spans="1:31">
      <c r="A37" s="138"/>
      <c r="B37" t="s">
        <v>67</v>
      </c>
      <c r="C37" s="123">
        <v>157.48548193537684</v>
      </c>
      <c r="D37" s="124">
        <v>881.08030693853129</v>
      </c>
      <c r="E37" s="126">
        <v>126.46440687451195</v>
      </c>
      <c r="F37" s="125" t="s">
        <v>43</v>
      </c>
      <c r="H37" s="123">
        <v>56.208892337913852</v>
      </c>
      <c r="I37" s="124">
        <v>475.41652613596102</v>
      </c>
      <c r="J37" s="126">
        <v>82.294325477908728</v>
      </c>
      <c r="K37" s="125"/>
      <c r="L37" s="161"/>
      <c r="M37" s="123">
        <v>219.29081853835882</v>
      </c>
      <c r="N37" s="124">
        <v>1322.6136712377302</v>
      </c>
      <c r="O37" s="126">
        <v>160.11166943040348</v>
      </c>
      <c r="P37" s="125" t="s">
        <v>43</v>
      </c>
      <c r="R37" s="123">
        <v>469.38265323384968</v>
      </c>
      <c r="S37" s="124">
        <v>4889.8342223481241</v>
      </c>
      <c r="T37" s="126">
        <v>194.04763029158406</v>
      </c>
      <c r="U37" s="125" t="s">
        <v>43</v>
      </c>
      <c r="V37" s="161"/>
      <c r="W37" s="123">
        <v>376.7763004737356</v>
      </c>
      <c r="X37" s="124">
        <v>1094.8727040182184</v>
      </c>
      <c r="Y37" s="126">
        <v>144.12508686620976</v>
      </c>
      <c r="Z37" s="125" t="s">
        <v>43</v>
      </c>
      <c r="AB37" s="123">
        <v>526.5915455717635</v>
      </c>
      <c r="AC37" s="124">
        <v>2468.2003908225838</v>
      </c>
      <c r="AD37" s="126">
        <v>162.60894438951215</v>
      </c>
      <c r="AE37" s="125" t="s">
        <v>43</v>
      </c>
    </row>
    <row r="38" spans="1:31">
      <c r="A38" s="138"/>
      <c r="B38" t="s">
        <v>68</v>
      </c>
      <c r="C38" s="123">
        <v>26.415444998863371</v>
      </c>
      <c r="D38" s="124">
        <v>616.22418374534641</v>
      </c>
      <c r="E38" s="126">
        <v>88.44872060512678</v>
      </c>
      <c r="F38" s="125"/>
      <c r="H38" s="123">
        <v>14.322479953901999</v>
      </c>
      <c r="I38" s="124">
        <v>653.2427306798304</v>
      </c>
      <c r="J38" s="126">
        <v>113.07593854924158</v>
      </c>
      <c r="K38" s="125"/>
      <c r="L38" s="161"/>
      <c r="M38" s="123">
        <v>56.023669354247254</v>
      </c>
      <c r="N38" s="124">
        <v>1426.2043051666906</v>
      </c>
      <c r="O38" s="126">
        <v>172.65204285645319</v>
      </c>
      <c r="P38" s="125" t="s">
        <v>43</v>
      </c>
      <c r="R38" s="123">
        <v>80.379407914390043</v>
      </c>
      <c r="S38" s="124">
        <v>4212.7671819896705</v>
      </c>
      <c r="T38" s="126">
        <v>167.17897815412911</v>
      </c>
      <c r="U38" s="125" t="s">
        <v>43</v>
      </c>
      <c r="V38" s="161"/>
      <c r="W38" s="123">
        <v>82.439114353110639</v>
      </c>
      <c r="X38" s="124">
        <v>1004.6371760908141</v>
      </c>
      <c r="Y38" s="126">
        <v>132.24680800034167</v>
      </c>
      <c r="Z38" s="125" t="s">
        <v>44</v>
      </c>
      <c r="AB38" s="123">
        <v>94.701887868292062</v>
      </c>
      <c r="AC38" s="124">
        <v>2322.3758698749543</v>
      </c>
      <c r="AD38" s="126">
        <v>153.00179437625994</v>
      </c>
      <c r="AE38" s="125" t="s">
        <v>43</v>
      </c>
    </row>
    <row r="39" spans="1:31">
      <c r="A39" s="138"/>
      <c r="B39" t="s">
        <v>69</v>
      </c>
      <c r="C39" s="123" t="s">
        <v>80</v>
      </c>
      <c r="D39" s="124" t="s">
        <v>78</v>
      </c>
      <c r="E39" s="126" t="s">
        <v>78</v>
      </c>
      <c r="F39" s="125" t="s">
        <v>78</v>
      </c>
      <c r="H39" s="123" t="s">
        <v>80</v>
      </c>
      <c r="I39" s="124" t="s">
        <v>78</v>
      </c>
      <c r="J39" s="126" t="s">
        <v>78</v>
      </c>
      <c r="K39" s="125" t="s">
        <v>78</v>
      </c>
      <c r="L39" s="161"/>
      <c r="M39" s="123" t="s">
        <v>80</v>
      </c>
      <c r="N39" s="124" t="s">
        <v>78</v>
      </c>
      <c r="O39" s="126" t="s">
        <v>78</v>
      </c>
      <c r="P39" s="125" t="s">
        <v>78</v>
      </c>
      <c r="R39" s="123" t="s">
        <v>80</v>
      </c>
      <c r="S39" s="124" t="s">
        <v>78</v>
      </c>
      <c r="T39" s="126" t="s">
        <v>78</v>
      </c>
      <c r="U39" s="125" t="s">
        <v>78</v>
      </c>
      <c r="V39" s="161"/>
      <c r="W39" s="123">
        <v>13.861492802916576</v>
      </c>
      <c r="X39" s="124">
        <v>522.84395685835841</v>
      </c>
      <c r="Y39" s="126">
        <v>68.825289390381812</v>
      </c>
      <c r="Z39" s="125"/>
      <c r="AB39" s="123">
        <v>14.03713584510524</v>
      </c>
      <c r="AC39" s="124">
        <v>887.7983695683439</v>
      </c>
      <c r="AD39" s="126">
        <v>58.489560346486222</v>
      </c>
      <c r="AE39" s="125" t="s">
        <v>44</v>
      </c>
    </row>
    <row r="40" spans="1:31" s="45" customFormat="1">
      <c r="A40" s="246"/>
      <c r="B40" s="169" t="s">
        <v>26</v>
      </c>
      <c r="C40" s="141"/>
      <c r="D40" s="141" t="s">
        <v>78</v>
      </c>
      <c r="E40" s="141"/>
      <c r="F40" s="197"/>
      <c r="G40" s="22"/>
      <c r="H40" s="141"/>
      <c r="I40" s="141" t="s">
        <v>78</v>
      </c>
      <c r="J40" s="141"/>
      <c r="K40" s="197"/>
      <c r="L40" s="141"/>
      <c r="M40" s="141"/>
      <c r="N40" s="141">
        <v>0.71807705572149083</v>
      </c>
      <c r="O40" s="141"/>
      <c r="P40" s="197"/>
      <c r="Q40" s="22"/>
      <c r="R40" s="141"/>
      <c r="S40" s="141">
        <v>0.89041661329467703</v>
      </c>
      <c r="T40" s="141"/>
      <c r="U40" s="197"/>
      <c r="V40" s="141"/>
      <c r="W40" s="141"/>
      <c r="X40" s="141">
        <v>0.67502531392641685</v>
      </c>
      <c r="Y40" s="141"/>
      <c r="Z40" s="197"/>
      <c r="AA40" s="22"/>
      <c r="AB40" s="141"/>
      <c r="AC40" s="141">
        <v>0.79080613773689534</v>
      </c>
      <c r="AD40" s="141"/>
      <c r="AE40" s="197"/>
    </row>
    <row r="41" spans="1:31">
      <c r="A41" s="139"/>
      <c r="C41" s="123"/>
      <c r="D41" s="124"/>
      <c r="E41" s="126"/>
      <c r="F41" s="125"/>
      <c r="H41" s="123"/>
      <c r="I41" s="124"/>
      <c r="J41" s="126"/>
      <c r="K41" s="125"/>
      <c r="L41" s="161"/>
      <c r="M41" s="123"/>
      <c r="N41" s="124"/>
      <c r="O41" s="126"/>
      <c r="P41" s="125"/>
      <c r="R41" s="123"/>
      <c r="S41" s="124"/>
      <c r="T41" s="126"/>
      <c r="U41" s="125"/>
      <c r="V41" s="161"/>
      <c r="W41" s="123"/>
      <c r="X41" s="124"/>
      <c r="Y41" s="126"/>
      <c r="Z41" s="125"/>
      <c r="AB41" s="123"/>
      <c r="AC41" s="124"/>
      <c r="AD41" s="126"/>
      <c r="AE41" s="125"/>
    </row>
    <row r="42" spans="1:31">
      <c r="A42" s="140" t="s">
        <v>74</v>
      </c>
      <c r="B42" t="s">
        <v>65</v>
      </c>
      <c r="C42" s="123">
        <v>1678.3013233382962</v>
      </c>
      <c r="D42" s="124">
        <v>780.15740510258718</v>
      </c>
      <c r="E42" s="126">
        <v>111.97860481966285</v>
      </c>
      <c r="F42" s="125" t="s">
        <v>43</v>
      </c>
      <c r="H42" s="123">
        <v>845.05551059360016</v>
      </c>
      <c r="I42" s="124">
        <v>592.29731579218583</v>
      </c>
      <c r="J42" s="126">
        <v>102.52632251061932</v>
      </c>
      <c r="K42" s="125"/>
      <c r="L42" s="161"/>
      <c r="M42" s="123">
        <v>1770.3093550203819</v>
      </c>
      <c r="N42" s="124">
        <v>869.4080396038562</v>
      </c>
      <c r="O42" s="126">
        <v>105.24794629328096</v>
      </c>
      <c r="P42" s="125" t="s">
        <v>44</v>
      </c>
      <c r="R42" s="123">
        <v>2893.7569680457332</v>
      </c>
      <c r="S42" s="124">
        <v>2158.8128596621623</v>
      </c>
      <c r="T42" s="126">
        <v>85.670086267112055</v>
      </c>
      <c r="U42" s="125" t="s">
        <v>43</v>
      </c>
      <c r="V42" s="161"/>
      <c r="W42" s="123">
        <v>3448.6106783586779</v>
      </c>
      <c r="X42" s="124">
        <v>823.45629214443693</v>
      </c>
      <c r="Y42" s="126">
        <v>108.39681106331531</v>
      </c>
      <c r="Z42" s="125" t="s">
        <v>43</v>
      </c>
      <c r="AB42" s="123">
        <v>3739.8124786393332</v>
      </c>
      <c r="AC42" s="124">
        <v>1351.8430560249626</v>
      </c>
      <c r="AD42" s="126">
        <v>89.061558023354294</v>
      </c>
      <c r="AE42" s="125" t="s">
        <v>43</v>
      </c>
    </row>
    <row r="43" spans="1:31">
      <c r="A43" s="138"/>
      <c r="B43" t="s">
        <v>66</v>
      </c>
      <c r="C43" s="123">
        <v>149.87627422000969</v>
      </c>
      <c r="D43" s="124">
        <v>628.41790149441124</v>
      </c>
      <c r="E43" s="126">
        <v>90.198925746005358</v>
      </c>
      <c r="F43" s="125"/>
      <c r="H43" s="123">
        <v>87.345516807378644</v>
      </c>
      <c r="I43" s="124">
        <v>656.36559599747716</v>
      </c>
      <c r="J43" s="126">
        <v>113.61650472804665</v>
      </c>
      <c r="K43" s="125"/>
      <c r="L43" s="161"/>
      <c r="M43" s="123">
        <v>214.43570347964672</v>
      </c>
      <c r="N43" s="124">
        <v>968.83094312159687</v>
      </c>
      <c r="O43" s="126">
        <v>117.28378669628108</v>
      </c>
      <c r="P43" s="125" t="s">
        <v>44</v>
      </c>
      <c r="R43" s="123">
        <v>421.18902690380071</v>
      </c>
      <c r="S43" s="124">
        <v>3519.3581679478366</v>
      </c>
      <c r="T43" s="126">
        <v>139.66181297444172</v>
      </c>
      <c r="U43" s="125" t="s">
        <v>43</v>
      </c>
      <c r="V43" s="161"/>
      <c r="W43" s="123">
        <v>364.31197769965644</v>
      </c>
      <c r="X43" s="124">
        <v>792.53844393925749</v>
      </c>
      <c r="Y43" s="126">
        <v>104.32689723503741</v>
      </c>
      <c r="Z43" s="125"/>
      <c r="AB43" s="123">
        <v>508.53454371117942</v>
      </c>
      <c r="AC43" s="124">
        <v>2025.6441333707439</v>
      </c>
      <c r="AD43" s="126">
        <v>133.45263839231825</v>
      </c>
      <c r="AE43" s="125" t="s">
        <v>43</v>
      </c>
    </row>
    <row r="44" spans="1:31">
      <c r="A44" s="138"/>
      <c r="B44" t="s">
        <v>67</v>
      </c>
      <c r="C44" s="123">
        <v>154.81656268132784</v>
      </c>
      <c r="D44" s="124">
        <v>841.81991887322476</v>
      </c>
      <c r="E44" s="126">
        <v>120.82923190664316</v>
      </c>
      <c r="F44" s="125" t="s">
        <v>44</v>
      </c>
      <c r="H44" s="123">
        <v>77.709283133169208</v>
      </c>
      <c r="I44" s="124">
        <v>719.62699320662307</v>
      </c>
      <c r="J44" s="126">
        <v>124.56701596590773</v>
      </c>
      <c r="K44" s="125"/>
      <c r="L44" s="161"/>
      <c r="M44" s="123">
        <v>237.83655230075419</v>
      </c>
      <c r="N44" s="124">
        <v>1366.5346082767928</v>
      </c>
      <c r="O44" s="126">
        <v>165.42860717662461</v>
      </c>
      <c r="P44" s="125" t="s">
        <v>43</v>
      </c>
      <c r="R44" s="123">
        <v>637.17512483568612</v>
      </c>
      <c r="S44" s="124">
        <v>6738.0512501414505</v>
      </c>
      <c r="T44" s="126">
        <v>267.39206656485055</v>
      </c>
      <c r="U44" s="125" t="s">
        <v>43</v>
      </c>
      <c r="V44" s="161"/>
      <c r="W44" s="123">
        <v>392.653114982082</v>
      </c>
      <c r="X44" s="124">
        <v>1097.2648734217153</v>
      </c>
      <c r="Y44" s="126">
        <v>144.4399834033253</v>
      </c>
      <c r="Z44" s="125" t="s">
        <v>43</v>
      </c>
      <c r="AB44" s="123">
        <v>714.8844079688555</v>
      </c>
      <c r="AC44" s="124">
        <v>3549.9524672083148</v>
      </c>
      <c r="AD44" s="126">
        <v>233.87648161473038</v>
      </c>
      <c r="AE44" s="125" t="s">
        <v>43</v>
      </c>
    </row>
    <row r="45" spans="1:31">
      <c r="A45" s="138"/>
      <c r="B45" t="s">
        <v>68</v>
      </c>
      <c r="C45" s="123">
        <v>127.80178920809071</v>
      </c>
      <c r="D45" s="124">
        <v>1214.1140506725044</v>
      </c>
      <c r="E45" s="126">
        <v>174.26585532233591</v>
      </c>
      <c r="F45" s="125" t="s">
        <v>43</v>
      </c>
      <c r="H45" s="123">
        <v>65.63584700524315</v>
      </c>
      <c r="I45" s="124">
        <v>1286.5858952796586</v>
      </c>
      <c r="J45" s="126">
        <v>222.70727372895598</v>
      </c>
      <c r="K45" s="125" t="s">
        <v>43</v>
      </c>
      <c r="L45" s="161"/>
      <c r="M45" s="123">
        <v>208.34201739214953</v>
      </c>
      <c r="N45" s="124">
        <v>2082.2747845074441</v>
      </c>
      <c r="O45" s="126">
        <v>252.07397988584304</v>
      </c>
      <c r="P45" s="125" t="s">
        <v>43</v>
      </c>
      <c r="R45" s="123">
        <v>458.03737755862994</v>
      </c>
      <c r="S45" s="124">
        <v>10085.366819464565</v>
      </c>
      <c r="T45" s="126">
        <v>400.22656044128365</v>
      </c>
      <c r="U45" s="125" t="s">
        <v>43</v>
      </c>
      <c r="V45" s="161"/>
      <c r="W45" s="123">
        <v>336.14380660024023</v>
      </c>
      <c r="X45" s="124">
        <v>1635.5230277032797</v>
      </c>
      <c r="Y45" s="126">
        <v>215.29434204937422</v>
      </c>
      <c r="Z45" s="125" t="s">
        <v>43</v>
      </c>
      <c r="AB45" s="123">
        <v>523.67322456387296</v>
      </c>
      <c r="AC45" s="124">
        <v>5453.7162515754962</v>
      </c>
      <c r="AD45" s="126">
        <v>359.29944990125568</v>
      </c>
      <c r="AE45" s="125" t="s">
        <v>43</v>
      </c>
    </row>
    <row r="46" spans="1:31">
      <c r="A46" s="138"/>
      <c r="B46" t="s">
        <v>69</v>
      </c>
      <c r="C46" s="123">
        <v>49.204050552275646</v>
      </c>
      <c r="D46" s="124">
        <v>707.45784079059626</v>
      </c>
      <c r="E46" s="126">
        <v>101.54379290938735</v>
      </c>
      <c r="F46" s="125"/>
      <c r="H46" s="123">
        <v>31.253842460608837</v>
      </c>
      <c r="I46" s="124">
        <v>766.12798661846796</v>
      </c>
      <c r="J46" s="126">
        <v>132.61631100826406</v>
      </c>
      <c r="K46" s="125"/>
      <c r="L46" s="161"/>
      <c r="M46" s="123">
        <v>65.07637180706773</v>
      </c>
      <c r="N46" s="124">
        <v>998.02891369134136</v>
      </c>
      <c r="O46" s="126">
        <v>120.81840599862556</v>
      </c>
      <c r="P46" s="125"/>
      <c r="R46" s="123">
        <v>221.84150265615006</v>
      </c>
      <c r="S46" s="124">
        <v>6059.1329788368321</v>
      </c>
      <c r="T46" s="126">
        <v>240.44995038712531</v>
      </c>
      <c r="U46" s="125" t="s">
        <v>43</v>
      </c>
      <c r="V46" s="161"/>
      <c r="W46" s="123">
        <v>114.28042235934339</v>
      </c>
      <c r="X46" s="124">
        <v>846.04317535954885</v>
      </c>
      <c r="Y46" s="126">
        <v>111.37006676095737</v>
      </c>
      <c r="Z46" s="125"/>
      <c r="AB46" s="123">
        <v>253.09534511675889</v>
      </c>
      <c r="AC46" s="124">
        <v>3255.0662335596767</v>
      </c>
      <c r="AD46" s="126">
        <v>214.44891027696582</v>
      </c>
      <c r="AE46" s="125" t="s">
        <v>43</v>
      </c>
    </row>
    <row r="47" spans="1:31" s="45" customFormat="1">
      <c r="A47" s="246"/>
      <c r="B47" s="169" t="s">
        <v>26</v>
      </c>
      <c r="C47" s="141"/>
      <c r="D47" s="141">
        <v>0.906814235388266</v>
      </c>
      <c r="E47" s="141"/>
      <c r="F47" s="197"/>
      <c r="G47" s="22"/>
      <c r="H47" s="141"/>
      <c r="I47" s="141">
        <v>1.2934854948545345</v>
      </c>
      <c r="J47" s="141"/>
      <c r="K47" s="197"/>
      <c r="L47" s="141"/>
      <c r="M47" s="141"/>
      <c r="N47" s="141">
        <v>1.147940746149634</v>
      </c>
      <c r="O47" s="141"/>
      <c r="P47" s="197"/>
      <c r="Q47" s="22"/>
      <c r="R47" s="141"/>
      <c r="S47" s="141">
        <v>2.8066967230244497</v>
      </c>
      <c r="T47" s="141"/>
      <c r="U47" s="197"/>
      <c r="V47" s="141"/>
      <c r="W47" s="141"/>
      <c r="X47" s="141">
        <v>1.0274293650198378</v>
      </c>
      <c r="Y47" s="141"/>
      <c r="Z47" s="197"/>
      <c r="AA47" s="22"/>
      <c r="AB47" s="141"/>
      <c r="AC47" s="141">
        <v>2.4078728806959746</v>
      </c>
      <c r="AD47" s="141"/>
      <c r="AE47" s="197"/>
    </row>
    <row r="48" spans="1:31">
      <c r="A48" s="139"/>
      <c r="C48" s="123"/>
      <c r="D48" s="124"/>
      <c r="E48" s="126"/>
      <c r="F48" s="125"/>
      <c r="H48" s="123"/>
      <c r="I48" s="124"/>
      <c r="J48" s="126"/>
      <c r="K48" s="125"/>
      <c r="L48" s="161"/>
      <c r="M48" s="123"/>
      <c r="N48" s="124"/>
      <c r="O48" s="126"/>
      <c r="P48" s="125"/>
      <c r="R48" s="123"/>
      <c r="S48" s="124"/>
      <c r="T48" s="126"/>
      <c r="U48" s="125"/>
      <c r="V48" s="161"/>
      <c r="W48" s="123"/>
      <c r="X48" s="124"/>
      <c r="Y48" s="126"/>
      <c r="Z48" s="125"/>
      <c r="AB48" s="123"/>
      <c r="AC48" s="124"/>
      <c r="AD48" s="126"/>
      <c r="AE48" s="125"/>
    </row>
    <row r="49" spans="1:31" s="20" customFormat="1">
      <c r="A49" s="140" t="s">
        <v>75</v>
      </c>
      <c r="B49" s="20" t="s">
        <v>65</v>
      </c>
      <c r="C49" s="123" t="s">
        <v>78</v>
      </c>
      <c r="D49" s="124" t="s">
        <v>78</v>
      </c>
      <c r="E49" s="126" t="s">
        <v>78</v>
      </c>
      <c r="F49" s="125"/>
      <c r="H49" s="123" t="s">
        <v>78</v>
      </c>
      <c r="I49" s="124" t="s">
        <v>78</v>
      </c>
      <c r="J49" s="126" t="s">
        <v>78</v>
      </c>
      <c r="K49" s="125"/>
      <c r="L49" s="161"/>
      <c r="M49" s="123" t="s">
        <v>78</v>
      </c>
      <c r="N49" s="124" t="s">
        <v>78</v>
      </c>
      <c r="O49" s="126" t="s">
        <v>78</v>
      </c>
      <c r="P49" s="125"/>
      <c r="R49" s="123" t="s">
        <v>78</v>
      </c>
      <c r="S49" s="124" t="s">
        <v>78</v>
      </c>
      <c r="T49" s="126" t="s">
        <v>78</v>
      </c>
      <c r="U49" s="125"/>
      <c r="V49" s="161"/>
      <c r="W49" s="123" t="s">
        <v>78</v>
      </c>
      <c r="X49" s="124" t="s">
        <v>78</v>
      </c>
      <c r="Y49" s="126" t="s">
        <v>78</v>
      </c>
      <c r="Z49" s="125"/>
      <c r="AB49" s="123" t="s">
        <v>78</v>
      </c>
      <c r="AC49" s="124" t="s">
        <v>78</v>
      </c>
      <c r="AD49" s="126" t="s">
        <v>78</v>
      </c>
      <c r="AE49" s="125"/>
    </row>
    <row r="50" spans="1:31">
      <c r="A50" s="138"/>
      <c r="B50" t="s">
        <v>66</v>
      </c>
      <c r="C50" s="123">
        <v>133.18809345967176</v>
      </c>
      <c r="D50" s="124">
        <v>435.63724774312408</v>
      </c>
      <c r="E50" s="126">
        <v>62.528472960322958</v>
      </c>
      <c r="F50" s="125" t="s">
        <v>43</v>
      </c>
      <c r="H50" s="123">
        <v>100.1296002247164</v>
      </c>
      <c r="I50" s="124">
        <v>474.95698118578565</v>
      </c>
      <c r="J50" s="126">
        <v>82.21477851304229</v>
      </c>
      <c r="K50" s="125" t="s">
        <v>44</v>
      </c>
      <c r="L50" s="161"/>
      <c r="M50" s="123">
        <v>174.24416664405143</v>
      </c>
      <c r="N50" s="124">
        <v>607.11159067072242</v>
      </c>
      <c r="O50" s="126">
        <v>73.495119872660936</v>
      </c>
      <c r="P50" s="125" t="s">
        <v>43</v>
      </c>
      <c r="R50" s="123">
        <v>554.06581830606501</v>
      </c>
      <c r="S50" s="124">
        <v>2769.8594070836116</v>
      </c>
      <c r="T50" s="126">
        <v>109.91878860206509</v>
      </c>
      <c r="U50" s="125" t="s">
        <v>44</v>
      </c>
      <c r="V50" s="161"/>
      <c r="W50" s="123">
        <v>307.43226010372319</v>
      </c>
      <c r="X50" s="124">
        <v>518.91705652648159</v>
      </c>
      <c r="Y50" s="126">
        <v>68.308366418999313</v>
      </c>
      <c r="Z50" s="125" t="s">
        <v>43</v>
      </c>
      <c r="AB50" s="123">
        <v>654.19541853078147</v>
      </c>
      <c r="AC50" s="124">
        <v>1593.1520365346992</v>
      </c>
      <c r="AD50" s="126">
        <v>104.95937520963241</v>
      </c>
      <c r="AE50" s="125"/>
    </row>
    <row r="51" spans="1:31">
      <c r="A51" s="138"/>
      <c r="B51" t="s">
        <v>67</v>
      </c>
      <c r="C51" s="123">
        <v>96.465834165365123</v>
      </c>
      <c r="D51" s="124">
        <v>563.72327495369825</v>
      </c>
      <c r="E51" s="126">
        <v>80.913089359685912</v>
      </c>
      <c r="F51" s="125" t="s">
        <v>44</v>
      </c>
      <c r="H51" s="123">
        <v>77.088849681784211</v>
      </c>
      <c r="I51" s="124">
        <v>706.88322672443701</v>
      </c>
      <c r="J51" s="126">
        <v>122.36107736460728</v>
      </c>
      <c r="K51" s="125"/>
      <c r="L51" s="161"/>
      <c r="M51" s="123">
        <v>153.05869082762536</v>
      </c>
      <c r="N51" s="124">
        <v>963.61051958981068</v>
      </c>
      <c r="O51" s="126">
        <v>116.65181778125707</v>
      </c>
      <c r="P51" s="125"/>
      <c r="R51" s="123">
        <v>459.46150014798343</v>
      </c>
      <c r="S51" s="124">
        <v>4807.2170757106724</v>
      </c>
      <c r="T51" s="126">
        <v>190.76906075374981</v>
      </c>
      <c r="U51" s="125" t="s">
        <v>43</v>
      </c>
      <c r="V51" s="161"/>
      <c r="W51" s="123">
        <v>249.52452499299051</v>
      </c>
      <c r="X51" s="124">
        <v>756.43650169452212</v>
      </c>
      <c r="Y51" s="126">
        <v>99.574567998071799</v>
      </c>
      <c r="Z51" s="125"/>
      <c r="AB51" s="123">
        <v>537.5503498297677</v>
      </c>
      <c r="AC51" s="124">
        <v>2643.3592920125125</v>
      </c>
      <c r="AD51" s="126">
        <v>174.14868975574183</v>
      </c>
      <c r="AE51" s="125" t="s">
        <v>43</v>
      </c>
    </row>
    <row r="52" spans="1:31">
      <c r="A52" s="138"/>
      <c r="B52" t="s">
        <v>68</v>
      </c>
      <c r="C52" s="123" t="s">
        <v>80</v>
      </c>
      <c r="D52" s="124" t="s">
        <v>78</v>
      </c>
      <c r="E52" s="126" t="s">
        <v>78</v>
      </c>
      <c r="F52" s="125" t="s">
        <v>78</v>
      </c>
      <c r="H52" s="123" t="s">
        <v>80</v>
      </c>
      <c r="I52" s="124" t="s">
        <v>78</v>
      </c>
      <c r="J52" s="126" t="s">
        <v>78</v>
      </c>
      <c r="K52" s="125" t="s">
        <v>78</v>
      </c>
      <c r="L52" s="161"/>
      <c r="M52" s="123" t="s">
        <v>80</v>
      </c>
      <c r="N52" s="124" t="s">
        <v>78</v>
      </c>
      <c r="O52" s="126" t="s">
        <v>78</v>
      </c>
      <c r="P52" s="125" t="s">
        <v>78</v>
      </c>
      <c r="R52" s="123" t="s">
        <v>80</v>
      </c>
      <c r="S52" s="124" t="s">
        <v>78</v>
      </c>
      <c r="T52" s="126" t="s">
        <v>78</v>
      </c>
      <c r="U52" s="125" t="s">
        <v>78</v>
      </c>
      <c r="V52" s="161"/>
      <c r="W52" s="123" t="s">
        <v>80</v>
      </c>
      <c r="X52" s="124" t="s">
        <v>78</v>
      </c>
      <c r="Y52" s="126" t="s">
        <v>78</v>
      </c>
      <c r="Z52" s="125" t="s">
        <v>78</v>
      </c>
      <c r="AB52" s="123">
        <v>7.239990840486656</v>
      </c>
      <c r="AC52" s="124">
        <v>1063.7181036080617</v>
      </c>
      <c r="AD52" s="126">
        <v>70.07943058386536</v>
      </c>
      <c r="AE52" s="125"/>
    </row>
    <row r="53" spans="1:31">
      <c r="A53" s="138"/>
      <c r="B53" t="s">
        <v>69</v>
      </c>
      <c r="C53" s="123" t="s">
        <v>80</v>
      </c>
      <c r="D53" s="124" t="s">
        <v>78</v>
      </c>
      <c r="E53" s="126" t="s">
        <v>78</v>
      </c>
      <c r="F53" s="125" t="s">
        <v>78</v>
      </c>
      <c r="H53" s="123" t="s">
        <v>80</v>
      </c>
      <c r="I53" s="124" t="s">
        <v>78</v>
      </c>
      <c r="J53" s="126" t="s">
        <v>78</v>
      </c>
      <c r="K53" s="125" t="s">
        <v>78</v>
      </c>
      <c r="L53" s="161"/>
      <c r="M53" s="123" t="s">
        <v>80</v>
      </c>
      <c r="N53" s="124" t="s">
        <v>78</v>
      </c>
      <c r="O53" s="126" t="s">
        <v>78</v>
      </c>
      <c r="P53" s="125" t="s">
        <v>78</v>
      </c>
      <c r="R53" s="123" t="s">
        <v>80</v>
      </c>
      <c r="S53" s="124" t="s">
        <v>78</v>
      </c>
      <c r="T53" s="126" t="s">
        <v>78</v>
      </c>
      <c r="U53" s="125" t="s">
        <v>78</v>
      </c>
      <c r="V53" s="161"/>
      <c r="W53" s="123" t="s">
        <v>80</v>
      </c>
      <c r="X53" s="124" t="s">
        <v>78</v>
      </c>
      <c r="Y53" s="126" t="s">
        <v>78</v>
      </c>
      <c r="Z53" s="125" t="s">
        <v>78</v>
      </c>
      <c r="AB53" s="123" t="s">
        <v>80</v>
      </c>
      <c r="AC53" s="124" t="s">
        <v>78</v>
      </c>
      <c r="AD53" s="126" t="s">
        <v>78</v>
      </c>
      <c r="AE53" s="125" t="s">
        <v>78</v>
      </c>
    </row>
    <row r="54" spans="1:31" s="45" customFormat="1">
      <c r="A54" s="246"/>
      <c r="B54" s="169" t="s">
        <v>115</v>
      </c>
      <c r="C54" s="132"/>
      <c r="D54" s="194" t="s">
        <v>78</v>
      </c>
      <c r="E54" s="195"/>
      <c r="F54" s="196"/>
      <c r="G54" s="22"/>
      <c r="H54" s="132"/>
      <c r="I54" s="194" t="s">
        <v>78</v>
      </c>
      <c r="J54" s="195"/>
      <c r="K54" s="196"/>
      <c r="L54" s="247"/>
      <c r="M54" s="132"/>
      <c r="N54" s="194" t="s">
        <v>78</v>
      </c>
      <c r="O54" s="195"/>
      <c r="P54" s="196"/>
      <c r="Q54" s="22"/>
      <c r="R54" s="132"/>
      <c r="S54" s="194" t="s">
        <v>78</v>
      </c>
      <c r="T54" s="195"/>
      <c r="U54" s="196"/>
      <c r="V54" s="247"/>
      <c r="W54" s="132"/>
      <c r="X54" s="194" t="s">
        <v>78</v>
      </c>
      <c r="Y54" s="195"/>
      <c r="Z54" s="196"/>
      <c r="AA54" s="22"/>
      <c r="AB54" s="132"/>
      <c r="AC54" s="194" t="s">
        <v>78</v>
      </c>
      <c r="AD54" s="195"/>
      <c r="AE54" s="196"/>
    </row>
    <row r="55" spans="1:31">
      <c r="A55" s="139"/>
      <c r="C55" s="123"/>
      <c r="D55" s="124"/>
      <c r="E55" s="126"/>
      <c r="F55" s="125"/>
      <c r="H55" s="123"/>
      <c r="I55" s="124"/>
      <c r="J55" s="126"/>
      <c r="K55" s="125"/>
      <c r="L55" s="161"/>
      <c r="M55" s="123"/>
      <c r="N55" s="124"/>
      <c r="O55" s="126"/>
      <c r="P55" s="125"/>
      <c r="R55" s="123"/>
      <c r="S55" s="124"/>
      <c r="T55" s="126"/>
      <c r="U55" s="125"/>
      <c r="V55" s="161"/>
      <c r="W55" s="123"/>
      <c r="X55" s="124"/>
      <c r="Y55" s="126"/>
      <c r="Z55" s="125"/>
      <c r="AB55" s="123"/>
      <c r="AC55" s="124"/>
      <c r="AD55" s="126"/>
      <c r="AE55" s="125"/>
    </row>
    <row r="56" spans="1:31" s="20" customFormat="1">
      <c r="A56" s="140" t="s">
        <v>76</v>
      </c>
      <c r="B56" s="20" t="s">
        <v>65</v>
      </c>
      <c r="C56" s="123" t="s">
        <v>78</v>
      </c>
      <c r="D56" s="124" t="s">
        <v>78</v>
      </c>
      <c r="E56" s="126" t="s">
        <v>78</v>
      </c>
      <c r="F56" s="125"/>
      <c r="H56" s="123" t="s">
        <v>78</v>
      </c>
      <c r="I56" s="124" t="s">
        <v>78</v>
      </c>
      <c r="J56" s="126" t="s">
        <v>78</v>
      </c>
      <c r="K56" s="125"/>
      <c r="L56" s="161"/>
      <c r="M56" s="123" t="s">
        <v>78</v>
      </c>
      <c r="N56" s="124" t="s">
        <v>78</v>
      </c>
      <c r="O56" s="126" t="s">
        <v>78</v>
      </c>
      <c r="P56" s="125"/>
      <c r="R56" s="123" t="s">
        <v>78</v>
      </c>
      <c r="S56" s="124" t="s">
        <v>78</v>
      </c>
      <c r="T56" s="126" t="s">
        <v>78</v>
      </c>
      <c r="U56" s="125"/>
      <c r="V56" s="161"/>
      <c r="W56" s="123" t="s">
        <v>78</v>
      </c>
      <c r="X56" s="124" t="s">
        <v>78</v>
      </c>
      <c r="Y56" s="126" t="s">
        <v>78</v>
      </c>
      <c r="Z56" s="125"/>
      <c r="AB56" s="123" t="s">
        <v>78</v>
      </c>
      <c r="AC56" s="124" t="s">
        <v>78</v>
      </c>
      <c r="AD56" s="126" t="s">
        <v>78</v>
      </c>
      <c r="AE56" s="125"/>
    </row>
    <row r="57" spans="1:31" s="20" customFormat="1">
      <c r="B57" s="20" t="s">
        <v>66</v>
      </c>
      <c r="C57" s="123" t="s">
        <v>78</v>
      </c>
      <c r="D57" s="124" t="s">
        <v>78</v>
      </c>
      <c r="E57" s="126" t="s">
        <v>78</v>
      </c>
      <c r="F57" s="125"/>
      <c r="H57" s="123" t="s">
        <v>78</v>
      </c>
      <c r="I57" s="124" t="s">
        <v>78</v>
      </c>
      <c r="J57" s="126" t="s">
        <v>78</v>
      </c>
      <c r="K57" s="125"/>
      <c r="L57" s="161"/>
      <c r="M57" s="123" t="s">
        <v>78</v>
      </c>
      <c r="N57" s="124" t="s">
        <v>78</v>
      </c>
      <c r="O57" s="126" t="s">
        <v>78</v>
      </c>
      <c r="P57" s="125"/>
      <c r="R57" s="123" t="s">
        <v>78</v>
      </c>
      <c r="S57" s="124" t="s">
        <v>78</v>
      </c>
      <c r="T57" s="126" t="s">
        <v>78</v>
      </c>
      <c r="U57" s="125"/>
      <c r="V57" s="161"/>
      <c r="W57" s="123" t="s">
        <v>78</v>
      </c>
      <c r="X57" s="124" t="s">
        <v>78</v>
      </c>
      <c r="Y57" s="126" t="s">
        <v>78</v>
      </c>
      <c r="Z57" s="125"/>
      <c r="AB57" s="123" t="s">
        <v>78</v>
      </c>
      <c r="AC57" s="124" t="s">
        <v>78</v>
      </c>
      <c r="AD57" s="126" t="s">
        <v>78</v>
      </c>
      <c r="AE57" s="125"/>
    </row>
    <row r="58" spans="1:31">
      <c r="A58"/>
      <c r="B58" t="s">
        <v>67</v>
      </c>
      <c r="C58" s="123">
        <v>150</v>
      </c>
      <c r="D58" s="124">
        <v>964.8241924803657</v>
      </c>
      <c r="E58" s="126">
        <v>138.48444719434849</v>
      </c>
      <c r="F58" s="125" t="s">
        <v>43</v>
      </c>
      <c r="H58" s="123">
        <v>123</v>
      </c>
      <c r="I58" s="124">
        <v>1275.8966234747518</v>
      </c>
      <c r="J58" s="126">
        <v>220.85696696704238</v>
      </c>
      <c r="K58" s="125" t="s">
        <v>43</v>
      </c>
      <c r="L58" s="161"/>
      <c r="M58" s="123">
        <v>193</v>
      </c>
      <c r="N58" s="124">
        <v>1300.9379996556318</v>
      </c>
      <c r="O58" s="126">
        <v>157.48767722579612</v>
      </c>
      <c r="P58" s="125" t="s">
        <v>43</v>
      </c>
      <c r="R58" s="123">
        <v>459</v>
      </c>
      <c r="S58" s="124">
        <v>5525.00780523703</v>
      </c>
      <c r="T58" s="126">
        <v>219.25378718338558</v>
      </c>
      <c r="U58" s="125" t="s">
        <v>43</v>
      </c>
      <c r="V58" s="161"/>
      <c r="W58" s="123">
        <v>343</v>
      </c>
      <c r="X58" s="124">
        <v>1129.6459166467841</v>
      </c>
      <c r="Y58" s="126">
        <v>148.70250693734326</v>
      </c>
      <c r="Z58" s="125" t="s">
        <v>43</v>
      </c>
      <c r="AB58" s="123">
        <v>582</v>
      </c>
      <c r="AC58" s="124">
        <v>3236.8944370218492</v>
      </c>
      <c r="AD58" s="126">
        <v>213.25172358837108</v>
      </c>
      <c r="AE58" s="125" t="s">
        <v>43</v>
      </c>
    </row>
    <row r="59" spans="1:31">
      <c r="A59"/>
      <c r="B59" t="s">
        <v>68</v>
      </c>
      <c r="C59" s="123">
        <v>69.502626812780861</v>
      </c>
      <c r="D59" s="124">
        <v>1188.4419939065701</v>
      </c>
      <c r="E59" s="126">
        <v>170.58105904827826</v>
      </c>
      <c r="F59" s="125" t="s">
        <v>43</v>
      </c>
      <c r="H59" s="123">
        <v>27.373231331559577</v>
      </c>
      <c r="I59" s="124">
        <v>810.44201642003316</v>
      </c>
      <c r="J59" s="126">
        <v>140.28704391561112</v>
      </c>
      <c r="K59" s="125"/>
      <c r="L59" s="161"/>
      <c r="M59" s="123">
        <v>86.027927105980524</v>
      </c>
      <c r="N59" s="124">
        <v>1617.4160114685128</v>
      </c>
      <c r="O59" s="126">
        <v>195.79956217853186</v>
      </c>
      <c r="P59" s="125" t="s">
        <v>43</v>
      </c>
      <c r="R59" s="123">
        <v>235.85125532043963</v>
      </c>
      <c r="S59" s="124">
        <v>7369.6240269415703</v>
      </c>
      <c r="T59" s="126">
        <v>292.45532947356469</v>
      </c>
      <c r="U59" s="125" t="s">
        <v>43</v>
      </c>
      <c r="V59" s="161"/>
      <c r="W59" s="123">
        <v>155.53055391876137</v>
      </c>
      <c r="X59" s="124">
        <v>1391.7792961173284</v>
      </c>
      <c r="Y59" s="126">
        <v>183.20879789525236</v>
      </c>
      <c r="Z59" s="125" t="s">
        <v>43</v>
      </c>
      <c r="AB59" s="123">
        <v>263.2244866519992</v>
      </c>
      <c r="AC59" s="124">
        <v>4008.9262788127821</v>
      </c>
      <c r="AD59" s="126">
        <v>264.11440203842824</v>
      </c>
      <c r="AE59" s="125" t="s">
        <v>43</v>
      </c>
    </row>
    <row r="60" spans="1:31">
      <c r="A60"/>
      <c r="B60" t="s">
        <v>69</v>
      </c>
      <c r="C60" s="123">
        <v>52.497373187219139</v>
      </c>
      <c r="D60" s="124">
        <v>916.46078170563305</v>
      </c>
      <c r="E60" s="126">
        <v>131.54268489426153</v>
      </c>
      <c r="F60" s="125" t="s">
        <v>44</v>
      </c>
      <c r="H60" s="123">
        <v>30.626768668440427</v>
      </c>
      <c r="I60" s="124">
        <v>736.43322427339308</v>
      </c>
      <c r="J60" s="126">
        <v>127.47616483523035</v>
      </c>
      <c r="K60" s="125"/>
      <c r="L60" s="161"/>
      <c r="M60" s="123">
        <v>84.972072894019476</v>
      </c>
      <c r="N60" s="124">
        <v>1560.3982928068365</v>
      </c>
      <c r="O60" s="126">
        <v>188.89716707967372</v>
      </c>
      <c r="P60" s="125" t="s">
        <v>43</v>
      </c>
      <c r="R60" s="123">
        <v>208.14874467956037</v>
      </c>
      <c r="S60" s="124">
        <v>5178.2889354121189</v>
      </c>
      <c r="T60" s="126">
        <v>205.49463462164658</v>
      </c>
      <c r="U60" s="125" t="s">
        <v>43</v>
      </c>
      <c r="V60" s="161"/>
      <c r="W60" s="123">
        <v>137.46944608123863</v>
      </c>
      <c r="X60" s="124">
        <v>1229.113934812143</v>
      </c>
      <c r="Y60" s="126">
        <v>161.79611746017309</v>
      </c>
      <c r="Z60" s="125" t="s">
        <v>43</v>
      </c>
      <c r="AB60" s="123">
        <v>238.77551334800077</v>
      </c>
      <c r="AC60" s="124">
        <v>2919.4892900885402</v>
      </c>
      <c r="AD60" s="126">
        <v>192.34057063720323</v>
      </c>
      <c r="AE60" s="125" t="s">
        <v>43</v>
      </c>
    </row>
    <row r="61" spans="1:31" s="45" customFormat="1">
      <c r="A61" s="30"/>
      <c r="B61" s="169" t="s">
        <v>115</v>
      </c>
      <c r="C61" s="141"/>
      <c r="D61" s="141">
        <v>0.94987334360843478</v>
      </c>
      <c r="E61" s="141"/>
      <c r="F61" s="197"/>
      <c r="G61" s="22"/>
      <c r="H61" s="141"/>
      <c r="I61" s="141">
        <v>0.57718878686880237</v>
      </c>
      <c r="J61" s="141"/>
      <c r="K61" s="197"/>
      <c r="L61" s="141"/>
      <c r="M61" s="141"/>
      <c r="N61" s="141">
        <v>1.1994409366317886</v>
      </c>
      <c r="O61" s="141"/>
      <c r="P61" s="197"/>
      <c r="Q61" s="22"/>
      <c r="R61" s="141"/>
      <c r="S61" s="141">
        <v>0.93724554207936794</v>
      </c>
      <c r="T61" s="141"/>
      <c r="U61" s="197"/>
      <c r="V61" s="141"/>
      <c r="W61" s="141"/>
      <c r="X61" s="141">
        <v>1.0880523858844349</v>
      </c>
      <c r="Y61" s="141"/>
      <c r="Z61" s="197"/>
      <c r="AA61" s="22"/>
      <c r="AB61" s="141"/>
      <c r="AC61" s="141">
        <v>0.90194145867007569</v>
      </c>
      <c r="AD61" s="141"/>
      <c r="AE61" s="197"/>
    </row>
    <row r="64" spans="1:31">
      <c r="B64" s="258" t="s">
        <v>626</v>
      </c>
      <c r="C64" s="299">
        <v>17091</v>
      </c>
      <c r="D64" s="364">
        <v>696.67492722333418</v>
      </c>
      <c r="E64" s="405">
        <v>99.996085216996406</v>
      </c>
      <c r="F64" s="432"/>
      <c r="G64" s="370"/>
      <c r="H64" s="299">
        <v>9713</v>
      </c>
      <c r="I64" s="364">
        <v>577.68006706393942</v>
      </c>
      <c r="J64" s="405">
        <v>99.99608521699642</v>
      </c>
      <c r="K64" s="432"/>
      <c r="L64" s="370"/>
      <c r="M64" s="299">
        <v>19160</v>
      </c>
      <c r="N64" s="364">
        <v>826.05701129900274</v>
      </c>
      <c r="O64" s="405">
        <v>100</v>
      </c>
      <c r="P64" s="432"/>
      <c r="Q64" s="370"/>
      <c r="R64" s="299">
        <v>39652</v>
      </c>
      <c r="S64" s="364">
        <v>2519.9144225572122</v>
      </c>
      <c r="T64" s="405">
        <v>100</v>
      </c>
      <c r="U64" s="432"/>
      <c r="V64" s="370"/>
      <c r="W64" s="299">
        <v>36256</v>
      </c>
      <c r="X64" s="364">
        <v>759.65752553545951</v>
      </c>
      <c r="Y64" s="405">
        <v>99.998571938593372</v>
      </c>
      <c r="Z64" s="432"/>
      <c r="AA64" s="370"/>
      <c r="AB64" s="299">
        <v>49405</v>
      </c>
      <c r="AC64" s="364">
        <v>1517.8532476621588</v>
      </c>
      <c r="AD64" s="405">
        <v>99.998571938593358</v>
      </c>
      <c r="AE64" s="432"/>
    </row>
    <row r="65" spans="2:31">
      <c r="B65" s="260" t="s">
        <v>627</v>
      </c>
      <c r="C65" s="301">
        <v>11023</v>
      </c>
      <c r="D65" s="365">
        <v>664.20534895999231</v>
      </c>
      <c r="E65" s="406">
        <v>95.335617919972208</v>
      </c>
      <c r="F65" s="433" t="s">
        <v>43</v>
      </c>
      <c r="G65" s="371"/>
      <c r="H65" s="301">
        <v>6046</v>
      </c>
      <c r="I65" s="365">
        <v>513.78911322749752</v>
      </c>
      <c r="J65" s="406">
        <v>88.936598091371081</v>
      </c>
      <c r="K65" s="433" t="s">
        <v>43</v>
      </c>
      <c r="L65" s="371"/>
      <c r="M65" s="301">
        <v>11193</v>
      </c>
      <c r="N65" s="365">
        <v>710.61044716617721</v>
      </c>
      <c r="O65" s="406">
        <v>86.024382996122512</v>
      </c>
      <c r="P65" s="433" t="s">
        <v>43</v>
      </c>
      <c r="Q65" s="371"/>
      <c r="R65" s="301">
        <v>19681</v>
      </c>
      <c r="S65" s="365">
        <v>1771.9757626717694</v>
      </c>
      <c r="T65" s="406">
        <v>70.318886499072704</v>
      </c>
      <c r="U65" s="433" t="s">
        <v>43</v>
      </c>
      <c r="V65" s="371"/>
      <c r="W65" s="301">
        <v>22219</v>
      </c>
      <c r="X65" s="365">
        <v>686.8147146073245</v>
      </c>
      <c r="Y65" s="406">
        <v>90.409807496785106</v>
      </c>
      <c r="Z65" s="433" t="s">
        <v>43</v>
      </c>
      <c r="AA65" s="371"/>
      <c r="AB65" s="301">
        <v>25755</v>
      </c>
      <c r="AC65" s="365">
        <v>1124.3066940429703</v>
      </c>
      <c r="AD65" s="406">
        <v>74.071102722522426</v>
      </c>
      <c r="AE65" s="433" t="s">
        <v>43</v>
      </c>
    </row>
    <row r="66" spans="2:31">
      <c r="B66" s="260" t="s">
        <v>628</v>
      </c>
      <c r="C66" s="301">
        <v>5965</v>
      </c>
      <c r="D66" s="365">
        <v>752.00637355171796</v>
      </c>
      <c r="E66" s="406">
        <v>107.93799299353253</v>
      </c>
      <c r="F66" s="433" t="s">
        <v>43</v>
      </c>
      <c r="G66" s="371"/>
      <c r="H66" s="301">
        <v>3352</v>
      </c>
      <c r="I66" s="365">
        <v>664.51511821505494</v>
      </c>
      <c r="J66" s="406">
        <v>115.02718230653495</v>
      </c>
      <c r="K66" s="433" t="s">
        <v>43</v>
      </c>
      <c r="L66" s="371"/>
      <c r="M66" s="301">
        <v>7823</v>
      </c>
      <c r="N66" s="365">
        <v>1051.5192890008725</v>
      </c>
      <c r="O66" s="406">
        <v>127.29379142334531</v>
      </c>
      <c r="P66" s="433" t="s">
        <v>43</v>
      </c>
      <c r="Q66" s="371"/>
      <c r="R66" s="301">
        <v>19098</v>
      </c>
      <c r="S66" s="365">
        <v>4127.9863293586923</v>
      </c>
      <c r="T66" s="406">
        <v>163.81454435145486</v>
      </c>
      <c r="U66" s="433" t="s">
        <v>43</v>
      </c>
      <c r="V66" s="371"/>
      <c r="W66" s="301">
        <v>13790</v>
      </c>
      <c r="X66" s="365">
        <v>897.31196391432911</v>
      </c>
      <c r="Y66" s="406">
        <v>118.11890484675926</v>
      </c>
      <c r="Z66" s="433" t="s">
        <v>43</v>
      </c>
      <c r="AA66" s="371"/>
      <c r="AB66" s="301">
        <v>22461</v>
      </c>
      <c r="AC66" s="365">
        <v>2330.5579318995183</v>
      </c>
      <c r="AD66" s="406">
        <v>153.5408415596616</v>
      </c>
      <c r="AE66" s="433" t="s">
        <v>43</v>
      </c>
    </row>
    <row r="67" spans="2:31">
      <c r="B67" s="262" t="s">
        <v>629</v>
      </c>
      <c r="C67" s="434">
        <v>12141</v>
      </c>
      <c r="D67" s="435">
        <v>659.90188608637618</v>
      </c>
      <c r="E67" s="436">
        <v>94.717927482979718</v>
      </c>
      <c r="F67" s="437" t="s">
        <v>43</v>
      </c>
      <c r="G67" s="438"/>
      <c r="H67" s="434">
        <v>6706</v>
      </c>
      <c r="I67" s="435">
        <v>513.46460356681496</v>
      </c>
      <c r="J67" s="436">
        <v>88.880425656950266</v>
      </c>
      <c r="K67" s="437" t="s">
        <v>43</v>
      </c>
      <c r="L67" s="438"/>
      <c r="M67" s="434">
        <v>12356</v>
      </c>
      <c r="N67" s="435">
        <v>708.30215726354822</v>
      </c>
      <c r="O67" s="436">
        <v>85.744948299599685</v>
      </c>
      <c r="P67" s="437" t="s">
        <v>43</v>
      </c>
      <c r="Q67" s="438"/>
      <c r="R67" s="434">
        <v>22610</v>
      </c>
      <c r="S67" s="435">
        <v>1832.00773940153</v>
      </c>
      <c r="T67" s="436">
        <v>72.701188699194248</v>
      </c>
      <c r="U67" s="437" t="s">
        <v>43</v>
      </c>
      <c r="V67" s="438"/>
      <c r="W67" s="434">
        <v>24500</v>
      </c>
      <c r="X67" s="435">
        <v>683.46079125044957</v>
      </c>
      <c r="Y67" s="436">
        <v>89.968309144165502</v>
      </c>
      <c r="Z67" s="437" t="s">
        <v>43</v>
      </c>
      <c r="AA67" s="438"/>
      <c r="AB67" s="434">
        <v>29346</v>
      </c>
      <c r="AC67" s="435">
        <v>1153.7209882300447</v>
      </c>
      <c r="AD67" s="436">
        <v>76.00896293253912</v>
      </c>
      <c r="AE67" s="437" t="s">
        <v>43</v>
      </c>
    </row>
    <row r="68" spans="2:31">
      <c r="B68" s="262" t="s">
        <v>630</v>
      </c>
      <c r="C68" s="434">
        <v>4847</v>
      </c>
      <c r="D68" s="435">
        <v>790.74077979057722</v>
      </c>
      <c r="E68" s="436">
        <v>113.49767202852823</v>
      </c>
      <c r="F68" s="437" t="s">
        <v>43</v>
      </c>
      <c r="G68" s="438"/>
      <c r="H68" s="434">
        <v>2692</v>
      </c>
      <c r="I68" s="435">
        <v>717.58788126660659</v>
      </c>
      <c r="J68" s="436">
        <v>124.21404686943671</v>
      </c>
      <c r="K68" s="437" t="s">
        <v>43</v>
      </c>
      <c r="L68" s="438"/>
      <c r="M68" s="434">
        <v>6660</v>
      </c>
      <c r="N68" s="435">
        <v>1158.9814708618521</v>
      </c>
      <c r="O68" s="436">
        <v>140.30284290418581</v>
      </c>
      <c r="P68" s="437" t="s">
        <v>43</v>
      </c>
      <c r="Q68" s="438"/>
      <c r="R68" s="434">
        <v>16169</v>
      </c>
      <c r="S68" s="435">
        <v>4767.3257393675367</v>
      </c>
      <c r="T68" s="436">
        <v>189.18601745727733</v>
      </c>
      <c r="U68" s="437" t="s">
        <v>43</v>
      </c>
      <c r="V68" s="438"/>
      <c r="W68" s="434">
        <v>11509</v>
      </c>
      <c r="X68" s="435">
        <v>969.42858156232194</v>
      </c>
      <c r="Y68" s="436">
        <v>127.61207582898264</v>
      </c>
      <c r="Z68" s="437" t="s">
        <v>43</v>
      </c>
      <c r="AA68" s="438"/>
      <c r="AB68" s="434">
        <v>18870</v>
      </c>
      <c r="AC68" s="435">
        <v>2654.345282152387</v>
      </c>
      <c r="AD68" s="436">
        <v>174.87246415686459</v>
      </c>
      <c r="AE68" s="437" t="s">
        <v>43</v>
      </c>
    </row>
    <row r="69" spans="2:31">
      <c r="B69" s="20"/>
      <c r="C69" s="123"/>
      <c r="D69" s="124"/>
      <c r="E69" s="126"/>
      <c r="F69" s="125"/>
      <c r="G69" s="161"/>
      <c r="H69" s="123"/>
      <c r="I69" s="124"/>
      <c r="J69" s="126"/>
      <c r="K69" s="125"/>
      <c r="L69" s="161"/>
      <c r="M69" s="123"/>
      <c r="N69" s="124"/>
      <c r="O69" s="126"/>
      <c r="P69" s="125"/>
      <c r="Q69" s="161"/>
      <c r="R69" s="123"/>
      <c r="S69" s="124"/>
      <c r="T69" s="126"/>
      <c r="U69" s="125"/>
      <c r="V69" s="161"/>
      <c r="W69" s="123"/>
      <c r="X69" s="124"/>
      <c r="Y69" s="126"/>
      <c r="Z69" s="125"/>
      <c r="AA69" s="161"/>
      <c r="AB69" s="123"/>
      <c r="AC69" s="124"/>
      <c r="AD69" s="126"/>
      <c r="AE69" s="125"/>
    </row>
    <row r="70" spans="2:31">
      <c r="B70" s="258" t="s">
        <v>70</v>
      </c>
      <c r="C70" s="299">
        <v>5796</v>
      </c>
      <c r="D70" s="364">
        <v>750.99330292921638</v>
      </c>
      <c r="E70" s="405">
        <v>107.79258357467738</v>
      </c>
      <c r="F70" s="432" t="s">
        <v>43</v>
      </c>
      <c r="G70" s="370"/>
      <c r="H70" s="299">
        <v>3413</v>
      </c>
      <c r="I70" s="364">
        <v>640.99498301839685</v>
      </c>
      <c r="J70" s="405">
        <v>110.95586051869147</v>
      </c>
      <c r="K70" s="432" t="s">
        <v>43</v>
      </c>
      <c r="L70" s="370"/>
      <c r="M70" s="299">
        <v>6422</v>
      </c>
      <c r="N70" s="364">
        <v>883.22378515298112</v>
      </c>
      <c r="O70" s="405">
        <v>106.92043927622885</v>
      </c>
      <c r="P70" s="432" t="s">
        <v>43</v>
      </c>
      <c r="Q70" s="370"/>
      <c r="R70" s="299">
        <v>13995</v>
      </c>
      <c r="S70" s="364">
        <v>2856.6757132540188</v>
      </c>
      <c r="T70" s="405">
        <v>113.36399711364248</v>
      </c>
      <c r="U70" s="432" t="s">
        <v>43</v>
      </c>
      <c r="V70" s="370"/>
      <c r="W70" s="299">
        <v>12220</v>
      </c>
      <c r="X70" s="364">
        <v>815.31515071203762</v>
      </c>
      <c r="Y70" s="405">
        <v>107.32514061995835</v>
      </c>
      <c r="Z70" s="432" t="s">
        <v>43</v>
      </c>
      <c r="AA70" s="370"/>
      <c r="AB70" s="299">
        <v>17414</v>
      </c>
      <c r="AC70" s="364">
        <v>1702.5995761176973</v>
      </c>
      <c r="AD70" s="405">
        <v>112.16995217242487</v>
      </c>
      <c r="AE70" s="432" t="s">
        <v>43</v>
      </c>
    </row>
    <row r="71" spans="2:31">
      <c r="B71" s="260" t="s">
        <v>631</v>
      </c>
      <c r="C71" s="301">
        <v>3409</v>
      </c>
      <c r="D71" s="365">
        <v>676.38762603453245</v>
      </c>
      <c r="E71" s="406">
        <v>97.084180942525563</v>
      </c>
      <c r="F71" s="433"/>
      <c r="G71" s="371"/>
      <c r="H71" s="301">
        <v>1993</v>
      </c>
      <c r="I71" s="365">
        <v>550.79732274263927</v>
      </c>
      <c r="J71" s="406">
        <v>95.342697736133388</v>
      </c>
      <c r="K71" s="433" t="s">
        <v>44</v>
      </c>
      <c r="L71" s="371"/>
      <c r="M71" s="301">
        <v>3071</v>
      </c>
      <c r="N71" s="365">
        <v>643.96732003510044</v>
      </c>
      <c r="O71" s="406">
        <v>77.956764633283598</v>
      </c>
      <c r="P71" s="433" t="s">
        <v>43</v>
      </c>
      <c r="Q71" s="371"/>
      <c r="R71" s="301">
        <v>5530</v>
      </c>
      <c r="S71" s="365">
        <v>1654.0816133482131</v>
      </c>
      <c r="T71" s="406">
        <v>65.640388361667021</v>
      </c>
      <c r="U71" s="433" t="s">
        <v>43</v>
      </c>
      <c r="V71" s="371"/>
      <c r="W71" s="301">
        <v>6481</v>
      </c>
      <c r="X71" s="365">
        <v>660.74097837906163</v>
      </c>
      <c r="Y71" s="406">
        <v>86.977555066860162</v>
      </c>
      <c r="Z71" s="433" t="s">
        <v>43</v>
      </c>
      <c r="AA71" s="371"/>
      <c r="AB71" s="301">
        <v>7525</v>
      </c>
      <c r="AC71" s="365">
        <v>1078.747269255296</v>
      </c>
      <c r="AD71" s="406">
        <v>71.069575780357056</v>
      </c>
      <c r="AE71" s="433" t="s">
        <v>43</v>
      </c>
    </row>
    <row r="72" spans="2:31">
      <c r="B72" s="260" t="s">
        <v>632</v>
      </c>
      <c r="C72" s="301">
        <v>2361</v>
      </c>
      <c r="D72" s="365">
        <v>881.70409092955435</v>
      </c>
      <c r="E72" s="406">
        <v>126.55394067957072</v>
      </c>
      <c r="F72" s="433" t="s">
        <v>43</v>
      </c>
      <c r="G72" s="371"/>
      <c r="H72" s="301">
        <v>1393</v>
      </c>
      <c r="I72" s="365">
        <v>816.46107880084901</v>
      </c>
      <c r="J72" s="406">
        <v>141.32894012957874</v>
      </c>
      <c r="K72" s="433" t="s">
        <v>43</v>
      </c>
      <c r="L72" s="371"/>
      <c r="M72" s="301">
        <v>3321</v>
      </c>
      <c r="N72" s="365">
        <v>1327.2241439975276</v>
      </c>
      <c r="O72" s="406">
        <v>160.66979952272573</v>
      </c>
      <c r="P72" s="433" t="s">
        <v>43</v>
      </c>
      <c r="Q72" s="371"/>
      <c r="R72" s="301">
        <v>8352</v>
      </c>
      <c r="S72" s="365">
        <v>5368.2784019876281</v>
      </c>
      <c r="T72" s="406">
        <v>213.03415520515543</v>
      </c>
      <c r="U72" s="433" t="s">
        <v>43</v>
      </c>
      <c r="V72" s="371"/>
      <c r="W72" s="301">
        <v>5683</v>
      </c>
      <c r="X72" s="365">
        <v>1097.2346207760786</v>
      </c>
      <c r="Y72" s="406">
        <v>144.43600105435971</v>
      </c>
      <c r="Z72" s="433" t="s">
        <v>43</v>
      </c>
      <c r="AA72" s="371"/>
      <c r="AB72" s="301">
        <v>9749</v>
      </c>
      <c r="AC72" s="365">
        <v>2997.6581714450663</v>
      </c>
      <c r="AD72" s="406">
        <v>197.49046013918868</v>
      </c>
      <c r="AE72" s="433" t="s">
        <v>43</v>
      </c>
    </row>
    <row r="73" spans="2:31">
      <c r="B73" s="262" t="s">
        <v>633</v>
      </c>
      <c r="C73" s="434">
        <v>3789</v>
      </c>
      <c r="D73" s="435">
        <v>665.18121082850325</v>
      </c>
      <c r="E73" s="436">
        <v>95.475686641768419</v>
      </c>
      <c r="F73" s="437" t="s">
        <v>43</v>
      </c>
      <c r="G73" s="438"/>
      <c r="H73" s="434">
        <v>2241</v>
      </c>
      <c r="I73" s="435">
        <v>545.60180594266035</v>
      </c>
      <c r="J73" s="436">
        <v>94.443356785496917</v>
      </c>
      <c r="K73" s="437" t="s">
        <v>43</v>
      </c>
      <c r="L73" s="438"/>
      <c r="M73" s="434">
        <v>3560</v>
      </c>
      <c r="N73" s="435">
        <v>661.38706551899054</v>
      </c>
      <c r="O73" s="436">
        <v>80.065547107812435</v>
      </c>
      <c r="P73" s="437" t="s">
        <v>43</v>
      </c>
      <c r="Q73" s="438"/>
      <c r="R73" s="434">
        <v>6902</v>
      </c>
      <c r="S73" s="435">
        <v>1813.2890682914729</v>
      </c>
      <c r="T73" s="436">
        <v>71.958359064088569</v>
      </c>
      <c r="U73" s="437" t="s">
        <v>43</v>
      </c>
      <c r="V73" s="438"/>
      <c r="W73" s="434">
        <v>7350</v>
      </c>
      <c r="X73" s="435">
        <v>663.44068995146961</v>
      </c>
      <c r="Y73" s="436">
        <v>87.332935343908829</v>
      </c>
      <c r="Z73" s="437" t="s">
        <v>43</v>
      </c>
      <c r="AA73" s="438"/>
      <c r="AB73" s="434">
        <v>9146</v>
      </c>
      <c r="AC73" s="435">
        <v>1153.4450266932306</v>
      </c>
      <c r="AD73" s="436">
        <v>75.990782150151958</v>
      </c>
      <c r="AE73" s="437" t="s">
        <v>43</v>
      </c>
    </row>
    <row r="74" spans="2:31">
      <c r="B74" s="262" t="s">
        <v>634</v>
      </c>
      <c r="C74" s="434">
        <v>1981</v>
      </c>
      <c r="D74" s="435">
        <v>979.92349895224515</v>
      </c>
      <c r="E74" s="436">
        <v>140.65170121437953</v>
      </c>
      <c r="F74" s="437" t="s">
        <v>43</v>
      </c>
      <c r="G74" s="438"/>
      <c r="H74" s="434">
        <v>1145</v>
      </c>
      <c r="I74" s="435">
        <v>940.72715842469347</v>
      </c>
      <c r="J74" s="436">
        <v>162.83932658068795</v>
      </c>
      <c r="K74" s="437" t="s">
        <v>43</v>
      </c>
      <c r="L74" s="438"/>
      <c r="M74" s="434">
        <v>2832</v>
      </c>
      <c r="N74" s="435">
        <v>1499.6320582386688</v>
      </c>
      <c r="O74" s="436">
        <v>181.54098781637921</v>
      </c>
      <c r="P74" s="437" t="s">
        <v>43</v>
      </c>
      <c r="Q74" s="438"/>
      <c r="R74" s="434">
        <v>6980</v>
      </c>
      <c r="S74" s="435">
        <v>6387.7993809639893</v>
      </c>
      <c r="T74" s="436">
        <v>253.49271085490446</v>
      </c>
      <c r="U74" s="437" t="s">
        <v>43</v>
      </c>
      <c r="V74" s="438"/>
      <c r="W74" s="434">
        <v>4814</v>
      </c>
      <c r="X74" s="435">
        <v>1231.3720061555407</v>
      </c>
      <c r="Y74" s="436">
        <v>162.09336181316763</v>
      </c>
      <c r="Z74" s="437" t="s">
        <v>43</v>
      </c>
      <c r="AA74" s="438"/>
      <c r="AB74" s="434">
        <v>8128</v>
      </c>
      <c r="AC74" s="435">
        <v>3536.0663416966918</v>
      </c>
      <c r="AD74" s="436">
        <v>232.96164170971247</v>
      </c>
      <c r="AE74" s="437" t="s">
        <v>43</v>
      </c>
    </row>
    <row r="75" spans="2:31">
      <c r="B75" s="20"/>
      <c r="C75" s="123"/>
      <c r="D75" s="124"/>
      <c r="E75" s="126"/>
      <c r="F75" s="125"/>
      <c r="G75" s="161"/>
      <c r="H75" s="123"/>
      <c r="I75" s="124"/>
      <c r="J75" s="126"/>
      <c r="K75" s="125"/>
      <c r="L75" s="161"/>
      <c r="M75" s="123"/>
      <c r="N75" s="124"/>
      <c r="O75" s="126"/>
      <c r="P75" s="125"/>
      <c r="Q75" s="161"/>
      <c r="R75" s="123"/>
      <c r="S75" s="124"/>
      <c r="T75" s="126"/>
      <c r="U75" s="125"/>
      <c r="V75" s="161"/>
      <c r="W75" s="123"/>
      <c r="X75" s="124"/>
      <c r="Y75" s="126"/>
      <c r="Z75" s="125"/>
      <c r="AA75" s="161"/>
      <c r="AB75" s="123"/>
      <c r="AC75" s="124"/>
      <c r="AD75" s="126"/>
      <c r="AE75" s="125"/>
    </row>
    <row r="76" spans="2:31">
      <c r="B76" s="258" t="s">
        <v>71</v>
      </c>
      <c r="C76" s="299">
        <v>3440</v>
      </c>
      <c r="D76" s="364">
        <v>558.45448962317835</v>
      </c>
      <c r="E76" s="405">
        <v>80.156842957937855</v>
      </c>
      <c r="F76" s="432" t="s">
        <v>43</v>
      </c>
      <c r="G76" s="370"/>
      <c r="H76" s="299">
        <v>1777</v>
      </c>
      <c r="I76" s="364">
        <v>413.85312947223349</v>
      </c>
      <c r="J76" s="405">
        <v>71.637737151567052</v>
      </c>
      <c r="K76" s="432" t="s">
        <v>43</v>
      </c>
      <c r="L76" s="370"/>
      <c r="M76" s="299">
        <v>3577</v>
      </c>
      <c r="N76" s="364">
        <v>608.67441214194992</v>
      </c>
      <c r="O76" s="405">
        <v>73.684310382498737</v>
      </c>
      <c r="P76" s="432" t="s">
        <v>43</v>
      </c>
      <c r="Q76" s="370"/>
      <c r="R76" s="299">
        <v>7278</v>
      </c>
      <c r="S76" s="364">
        <v>1798.444656413011</v>
      </c>
      <c r="T76" s="405">
        <v>71.369275095776757</v>
      </c>
      <c r="U76" s="432" t="s">
        <v>43</v>
      </c>
      <c r="V76" s="370"/>
      <c r="W76" s="299">
        <v>7018</v>
      </c>
      <c r="X76" s="364">
        <v>582.98584157726225</v>
      </c>
      <c r="Y76" s="405">
        <v>76.742149795795072</v>
      </c>
      <c r="Z76" s="432" t="s">
        <v>43</v>
      </c>
      <c r="AA76" s="370"/>
      <c r="AB76" s="299">
        <v>9073</v>
      </c>
      <c r="AC76" s="364">
        <v>1086.7864171312465</v>
      </c>
      <c r="AD76" s="405">
        <v>71.599207553676663</v>
      </c>
      <c r="AE76" s="432" t="s">
        <v>43</v>
      </c>
    </row>
    <row r="77" spans="2:31">
      <c r="B77" s="260" t="s">
        <v>635</v>
      </c>
      <c r="C77" s="301">
        <v>2548</v>
      </c>
      <c r="D77" s="365">
        <v>539.09862104576644</v>
      </c>
      <c r="E77" s="406">
        <v>77.378630325211091</v>
      </c>
      <c r="F77" s="433" t="s">
        <v>43</v>
      </c>
      <c r="G77" s="371"/>
      <c r="H77" s="301">
        <v>1308</v>
      </c>
      <c r="I77" s="365">
        <v>385.89061381910477</v>
      </c>
      <c r="J77" s="406">
        <v>66.797441878193226</v>
      </c>
      <c r="K77" s="433" t="s">
        <v>43</v>
      </c>
      <c r="L77" s="371"/>
      <c r="M77" s="301">
        <v>2432</v>
      </c>
      <c r="N77" s="365">
        <v>538.71194165930183</v>
      </c>
      <c r="O77" s="406">
        <v>65.214862205716159</v>
      </c>
      <c r="P77" s="433" t="s">
        <v>43</v>
      </c>
      <c r="Q77" s="371"/>
      <c r="R77" s="301">
        <v>4524</v>
      </c>
      <c r="S77" s="365">
        <v>1403.3274835565144</v>
      </c>
      <c r="T77" s="406">
        <v>55.68948973006853</v>
      </c>
      <c r="U77" s="433" t="s">
        <v>43</v>
      </c>
      <c r="V77" s="371"/>
      <c r="W77" s="301">
        <v>4980</v>
      </c>
      <c r="X77" s="365">
        <v>538.72513227478373</v>
      </c>
      <c r="Y77" s="406">
        <v>70.915829941835469</v>
      </c>
      <c r="Z77" s="433" t="s">
        <v>43</v>
      </c>
      <c r="AA77" s="371"/>
      <c r="AB77" s="301">
        <v>5847</v>
      </c>
      <c r="AC77" s="365">
        <v>882.21145035236884</v>
      </c>
      <c r="AD77" s="406">
        <v>58.121485274673915</v>
      </c>
      <c r="AE77" s="433" t="s">
        <v>43</v>
      </c>
    </row>
    <row r="78" spans="2:31">
      <c r="B78" s="260" t="s">
        <v>636</v>
      </c>
      <c r="C78" s="301">
        <v>889</v>
      </c>
      <c r="D78" s="365">
        <v>620.18232532104389</v>
      </c>
      <c r="E78" s="406">
        <v>89.01684591987275</v>
      </c>
      <c r="F78" s="433" t="s">
        <v>43</v>
      </c>
      <c r="G78" s="371"/>
      <c r="H78" s="301">
        <v>464</v>
      </c>
      <c r="I78" s="365">
        <v>513.14252386819783</v>
      </c>
      <c r="J78" s="406">
        <v>88.824673847556426</v>
      </c>
      <c r="K78" s="433" t="s">
        <v>44</v>
      </c>
      <c r="L78" s="371"/>
      <c r="M78" s="301">
        <v>1138</v>
      </c>
      <c r="N78" s="365">
        <v>835.39305163627614</v>
      </c>
      <c r="O78" s="406">
        <v>101.13019322027085</v>
      </c>
      <c r="P78" s="433"/>
      <c r="Q78" s="371"/>
      <c r="R78" s="301">
        <v>2734</v>
      </c>
      <c r="S78" s="365">
        <v>3321.7355676193374</v>
      </c>
      <c r="T78" s="406">
        <v>131.81937997118317</v>
      </c>
      <c r="U78" s="433" t="s">
        <v>43</v>
      </c>
      <c r="V78" s="371"/>
      <c r="W78" s="301">
        <v>2028</v>
      </c>
      <c r="X78" s="365">
        <v>725.8457589971473</v>
      </c>
      <c r="Y78" s="406">
        <v>95.547713156974538</v>
      </c>
      <c r="Z78" s="433" t="s">
        <v>44</v>
      </c>
      <c r="AA78" s="371"/>
      <c r="AB78" s="301">
        <v>3201</v>
      </c>
      <c r="AC78" s="365">
        <v>1860.177293664583</v>
      </c>
      <c r="AD78" s="406">
        <v>122.55142136142705</v>
      </c>
      <c r="AE78" s="433" t="s">
        <v>43</v>
      </c>
    </row>
    <row r="79" spans="2:31">
      <c r="B79" s="262" t="s">
        <v>637</v>
      </c>
      <c r="C79" s="434">
        <v>2677</v>
      </c>
      <c r="D79" s="435">
        <v>530.92754688524928</v>
      </c>
      <c r="E79" s="436">
        <v>76.205808688976802</v>
      </c>
      <c r="F79" s="437" t="s">
        <v>43</v>
      </c>
      <c r="G79" s="438"/>
      <c r="H79" s="434">
        <v>1383</v>
      </c>
      <c r="I79" s="435">
        <v>385.01652751562312</v>
      </c>
      <c r="J79" s="436">
        <v>66.646138045027939</v>
      </c>
      <c r="K79" s="437" t="s">
        <v>43</v>
      </c>
      <c r="L79" s="438"/>
      <c r="M79" s="434">
        <v>2559</v>
      </c>
      <c r="N79" s="435">
        <v>531.24539038347029</v>
      </c>
      <c r="O79" s="436">
        <v>64.310983759833832</v>
      </c>
      <c r="P79" s="437" t="s">
        <v>43</v>
      </c>
      <c r="Q79" s="438"/>
      <c r="R79" s="434">
        <v>4849</v>
      </c>
      <c r="S79" s="435">
        <v>1420.7042377451264</v>
      </c>
      <c r="T79" s="436">
        <v>56.379066885271214</v>
      </c>
      <c r="U79" s="437" t="s">
        <v>43</v>
      </c>
      <c r="V79" s="438"/>
      <c r="W79" s="434">
        <v>5236</v>
      </c>
      <c r="X79" s="435">
        <v>530.92198113242398</v>
      </c>
      <c r="Y79" s="436">
        <v>69.888651319064692</v>
      </c>
      <c r="Z79" s="437" t="s">
        <v>43</v>
      </c>
      <c r="AA79" s="438"/>
      <c r="AB79" s="434">
        <v>6247</v>
      </c>
      <c r="AC79" s="435">
        <v>889.99549438651047</v>
      </c>
      <c r="AD79" s="436">
        <v>58.634310403532844</v>
      </c>
      <c r="AE79" s="437" t="s">
        <v>43</v>
      </c>
    </row>
    <row r="80" spans="2:31">
      <c r="B80" s="262" t="s">
        <v>638</v>
      </c>
      <c r="C80" s="434">
        <v>760</v>
      </c>
      <c r="D80" s="435">
        <v>679.94459986133677</v>
      </c>
      <c r="E80" s="436">
        <v>97.594725306907051</v>
      </c>
      <c r="F80" s="437"/>
      <c r="G80" s="438"/>
      <c r="H80" s="434">
        <v>389</v>
      </c>
      <c r="I80" s="435">
        <v>554.33620101562053</v>
      </c>
      <c r="J80" s="436">
        <v>95.955275516696574</v>
      </c>
      <c r="K80" s="437"/>
      <c r="L80" s="438"/>
      <c r="M80" s="434">
        <v>1011</v>
      </c>
      <c r="N80" s="435">
        <v>954.02370952558067</v>
      </c>
      <c r="O80" s="436">
        <v>115.49126712517651</v>
      </c>
      <c r="P80" s="437" t="s">
        <v>43</v>
      </c>
      <c r="Q80" s="438"/>
      <c r="R80" s="434">
        <v>2409</v>
      </c>
      <c r="S80" s="435">
        <v>3801.278903857266</v>
      </c>
      <c r="T80" s="436">
        <v>150.84952369135311</v>
      </c>
      <c r="U80" s="437" t="s">
        <v>43</v>
      </c>
      <c r="V80" s="438"/>
      <c r="W80" s="434">
        <v>1772</v>
      </c>
      <c r="X80" s="435">
        <v>814.36111005681653</v>
      </c>
      <c r="Y80" s="436">
        <v>107.19955415515471</v>
      </c>
      <c r="Z80" s="437" t="s">
        <v>43</v>
      </c>
      <c r="AA80" s="438"/>
      <c r="AB80" s="434">
        <v>2801</v>
      </c>
      <c r="AC80" s="435">
        <v>2107.0767417153334</v>
      </c>
      <c r="AD80" s="436">
        <v>138.81754738878152</v>
      </c>
      <c r="AE80" s="437" t="s">
        <v>43</v>
      </c>
    </row>
    <row r="81" spans="2:31">
      <c r="B81" s="20"/>
      <c r="C81" s="123"/>
      <c r="D81" s="124"/>
      <c r="E81" s="126"/>
      <c r="F81" s="125"/>
      <c r="G81" s="161"/>
      <c r="H81" s="123"/>
      <c r="I81" s="124"/>
      <c r="J81" s="126"/>
      <c r="K81" s="125"/>
      <c r="L81" s="161"/>
      <c r="M81" s="123"/>
      <c r="N81" s="124"/>
      <c r="O81" s="126"/>
      <c r="P81" s="125"/>
      <c r="Q81" s="161"/>
      <c r="R81" s="123"/>
      <c r="S81" s="124"/>
      <c r="T81" s="126"/>
      <c r="U81" s="125"/>
      <c r="V81" s="161"/>
      <c r="W81" s="123"/>
      <c r="X81" s="124"/>
      <c r="Y81" s="126"/>
      <c r="Z81" s="125"/>
      <c r="AA81" s="161"/>
      <c r="AB81" s="123"/>
      <c r="AC81" s="124"/>
      <c r="AD81" s="126"/>
      <c r="AE81" s="125"/>
    </row>
    <row r="82" spans="2:31">
      <c r="B82" s="258" t="s">
        <v>72</v>
      </c>
      <c r="C82" s="299">
        <v>3749</v>
      </c>
      <c r="D82" s="364">
        <v>731.94806924924626</v>
      </c>
      <c r="E82" s="405">
        <v>105.05895740898448</v>
      </c>
      <c r="F82" s="432" t="s">
        <v>43</v>
      </c>
      <c r="G82" s="370"/>
      <c r="H82" s="299">
        <v>1997</v>
      </c>
      <c r="I82" s="364">
        <v>573.08036904434857</v>
      </c>
      <c r="J82" s="405">
        <v>99.199880152353714</v>
      </c>
      <c r="K82" s="432"/>
      <c r="L82" s="370"/>
      <c r="M82" s="299">
        <v>4053</v>
      </c>
      <c r="N82" s="364">
        <v>841.75832531011929</v>
      </c>
      <c r="O82" s="405">
        <v>101.90075428164766</v>
      </c>
      <c r="P82" s="432"/>
      <c r="Q82" s="370"/>
      <c r="R82" s="299">
        <v>8162</v>
      </c>
      <c r="S82" s="364">
        <v>2455.6764288084064</v>
      </c>
      <c r="T82" s="405">
        <v>97.450786694430008</v>
      </c>
      <c r="U82" s="432" t="s">
        <v>44</v>
      </c>
      <c r="V82" s="370"/>
      <c r="W82" s="299">
        <v>7803</v>
      </c>
      <c r="X82" s="364">
        <v>785.31747188083023</v>
      </c>
      <c r="Y82" s="405">
        <v>103.37635456340095</v>
      </c>
      <c r="Z82" s="432" t="s">
        <v>43</v>
      </c>
      <c r="AA82" s="370"/>
      <c r="AB82" s="299">
        <v>10167</v>
      </c>
      <c r="AC82" s="364">
        <v>1495.4879719737944</v>
      </c>
      <c r="AD82" s="405">
        <v>98.525112212961716</v>
      </c>
      <c r="AE82" s="432"/>
    </row>
    <row r="83" spans="2:31">
      <c r="B83" s="260" t="s">
        <v>639</v>
      </c>
      <c r="C83" s="301">
        <v>2005</v>
      </c>
      <c r="D83" s="365">
        <v>773.27292030606964</v>
      </c>
      <c r="E83" s="406">
        <v>110.99045166316637</v>
      </c>
      <c r="F83" s="433" t="s">
        <v>43</v>
      </c>
      <c r="G83" s="371"/>
      <c r="H83" s="301">
        <v>1030</v>
      </c>
      <c r="I83" s="365">
        <v>561.18413963387127</v>
      </c>
      <c r="J83" s="406">
        <v>97.140649727566768</v>
      </c>
      <c r="K83" s="433"/>
      <c r="L83" s="371"/>
      <c r="M83" s="301">
        <v>2126</v>
      </c>
      <c r="N83" s="365">
        <v>869.78627079839498</v>
      </c>
      <c r="O83" s="406">
        <v>105.29373383449969</v>
      </c>
      <c r="P83" s="433" t="s">
        <v>44</v>
      </c>
      <c r="Q83" s="371"/>
      <c r="R83" s="301">
        <v>3621</v>
      </c>
      <c r="S83" s="365">
        <v>2046.8336454415567</v>
      </c>
      <c r="T83" s="406">
        <v>81.226315747835102</v>
      </c>
      <c r="U83" s="433" t="s">
        <v>43</v>
      </c>
      <c r="V83" s="371"/>
      <c r="W83" s="301">
        <v>4132</v>
      </c>
      <c r="X83" s="365">
        <v>820.27517003195271</v>
      </c>
      <c r="Y83" s="406">
        <v>107.97805964215816</v>
      </c>
      <c r="Z83" s="433" t="s">
        <v>43</v>
      </c>
      <c r="AA83" s="371"/>
      <c r="AB83" s="301">
        <v>4657</v>
      </c>
      <c r="AC83" s="365">
        <v>1291.6979925666192</v>
      </c>
      <c r="AD83" s="406">
        <v>85.09910614320448</v>
      </c>
      <c r="AE83" s="433" t="s">
        <v>43</v>
      </c>
    </row>
    <row r="84" spans="2:31">
      <c r="B84" s="260" t="s">
        <v>640</v>
      </c>
      <c r="C84" s="301">
        <v>1739</v>
      </c>
      <c r="D84" s="365">
        <v>687.60369186529772</v>
      </c>
      <c r="E84" s="406">
        <v>98.694060429767561</v>
      </c>
      <c r="F84" s="433"/>
      <c r="G84" s="371"/>
      <c r="H84" s="301">
        <v>960</v>
      </c>
      <c r="I84" s="365">
        <v>582.07487819803055</v>
      </c>
      <c r="J84" s="406">
        <v>100.75682448035852</v>
      </c>
      <c r="K84" s="433"/>
      <c r="L84" s="371"/>
      <c r="M84" s="301">
        <v>1918</v>
      </c>
      <c r="N84" s="365">
        <v>809.06334640492332</v>
      </c>
      <c r="O84" s="406">
        <v>97.942797571882323</v>
      </c>
      <c r="P84" s="433"/>
      <c r="Q84" s="371"/>
      <c r="R84" s="301">
        <v>4513</v>
      </c>
      <c r="S84" s="365">
        <v>2902.8969376957252</v>
      </c>
      <c r="T84" s="406">
        <v>115.19823497616485</v>
      </c>
      <c r="U84" s="433" t="s">
        <v>43</v>
      </c>
      <c r="V84" s="371"/>
      <c r="W84" s="301">
        <v>3657</v>
      </c>
      <c r="X84" s="365">
        <v>746.51315831939053</v>
      </c>
      <c r="Y84" s="406">
        <v>98.268294930257454</v>
      </c>
      <c r="Z84" s="433"/>
      <c r="AA84" s="371"/>
      <c r="AB84" s="301">
        <v>5475</v>
      </c>
      <c r="AC84" s="365">
        <v>1714.625043882389</v>
      </c>
      <c r="AD84" s="406">
        <v>112.96220900306047</v>
      </c>
      <c r="AE84" s="433" t="s">
        <v>43</v>
      </c>
    </row>
    <row r="85" spans="2:31">
      <c r="B85" s="262" t="s">
        <v>641</v>
      </c>
      <c r="C85" s="434">
        <v>2614</v>
      </c>
      <c r="D85" s="435">
        <v>763.56854176075262</v>
      </c>
      <c r="E85" s="436">
        <v>109.59754971409934</v>
      </c>
      <c r="F85" s="437" t="s">
        <v>43</v>
      </c>
      <c r="G85" s="438"/>
      <c r="H85" s="434">
        <v>1367</v>
      </c>
      <c r="I85" s="435">
        <v>560.99656197695458</v>
      </c>
      <c r="J85" s="436">
        <v>97.108180143734359</v>
      </c>
      <c r="K85" s="437"/>
      <c r="L85" s="438"/>
      <c r="M85" s="434">
        <v>2673</v>
      </c>
      <c r="N85" s="435">
        <v>829.78857064979934</v>
      </c>
      <c r="O85" s="436">
        <v>100.45173145433735</v>
      </c>
      <c r="P85" s="437"/>
      <c r="Q85" s="438"/>
      <c r="R85" s="434">
        <v>4853</v>
      </c>
      <c r="S85" s="435">
        <v>2063.8012050319776</v>
      </c>
      <c r="T85" s="436">
        <v>81.89965447071134</v>
      </c>
      <c r="U85" s="437" t="s">
        <v>43</v>
      </c>
      <c r="V85" s="438"/>
      <c r="W85" s="434">
        <v>5288</v>
      </c>
      <c r="X85" s="435">
        <v>795.72082146132516</v>
      </c>
      <c r="Y85" s="436">
        <v>104.7458139137762</v>
      </c>
      <c r="Z85" s="437" t="s">
        <v>43</v>
      </c>
      <c r="AA85" s="438"/>
      <c r="AB85" s="434">
        <v>6227</v>
      </c>
      <c r="AC85" s="435">
        <v>1300.3364190477175</v>
      </c>
      <c r="AD85" s="436">
        <v>85.668219338592039</v>
      </c>
      <c r="AE85" s="437" t="s">
        <v>43</v>
      </c>
    </row>
    <row r="86" spans="2:31">
      <c r="B86" s="262" t="s">
        <v>642</v>
      </c>
      <c r="C86" s="434">
        <v>1130</v>
      </c>
      <c r="D86" s="435">
        <v>665.27379762621138</v>
      </c>
      <c r="E86" s="436">
        <v>95.4889759348832</v>
      </c>
      <c r="F86" s="437"/>
      <c r="G86" s="438"/>
      <c r="H86" s="434">
        <v>623</v>
      </c>
      <c r="I86" s="435">
        <v>594.49857487191719</v>
      </c>
      <c r="J86" s="436">
        <v>102.90735918311566</v>
      </c>
      <c r="K86" s="437"/>
      <c r="L86" s="438"/>
      <c r="M86" s="434">
        <v>1371</v>
      </c>
      <c r="N86" s="435">
        <v>860.30617546159704</v>
      </c>
      <c r="O86" s="436">
        <v>104.14610174529435</v>
      </c>
      <c r="P86" s="437"/>
      <c r="Q86" s="438"/>
      <c r="R86" s="434">
        <v>3281</v>
      </c>
      <c r="S86" s="435">
        <v>3374.6755257236155</v>
      </c>
      <c r="T86" s="436">
        <v>133.92024330330196</v>
      </c>
      <c r="U86" s="437" t="s">
        <v>43</v>
      </c>
      <c r="V86" s="438"/>
      <c r="W86" s="434">
        <v>2501</v>
      </c>
      <c r="X86" s="435">
        <v>760.05250397669658</v>
      </c>
      <c r="Y86" s="436">
        <v>100.05056547349898</v>
      </c>
      <c r="Z86" s="437"/>
      <c r="AA86" s="438"/>
      <c r="AB86" s="434">
        <v>3905</v>
      </c>
      <c r="AC86" s="435">
        <v>1943.0866020087751</v>
      </c>
      <c r="AD86" s="436">
        <v>128.01361768877652</v>
      </c>
      <c r="AE86" s="437" t="s">
        <v>43</v>
      </c>
    </row>
    <row r="87" spans="2:31">
      <c r="B87" s="20"/>
      <c r="C87" s="123"/>
      <c r="D87" s="124"/>
      <c r="E87" s="126"/>
      <c r="F87" s="125"/>
      <c r="G87" s="161"/>
      <c r="H87" s="123"/>
      <c r="I87" s="124"/>
      <c r="J87" s="126"/>
      <c r="K87" s="125"/>
      <c r="L87" s="161"/>
      <c r="M87" s="123"/>
      <c r="N87" s="124"/>
      <c r="O87" s="126"/>
      <c r="P87" s="125"/>
      <c r="Q87" s="161"/>
      <c r="R87" s="123"/>
      <c r="S87" s="124"/>
      <c r="T87" s="126"/>
      <c r="U87" s="125"/>
      <c r="V87" s="161"/>
      <c r="W87" s="123"/>
      <c r="X87" s="124"/>
      <c r="Y87" s="126"/>
      <c r="Z87" s="125"/>
      <c r="AA87" s="161"/>
      <c r="AB87" s="123"/>
      <c r="AC87" s="124"/>
      <c r="AD87" s="126"/>
      <c r="AE87" s="125"/>
    </row>
    <row r="88" spans="2:31">
      <c r="B88" s="258" t="s">
        <v>73</v>
      </c>
      <c r="C88" s="299">
        <v>1077</v>
      </c>
      <c r="D88" s="364">
        <v>674.74672600920599</v>
      </c>
      <c r="E88" s="405">
        <v>96.848657067109116</v>
      </c>
      <c r="F88" s="432"/>
      <c r="G88" s="370"/>
      <c r="H88" s="299">
        <v>597</v>
      </c>
      <c r="I88" s="364">
        <v>526.2865711333119</v>
      </c>
      <c r="J88" s="405">
        <v>91.09990082067803</v>
      </c>
      <c r="K88" s="432" t="s">
        <v>44</v>
      </c>
      <c r="L88" s="370"/>
      <c r="M88" s="299">
        <v>1484</v>
      </c>
      <c r="N88" s="364">
        <v>979.34359880281932</v>
      </c>
      <c r="O88" s="405">
        <v>118.55641746358016</v>
      </c>
      <c r="P88" s="432" t="s">
        <v>43</v>
      </c>
      <c r="Q88" s="370"/>
      <c r="R88" s="299">
        <v>2234</v>
      </c>
      <c r="S88" s="364">
        <v>2114.5234087089107</v>
      </c>
      <c r="T88" s="405">
        <v>83.912508686032666</v>
      </c>
      <c r="U88" s="432" t="s">
        <v>43</v>
      </c>
      <c r="V88" s="370"/>
      <c r="W88" s="299">
        <v>2561</v>
      </c>
      <c r="X88" s="364">
        <v>823.18624976729825</v>
      </c>
      <c r="Y88" s="405">
        <v>108.36126366048042</v>
      </c>
      <c r="Z88" s="432" t="s">
        <v>43</v>
      </c>
      <c r="AA88" s="370"/>
      <c r="AB88" s="299">
        <v>2835</v>
      </c>
      <c r="AC88" s="364">
        <v>1293.5650351584623</v>
      </c>
      <c r="AD88" s="405">
        <v>85.22210986126511</v>
      </c>
      <c r="AE88" s="432" t="s">
        <v>43</v>
      </c>
    </row>
    <row r="89" spans="2:31">
      <c r="B89" s="260" t="s">
        <v>643</v>
      </c>
      <c r="C89" s="301">
        <v>814</v>
      </c>
      <c r="D89" s="365">
        <v>650.46891171809341</v>
      </c>
      <c r="E89" s="406">
        <v>93.363981084276944</v>
      </c>
      <c r="F89" s="433"/>
      <c r="G89" s="371"/>
      <c r="H89" s="301">
        <v>482</v>
      </c>
      <c r="I89" s="365">
        <v>526.87144784924578</v>
      </c>
      <c r="J89" s="406">
        <v>91.201142641648616</v>
      </c>
      <c r="K89" s="433" t="s">
        <v>44</v>
      </c>
      <c r="L89" s="371"/>
      <c r="M89" s="301">
        <v>1097</v>
      </c>
      <c r="N89" s="365">
        <v>917.45816884319493</v>
      </c>
      <c r="O89" s="406">
        <v>111.0647517415851</v>
      </c>
      <c r="P89" s="433" t="s">
        <v>43</v>
      </c>
      <c r="Q89" s="371"/>
      <c r="R89" s="301">
        <v>1520</v>
      </c>
      <c r="S89" s="365">
        <v>1742.0622693254463</v>
      </c>
      <c r="T89" s="406">
        <v>69.13180279977918</v>
      </c>
      <c r="U89" s="433" t="s">
        <v>43</v>
      </c>
      <c r="V89" s="371"/>
      <c r="W89" s="301">
        <v>1911</v>
      </c>
      <c r="X89" s="365">
        <v>780.84555278753771</v>
      </c>
      <c r="Y89" s="406">
        <v>102.78768729147605</v>
      </c>
      <c r="Z89" s="433"/>
      <c r="AA89" s="371"/>
      <c r="AB89" s="301">
        <v>2005</v>
      </c>
      <c r="AC89" s="365">
        <v>1120.165784456756</v>
      </c>
      <c r="AD89" s="406">
        <v>73.798293051504473</v>
      </c>
      <c r="AE89" s="433" t="s">
        <v>43</v>
      </c>
    </row>
    <row r="90" spans="2:31">
      <c r="B90" s="260" t="s">
        <v>644</v>
      </c>
      <c r="C90" s="301">
        <v>263</v>
      </c>
      <c r="D90" s="365">
        <v>762.8726633398278</v>
      </c>
      <c r="E90" s="406">
        <v>109.49766795409859</v>
      </c>
      <c r="F90" s="433"/>
      <c r="G90" s="371"/>
      <c r="H90" s="301">
        <v>115</v>
      </c>
      <c r="I90" s="365">
        <v>523.84923637772761</v>
      </c>
      <c r="J90" s="406">
        <v>90.677999585344622</v>
      </c>
      <c r="K90" s="433"/>
      <c r="L90" s="371"/>
      <c r="M90" s="301">
        <v>387</v>
      </c>
      <c r="N90" s="365">
        <v>1210.8665734815706</v>
      </c>
      <c r="O90" s="406">
        <v>146.58389880105756</v>
      </c>
      <c r="P90" s="433" t="s">
        <v>43</v>
      </c>
      <c r="Q90" s="371"/>
      <c r="R90" s="301">
        <v>710</v>
      </c>
      <c r="S90" s="365">
        <v>3859.2460113217066</v>
      </c>
      <c r="T90" s="406">
        <v>153.14988385221983</v>
      </c>
      <c r="U90" s="433" t="s">
        <v>43</v>
      </c>
      <c r="V90" s="371"/>
      <c r="W90" s="301">
        <v>650</v>
      </c>
      <c r="X90" s="365">
        <v>979.30632482299654</v>
      </c>
      <c r="Y90" s="406">
        <v>128.91234626248792</v>
      </c>
      <c r="Z90" s="433" t="s">
        <v>43</v>
      </c>
      <c r="AA90" s="371"/>
      <c r="AB90" s="301">
        <v>826</v>
      </c>
      <c r="AC90" s="365">
        <v>2056.2401400213676</v>
      </c>
      <c r="AD90" s="406">
        <v>135.46835168792074</v>
      </c>
      <c r="AE90" s="433" t="s">
        <v>43</v>
      </c>
    </row>
    <row r="91" spans="2:31">
      <c r="B91" s="20"/>
      <c r="C91" s="123"/>
      <c r="D91" s="124"/>
      <c r="E91" s="126"/>
      <c r="F91" s="125"/>
      <c r="G91" s="161"/>
      <c r="H91" s="123"/>
      <c r="I91" s="124"/>
      <c r="J91" s="126"/>
      <c r="K91" s="125"/>
      <c r="L91" s="161"/>
      <c r="M91" s="123"/>
      <c r="N91" s="124"/>
      <c r="O91" s="126"/>
      <c r="P91" s="125"/>
      <c r="Q91" s="161"/>
      <c r="R91" s="123"/>
      <c r="S91" s="124"/>
      <c r="T91" s="126"/>
      <c r="U91" s="125"/>
      <c r="V91" s="161"/>
      <c r="W91" s="123"/>
      <c r="X91" s="124"/>
      <c r="Y91" s="126"/>
      <c r="Z91" s="125"/>
      <c r="AA91" s="161"/>
      <c r="AB91" s="123"/>
      <c r="AC91" s="124"/>
      <c r="AD91" s="126"/>
      <c r="AE91" s="125"/>
    </row>
    <row r="92" spans="2:31">
      <c r="B92" s="258" t="s">
        <v>74</v>
      </c>
      <c r="C92" s="299">
        <v>2171</v>
      </c>
      <c r="D92" s="364">
        <v>789.89892126040991</v>
      </c>
      <c r="E92" s="405">
        <v>113.37683725461325</v>
      </c>
      <c r="F92" s="432" t="s">
        <v>43</v>
      </c>
      <c r="G92" s="370"/>
      <c r="H92" s="299">
        <v>1107</v>
      </c>
      <c r="I92" s="364">
        <v>629.11591147879858</v>
      </c>
      <c r="J92" s="405">
        <v>108.89960011142179</v>
      </c>
      <c r="K92" s="432" t="s">
        <v>43</v>
      </c>
      <c r="L92" s="370"/>
      <c r="M92" s="299">
        <v>2522</v>
      </c>
      <c r="N92" s="364">
        <v>971.17221546374014</v>
      </c>
      <c r="O92" s="405">
        <v>117.56721414863833</v>
      </c>
      <c r="P92" s="432" t="s">
        <v>43</v>
      </c>
      <c r="Q92" s="370"/>
      <c r="R92" s="299">
        <v>4648</v>
      </c>
      <c r="S92" s="364">
        <v>2839.8445658070932</v>
      </c>
      <c r="T92" s="405">
        <v>112.69607175489776</v>
      </c>
      <c r="U92" s="432" t="s">
        <v>43</v>
      </c>
      <c r="V92" s="370"/>
      <c r="W92" s="299">
        <v>4693</v>
      </c>
      <c r="X92" s="364">
        <v>877.83647843196081</v>
      </c>
      <c r="Y92" s="405">
        <v>115.55522230484685</v>
      </c>
      <c r="Z92" s="432" t="s">
        <v>43</v>
      </c>
      <c r="AA92" s="370"/>
      <c r="AB92" s="299">
        <v>5756</v>
      </c>
      <c r="AC92" s="364">
        <v>1696.6052615845049</v>
      </c>
      <c r="AD92" s="405">
        <v>111.77503725295341</v>
      </c>
      <c r="AE92" s="432" t="s">
        <v>43</v>
      </c>
    </row>
    <row r="93" spans="2:31">
      <c r="B93" s="260" t="s">
        <v>645</v>
      </c>
      <c r="C93" s="301">
        <v>1706</v>
      </c>
      <c r="D93" s="365">
        <v>780.74126808513859</v>
      </c>
      <c r="E93" s="406">
        <v>112.06240862869463</v>
      </c>
      <c r="F93" s="433" t="s">
        <v>43</v>
      </c>
      <c r="G93" s="371"/>
      <c r="H93" s="301">
        <v>858</v>
      </c>
      <c r="I93" s="365">
        <v>593.00454003901677</v>
      </c>
      <c r="J93" s="406">
        <v>102.64874261836698</v>
      </c>
      <c r="K93" s="433"/>
      <c r="L93" s="371"/>
      <c r="M93" s="301">
        <v>1799</v>
      </c>
      <c r="N93" s="365">
        <v>869.8463443251743</v>
      </c>
      <c r="O93" s="406">
        <v>105.30100615662246</v>
      </c>
      <c r="P93" s="433" t="s">
        <v>44</v>
      </c>
      <c r="Q93" s="371"/>
      <c r="R93" s="301">
        <v>2947</v>
      </c>
      <c r="S93" s="365">
        <v>2169.641893056812</v>
      </c>
      <c r="T93" s="406">
        <v>86.099824408126395</v>
      </c>
      <c r="U93" s="433" t="s">
        <v>43</v>
      </c>
      <c r="V93" s="371"/>
      <c r="W93" s="301">
        <v>3505</v>
      </c>
      <c r="X93" s="365">
        <v>823.95890416467182</v>
      </c>
      <c r="Y93" s="406">
        <v>108.46297309366871</v>
      </c>
      <c r="Z93" s="433" t="s">
        <v>43</v>
      </c>
      <c r="AA93" s="371"/>
      <c r="AB93" s="301">
        <v>3806</v>
      </c>
      <c r="AC93" s="365">
        <v>1357.1824432784356</v>
      </c>
      <c r="AD93" s="406">
        <v>89.413325298087088</v>
      </c>
      <c r="AE93" s="433" t="s">
        <v>43</v>
      </c>
    </row>
    <row r="94" spans="2:31">
      <c r="B94" s="260" t="s">
        <v>646</v>
      </c>
      <c r="C94" s="301">
        <v>454</v>
      </c>
      <c r="D94" s="365">
        <v>805.89326550698615</v>
      </c>
      <c r="E94" s="406">
        <v>115.67255904360468</v>
      </c>
      <c r="F94" s="433" t="s">
        <v>43</v>
      </c>
      <c r="G94" s="371"/>
      <c r="H94" s="301">
        <v>249</v>
      </c>
      <c r="I94" s="365">
        <v>796.18100441783201</v>
      </c>
      <c r="J94" s="406">
        <v>137.81847099305801</v>
      </c>
      <c r="K94" s="433" t="s">
        <v>43</v>
      </c>
      <c r="L94" s="371"/>
      <c r="M94" s="301">
        <v>697</v>
      </c>
      <c r="N94" s="365">
        <v>1318.376833437701</v>
      </c>
      <c r="O94" s="406">
        <v>159.5987704728162</v>
      </c>
      <c r="P94" s="433" t="s">
        <v>43</v>
      </c>
      <c r="Q94" s="371"/>
      <c r="R94" s="301">
        <v>1685</v>
      </c>
      <c r="S94" s="365">
        <v>6051.9941381556828</v>
      </c>
      <c r="T94" s="406">
        <v>240.16665343794142</v>
      </c>
      <c r="U94" s="433" t="s">
        <v>43</v>
      </c>
      <c r="V94" s="371"/>
      <c r="W94" s="301">
        <v>1151</v>
      </c>
      <c r="X94" s="365">
        <v>1053.7926361379937</v>
      </c>
      <c r="Y94" s="406">
        <v>138.71745515708216</v>
      </c>
      <c r="Z94" s="433" t="s">
        <v>43</v>
      </c>
      <c r="AA94" s="371"/>
      <c r="AB94" s="301">
        <v>1934</v>
      </c>
      <c r="AC94" s="365">
        <v>3287.3382852086152</v>
      </c>
      <c r="AD94" s="406">
        <v>216.57504406716782</v>
      </c>
      <c r="AE94" s="433" t="s">
        <v>43</v>
      </c>
    </row>
    <row r="95" spans="2:31">
      <c r="B95" s="20"/>
      <c r="C95" s="123"/>
      <c r="D95" s="124"/>
      <c r="E95" s="126"/>
      <c r="F95" s="125"/>
      <c r="G95" s="161"/>
      <c r="H95" s="123"/>
      <c r="I95" s="124"/>
      <c r="J95" s="126"/>
      <c r="K95" s="125"/>
      <c r="L95" s="161"/>
      <c r="M95" s="123"/>
      <c r="N95" s="124"/>
      <c r="O95" s="126"/>
      <c r="P95" s="125"/>
      <c r="Q95" s="161"/>
      <c r="R95" s="123"/>
      <c r="S95" s="124"/>
      <c r="T95" s="126"/>
      <c r="U95" s="125"/>
      <c r="V95" s="161"/>
      <c r="W95" s="123"/>
      <c r="X95" s="124"/>
      <c r="Y95" s="126"/>
      <c r="Z95" s="125"/>
      <c r="AA95" s="161"/>
      <c r="AB95" s="123"/>
      <c r="AC95" s="124"/>
      <c r="AD95" s="126"/>
      <c r="AE95" s="125"/>
    </row>
    <row r="96" spans="2:31">
      <c r="B96" s="258" t="s">
        <v>75</v>
      </c>
      <c r="C96" s="299">
        <v>230</v>
      </c>
      <c r="D96" s="364">
        <v>474.18302851271193</v>
      </c>
      <c r="E96" s="405">
        <v>68.061077950075585</v>
      </c>
      <c r="F96" s="432" t="s">
        <v>43</v>
      </c>
      <c r="G96" s="370"/>
      <c r="H96" s="299">
        <v>179</v>
      </c>
      <c r="I96" s="364">
        <v>551.1455037099596</v>
      </c>
      <c r="J96" s="405">
        <v>95.402967660030995</v>
      </c>
      <c r="K96" s="432"/>
      <c r="L96" s="370"/>
      <c r="M96" s="299">
        <v>329</v>
      </c>
      <c r="N96" s="364">
        <v>725.22197440925208</v>
      </c>
      <c r="O96" s="405">
        <v>87.793210939377644</v>
      </c>
      <c r="P96" s="432" t="s">
        <v>44</v>
      </c>
      <c r="Q96" s="370"/>
      <c r="R96" s="299">
        <v>1025</v>
      </c>
      <c r="S96" s="364">
        <v>3421.8211365590587</v>
      </c>
      <c r="T96" s="405">
        <v>135.79116441131325</v>
      </c>
      <c r="U96" s="432" t="s">
        <v>43</v>
      </c>
      <c r="V96" s="370"/>
      <c r="W96" s="299">
        <v>559</v>
      </c>
      <c r="X96" s="364">
        <v>595.7410663825035</v>
      </c>
      <c r="Y96" s="405">
        <v>78.421201503182274</v>
      </c>
      <c r="Z96" s="432" t="s">
        <v>43</v>
      </c>
      <c r="AA96" s="370"/>
      <c r="AB96" s="299">
        <v>1205</v>
      </c>
      <c r="AC96" s="364">
        <v>1934.811809758208</v>
      </c>
      <c r="AD96" s="405">
        <v>127.46846129146358</v>
      </c>
      <c r="AE96" s="432" t="s">
        <v>43</v>
      </c>
    </row>
    <row r="97" spans="2:31">
      <c r="B97" s="260" t="s">
        <v>647</v>
      </c>
      <c r="C97" s="301">
        <v>93</v>
      </c>
      <c r="D97" s="365">
        <v>428.39917352368377</v>
      </c>
      <c r="E97" s="406">
        <v>61.489567929911161</v>
      </c>
      <c r="F97" s="433" t="s">
        <v>43</v>
      </c>
      <c r="G97" s="371"/>
      <c r="H97" s="301">
        <v>66</v>
      </c>
      <c r="I97" s="365">
        <v>446.60264308361315</v>
      </c>
      <c r="J97" s="406">
        <v>77.306659000546546</v>
      </c>
      <c r="K97" s="433" t="s">
        <v>44</v>
      </c>
      <c r="L97" s="371"/>
      <c r="M97" s="301">
        <v>138</v>
      </c>
      <c r="N97" s="365">
        <v>673.2909490768335</v>
      </c>
      <c r="O97" s="406">
        <v>81.506595775763785</v>
      </c>
      <c r="P97" s="433" t="s">
        <v>44</v>
      </c>
      <c r="Q97" s="371"/>
      <c r="R97" s="301">
        <v>360</v>
      </c>
      <c r="S97" s="365">
        <v>2549.6309504827796</v>
      </c>
      <c r="T97" s="406">
        <v>101.17926734573037</v>
      </c>
      <c r="U97" s="433"/>
      <c r="V97" s="371"/>
      <c r="W97" s="301">
        <v>231</v>
      </c>
      <c r="X97" s="365">
        <v>547.49649053283724</v>
      </c>
      <c r="Y97" s="406">
        <v>72.070459851081608</v>
      </c>
      <c r="Z97" s="433" t="s">
        <v>43</v>
      </c>
      <c r="AA97" s="371"/>
      <c r="AB97" s="301">
        <v>426</v>
      </c>
      <c r="AC97" s="365">
        <v>1475.1277661371262</v>
      </c>
      <c r="AD97" s="406">
        <v>97.183749659514262</v>
      </c>
      <c r="AE97" s="433"/>
    </row>
    <row r="98" spans="2:31">
      <c r="B98" s="260" t="s">
        <v>648</v>
      </c>
      <c r="C98" s="301">
        <v>137</v>
      </c>
      <c r="D98" s="365">
        <v>511.27506948736374</v>
      </c>
      <c r="E98" s="406">
        <v>73.385022799011693</v>
      </c>
      <c r="F98" s="433" t="s">
        <v>43</v>
      </c>
      <c r="G98" s="371"/>
      <c r="H98" s="301">
        <v>113</v>
      </c>
      <c r="I98" s="365">
        <v>638.43343613626394</v>
      </c>
      <c r="J98" s="406">
        <v>110.51245823615305</v>
      </c>
      <c r="K98" s="433"/>
      <c r="L98" s="371"/>
      <c r="M98" s="301">
        <v>191</v>
      </c>
      <c r="N98" s="365">
        <v>768.02194490728925</v>
      </c>
      <c r="O98" s="406">
        <v>92.974447816809729</v>
      </c>
      <c r="P98" s="433"/>
      <c r="Q98" s="371"/>
      <c r="R98" s="301">
        <v>660</v>
      </c>
      <c r="S98" s="365">
        <v>4167.9510269998709</v>
      </c>
      <c r="T98" s="406">
        <v>165.40049890941253</v>
      </c>
      <c r="U98" s="433" t="s">
        <v>43</v>
      </c>
      <c r="V98" s="371"/>
      <c r="W98" s="301">
        <v>328</v>
      </c>
      <c r="X98" s="365">
        <v>635.15840890142238</v>
      </c>
      <c r="Y98" s="406">
        <v>83.609958053349942</v>
      </c>
      <c r="Z98" s="433" t="s">
        <v>43</v>
      </c>
      <c r="AA98" s="371"/>
      <c r="AB98" s="301">
        <v>774</v>
      </c>
      <c r="AC98" s="365">
        <v>2317.2886399947151</v>
      </c>
      <c r="AD98" s="406">
        <v>152.66663962797921</v>
      </c>
      <c r="AE98" s="433" t="s">
        <v>43</v>
      </c>
    </row>
    <row r="99" spans="2:31">
      <c r="B99" s="20"/>
      <c r="C99" s="123"/>
      <c r="D99" s="124"/>
      <c r="E99" s="126"/>
      <c r="F99" s="125"/>
      <c r="G99" s="161"/>
      <c r="H99" s="123"/>
      <c r="I99" s="124"/>
      <c r="J99" s="126"/>
      <c r="K99" s="125"/>
      <c r="L99" s="161"/>
      <c r="M99" s="123"/>
      <c r="N99" s="124"/>
      <c r="O99" s="126"/>
      <c r="P99" s="125"/>
      <c r="Q99" s="161"/>
      <c r="R99" s="123"/>
      <c r="S99" s="124"/>
      <c r="T99" s="126"/>
      <c r="U99" s="125"/>
      <c r="V99" s="161"/>
      <c r="W99" s="123"/>
      <c r="X99" s="124"/>
      <c r="Y99" s="126"/>
      <c r="Z99" s="125"/>
      <c r="AA99" s="161"/>
      <c r="AB99" s="123"/>
      <c r="AC99" s="124"/>
      <c r="AD99" s="126"/>
      <c r="AE99" s="125"/>
    </row>
    <row r="100" spans="2:31">
      <c r="B100" s="258" t="s">
        <v>76</v>
      </c>
      <c r="C100" s="299">
        <v>272</v>
      </c>
      <c r="D100" s="364">
        <v>1002.82560013323</v>
      </c>
      <c r="E100" s="405">
        <v>143.93891648774891</v>
      </c>
      <c r="F100" s="432" t="s">
        <v>43</v>
      </c>
      <c r="G100" s="370"/>
      <c r="H100" s="299">
        <v>181</v>
      </c>
      <c r="I100" s="364">
        <v>1053.7563999560994</v>
      </c>
      <c r="J100" s="405">
        <v>182.40462286247214</v>
      </c>
      <c r="K100" s="432" t="s">
        <v>43</v>
      </c>
      <c r="L100" s="370"/>
      <c r="M100" s="299">
        <v>365</v>
      </c>
      <c r="N100" s="364">
        <v>1425.7903479505421</v>
      </c>
      <c r="O100" s="405">
        <v>172.6019304295279</v>
      </c>
      <c r="P100" s="432" t="s">
        <v>43</v>
      </c>
      <c r="Q100" s="370"/>
      <c r="R100" s="299">
        <v>915</v>
      </c>
      <c r="S100" s="364">
        <v>5892.7178137325618</v>
      </c>
      <c r="T100" s="405">
        <v>233.8459497268413</v>
      </c>
      <c r="U100" s="432" t="s">
        <v>43</v>
      </c>
      <c r="V100" s="370"/>
      <c r="W100" s="299">
        <v>637</v>
      </c>
      <c r="X100" s="364">
        <v>1208.204214617637</v>
      </c>
      <c r="Y100" s="405">
        <v>159.04363744279641</v>
      </c>
      <c r="Z100" s="432" t="s">
        <v>43</v>
      </c>
      <c r="AA100" s="370"/>
      <c r="AB100" s="299">
        <v>1096</v>
      </c>
      <c r="AC100" s="364">
        <v>3349.138768478741</v>
      </c>
      <c r="AD100" s="405">
        <v>220.64655762201647</v>
      </c>
      <c r="AE100" s="432" t="s">
        <v>43</v>
      </c>
    </row>
    <row r="101" spans="2:31">
      <c r="B101" s="260" t="s">
        <v>649</v>
      </c>
      <c r="C101" s="301">
        <v>150</v>
      </c>
      <c r="D101" s="365">
        <v>964.8241924803657</v>
      </c>
      <c r="E101" s="406">
        <v>138.48444719434849</v>
      </c>
      <c r="F101" s="433" t="s">
        <v>43</v>
      </c>
      <c r="G101" s="371"/>
      <c r="H101" s="301">
        <v>123</v>
      </c>
      <c r="I101" s="365">
        <v>1275.8966234747518</v>
      </c>
      <c r="J101" s="406">
        <v>220.85696696704238</v>
      </c>
      <c r="K101" s="433" t="s">
        <v>43</v>
      </c>
      <c r="L101" s="371"/>
      <c r="M101" s="301">
        <v>193</v>
      </c>
      <c r="N101" s="365">
        <v>1300.9379996556318</v>
      </c>
      <c r="O101" s="406">
        <v>157.48767722579612</v>
      </c>
      <c r="P101" s="433" t="s">
        <v>43</v>
      </c>
      <c r="Q101" s="371"/>
      <c r="R101" s="301">
        <v>459</v>
      </c>
      <c r="S101" s="365">
        <v>5525.0078052370291</v>
      </c>
      <c r="T101" s="406">
        <v>219.25378718338555</v>
      </c>
      <c r="U101" s="433" t="s">
        <v>43</v>
      </c>
      <c r="V101" s="371"/>
      <c r="W101" s="301">
        <v>343</v>
      </c>
      <c r="X101" s="365">
        <v>1129.6459166467839</v>
      </c>
      <c r="Y101" s="406">
        <v>148.70250693734323</v>
      </c>
      <c r="Z101" s="433" t="s">
        <v>43</v>
      </c>
      <c r="AA101" s="371"/>
      <c r="AB101" s="301">
        <v>582</v>
      </c>
      <c r="AC101" s="365">
        <v>3236.8944370218492</v>
      </c>
      <c r="AD101" s="406">
        <v>213.25172358837108</v>
      </c>
      <c r="AE101" s="433" t="s">
        <v>43</v>
      </c>
    </row>
    <row r="102" spans="2:31">
      <c r="B102" s="260" t="s">
        <v>650</v>
      </c>
      <c r="C102" s="301">
        <v>122</v>
      </c>
      <c r="D102" s="365">
        <v>1053.860350297625</v>
      </c>
      <c r="E102" s="406">
        <v>151.26410507578458</v>
      </c>
      <c r="F102" s="433" t="s">
        <v>43</v>
      </c>
      <c r="G102" s="371"/>
      <c r="H102" s="301">
        <v>58</v>
      </c>
      <c r="I102" s="365">
        <v>769.60169574337112</v>
      </c>
      <c r="J102" s="406">
        <v>133.21760804701825</v>
      </c>
      <c r="K102" s="433" t="s">
        <v>44</v>
      </c>
      <c r="L102" s="371"/>
      <c r="M102" s="301">
        <v>171</v>
      </c>
      <c r="N102" s="365">
        <v>1588.5716270862408</v>
      </c>
      <c r="O102" s="406">
        <v>192.30774696629692</v>
      </c>
      <c r="P102" s="433" t="s">
        <v>43</v>
      </c>
      <c r="Q102" s="371"/>
      <c r="R102" s="301">
        <v>444</v>
      </c>
      <c r="S102" s="365">
        <v>6149.6191645103263</v>
      </c>
      <c r="T102" s="406">
        <v>244.04079398338001</v>
      </c>
      <c r="U102" s="433" t="s">
        <v>43</v>
      </c>
      <c r="V102" s="371"/>
      <c r="W102" s="301">
        <v>293</v>
      </c>
      <c r="X102" s="365">
        <v>1310.412091871925</v>
      </c>
      <c r="Y102" s="406">
        <v>172.4979131166925</v>
      </c>
      <c r="Z102" s="433" t="s">
        <v>43</v>
      </c>
      <c r="AA102" s="371"/>
      <c r="AB102" s="301">
        <v>502</v>
      </c>
      <c r="AC102" s="365">
        <v>3404.6284614269839</v>
      </c>
      <c r="AD102" s="406">
        <v>224.302306332033</v>
      </c>
      <c r="AE102" s="433" t="s">
        <v>43</v>
      </c>
    </row>
    <row r="103" spans="2:31">
      <c r="B103" s="20"/>
      <c r="C103" s="123"/>
      <c r="D103" s="124"/>
      <c r="E103" s="126"/>
      <c r="F103" s="125"/>
      <c r="G103" s="161"/>
      <c r="H103" s="123"/>
      <c r="I103" s="124"/>
      <c r="J103" s="126"/>
      <c r="K103" s="125"/>
      <c r="L103" s="161"/>
      <c r="M103" s="123"/>
      <c r="N103" s="124"/>
      <c r="O103" s="126"/>
      <c r="P103" s="125"/>
      <c r="Q103" s="161"/>
      <c r="R103" s="123"/>
      <c r="S103" s="124"/>
      <c r="T103" s="126"/>
      <c r="U103" s="125"/>
      <c r="V103" s="161"/>
      <c r="W103" s="123"/>
      <c r="X103" s="124"/>
      <c r="Y103" s="126"/>
      <c r="Z103" s="125"/>
      <c r="AA103" s="161"/>
      <c r="AB103" s="123"/>
      <c r="AC103" s="124"/>
      <c r="AD103" s="126"/>
      <c r="AE103" s="125"/>
    </row>
    <row r="104" spans="2:31">
      <c r="B104" s="258" t="s">
        <v>651</v>
      </c>
      <c r="C104" s="299">
        <v>298</v>
      </c>
      <c r="D104" s="364">
        <v>697.21452369884855</v>
      </c>
      <c r="E104" s="405">
        <v>100.07353530604064</v>
      </c>
      <c r="F104" s="432"/>
      <c r="G104" s="370"/>
      <c r="H104" s="299">
        <v>187</v>
      </c>
      <c r="I104" s="364">
        <v>587.62848018210423</v>
      </c>
      <c r="J104" s="405">
        <v>101.71814976908315</v>
      </c>
      <c r="K104" s="432"/>
      <c r="L104" s="370"/>
      <c r="M104" s="299">
        <v>338</v>
      </c>
      <c r="N104" s="364">
        <v>831.64025157969672</v>
      </c>
      <c r="O104" s="405">
        <v>100.6758904293923</v>
      </c>
      <c r="P104" s="432"/>
      <c r="Q104" s="370"/>
      <c r="R104" s="299">
        <v>725</v>
      </c>
      <c r="S104" s="364">
        <v>2296.9618246778118</v>
      </c>
      <c r="T104" s="405">
        <v>91.152374228123676</v>
      </c>
      <c r="U104" s="432" t="s">
        <v>44</v>
      </c>
      <c r="V104" s="370"/>
      <c r="W104" s="299">
        <v>637</v>
      </c>
      <c r="X104" s="364">
        <v>763.8149184498759</v>
      </c>
      <c r="Y104" s="405">
        <v>100.54583612074732</v>
      </c>
      <c r="Z104" s="432"/>
      <c r="AA104" s="370"/>
      <c r="AB104" s="299">
        <v>913</v>
      </c>
      <c r="AC104" s="364">
        <v>1435.6959586084756</v>
      </c>
      <c r="AD104" s="405">
        <v>94.585919831172262</v>
      </c>
      <c r="AE104" s="432"/>
    </row>
    <row r="105" spans="2:31">
      <c r="B105" s="260"/>
    </row>
    <row r="106" spans="2:31">
      <c r="B106" s="268"/>
    </row>
    <row r="107" spans="2:31" ht="25.5">
      <c r="B107" s="269" t="s">
        <v>652</v>
      </c>
    </row>
    <row r="108" spans="2:31">
      <c r="B108" s="145"/>
    </row>
    <row r="109" spans="2:31" ht="25.5">
      <c r="B109" s="269" t="s">
        <v>653</v>
      </c>
    </row>
  </sheetData>
  <mergeCells count="12">
    <mergeCell ref="W1:Z3"/>
    <mergeCell ref="AB1:AE3"/>
    <mergeCell ref="M1:P3"/>
    <mergeCell ref="R1:U3"/>
    <mergeCell ref="C1:F3"/>
    <mergeCell ref="H1:K3"/>
    <mergeCell ref="W4:Z4"/>
    <mergeCell ref="AB4:AE4"/>
    <mergeCell ref="M4:P4"/>
    <mergeCell ref="R4:U4"/>
    <mergeCell ref="C4:F4"/>
    <mergeCell ref="H4:K4"/>
  </mergeCells>
  <conditionalFormatting sqref="A6:AE104">
    <cfRule type="expression" dxfId="5" priority="12" stopIfTrue="1">
      <formula>MOD(ROW(),2)=1</formula>
    </cfRule>
  </conditionalFormatting>
  <conditionalFormatting sqref="C64:AE104">
    <cfRule type="expression" dxfId="4" priority="1" stopIfTrue="1">
      <formula>MOD(ROW(),2)=1</formula>
    </cfRule>
  </conditionalFormatting>
  <hyperlinks>
    <hyperlink ref="A3" location="Key!A1" display="Link to Key" xr:uid="{ECDD963F-637F-4FE4-BEBC-EA01A096621C}"/>
    <hyperlink ref="A2" location="Contents!A8" display="BACK TO CONTENTS" xr:uid="{79306288-8BE9-4320-BF26-88CC485B0546}"/>
    <hyperlink ref="B1" r:id="rId1" xr:uid="{830D0655-020C-4619-8F04-7B8C3C8FCC1F}"/>
    <hyperlink ref="B2" location="Notes_on_the_data!A1" display="Link to Notes on the data" xr:uid="{9033F49D-B31D-459A-A325-CD3239DD7DFD}"/>
    <hyperlink ref="B3" location="ED_genitourinary_age_sex!C64" display="Link to Australian and State/ Territory totals" xr:uid="{5131C48F-789E-4749-918D-7E59A194EDA8}"/>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98977-E770-450A-A86E-25D3A932F6B4}">
  <dimension ref="A1:AE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6" width="10.7109375" customWidth="1"/>
    <col min="7" max="7" width="1.7109375" customWidth="1"/>
    <col min="8" max="11" width="10.7109375" customWidth="1"/>
    <col min="12" max="12" width="1.7109375" customWidth="1"/>
    <col min="13" max="16" width="10.7109375" customWidth="1"/>
    <col min="17" max="17" width="1.7109375" customWidth="1"/>
    <col min="18" max="21" width="10.7109375" customWidth="1"/>
    <col min="22" max="22" width="1.7109375" customWidth="1"/>
    <col min="23" max="26" width="10.7109375" customWidth="1"/>
    <col min="27" max="27" width="1.7109375" customWidth="1"/>
    <col min="28" max="31" width="10.7109375" customWidth="1"/>
  </cols>
  <sheetData>
    <row r="1" spans="1:31" ht="39.950000000000003" customHeight="1">
      <c r="A1" s="41" t="s">
        <v>871</v>
      </c>
      <c r="B1" s="107" t="s">
        <v>207</v>
      </c>
      <c r="C1" s="644" t="s">
        <v>610</v>
      </c>
      <c r="D1" s="644"/>
      <c r="E1" s="644"/>
      <c r="F1" s="644"/>
      <c r="G1" s="128"/>
      <c r="H1" s="644" t="s">
        <v>611</v>
      </c>
      <c r="I1" s="644"/>
      <c r="J1" s="644"/>
      <c r="K1" s="644"/>
      <c r="L1" s="128"/>
      <c r="M1" s="644" t="s">
        <v>612</v>
      </c>
      <c r="N1" s="644"/>
      <c r="O1" s="644"/>
      <c r="P1" s="644"/>
      <c r="Q1" s="128"/>
      <c r="R1" s="644" t="s">
        <v>613</v>
      </c>
      <c r="S1" s="644"/>
      <c r="T1" s="644"/>
      <c r="U1" s="644"/>
      <c r="V1" s="128"/>
      <c r="W1" s="644" t="s">
        <v>614</v>
      </c>
      <c r="X1" s="644"/>
      <c r="Y1" s="644"/>
      <c r="Z1" s="644"/>
      <c r="AA1" s="128"/>
      <c r="AB1" s="644" t="s">
        <v>615</v>
      </c>
      <c r="AC1" s="644"/>
      <c r="AD1" s="644"/>
      <c r="AE1" s="644"/>
    </row>
    <row r="2" spans="1:31" ht="18" customHeight="1">
      <c r="A2" s="84" t="s">
        <v>101</v>
      </c>
      <c r="B2" s="243" t="s">
        <v>10</v>
      </c>
      <c r="C2" s="598"/>
      <c r="D2" s="598"/>
      <c r="E2" s="598"/>
      <c r="F2" s="598"/>
      <c r="G2" s="128"/>
      <c r="H2" s="598"/>
      <c r="I2" s="598"/>
      <c r="J2" s="598"/>
      <c r="K2" s="598"/>
      <c r="L2" s="128"/>
      <c r="M2" s="598"/>
      <c r="N2" s="598"/>
      <c r="O2" s="598"/>
      <c r="P2" s="598"/>
      <c r="Q2" s="128"/>
      <c r="R2" s="598"/>
      <c r="S2" s="598"/>
      <c r="T2" s="598"/>
      <c r="U2" s="598"/>
      <c r="V2" s="128"/>
      <c r="W2" s="598"/>
      <c r="X2" s="598"/>
      <c r="Y2" s="598"/>
      <c r="Z2" s="598"/>
      <c r="AA2" s="128"/>
      <c r="AB2" s="598"/>
      <c r="AC2" s="598"/>
      <c r="AD2" s="598"/>
      <c r="AE2" s="598"/>
    </row>
    <row r="3" spans="1:31" ht="18" customHeight="1">
      <c r="A3" s="83" t="s">
        <v>31</v>
      </c>
      <c r="B3" s="270" t="s">
        <v>654</v>
      </c>
      <c r="C3" s="599"/>
      <c r="D3" s="599"/>
      <c r="E3" s="599"/>
      <c r="F3" s="599"/>
      <c r="G3" s="128"/>
      <c r="H3" s="599"/>
      <c r="I3" s="599"/>
      <c r="J3" s="599"/>
      <c r="K3" s="599"/>
      <c r="L3" s="128"/>
      <c r="M3" s="599"/>
      <c r="N3" s="599"/>
      <c r="O3" s="599"/>
      <c r="P3" s="599"/>
      <c r="Q3" s="128"/>
      <c r="R3" s="599"/>
      <c r="S3" s="599"/>
      <c r="T3" s="599"/>
      <c r="U3" s="599"/>
      <c r="V3" s="128"/>
      <c r="W3" s="599"/>
      <c r="X3" s="599"/>
      <c r="Y3" s="599"/>
      <c r="Z3" s="599"/>
      <c r="AA3" s="128"/>
      <c r="AB3" s="599"/>
      <c r="AC3" s="599"/>
      <c r="AD3" s="599"/>
      <c r="AE3" s="599"/>
    </row>
    <row r="4" spans="1:31" ht="18" customHeight="1">
      <c r="A4" s="81"/>
      <c r="B4" s="244"/>
      <c r="C4" s="597" t="s">
        <v>757</v>
      </c>
      <c r="D4" s="597"/>
      <c r="E4" s="597"/>
      <c r="F4" s="597"/>
      <c r="G4" s="212"/>
      <c r="H4" s="597" t="s">
        <v>757</v>
      </c>
      <c r="I4" s="597"/>
      <c r="J4" s="597"/>
      <c r="K4" s="597"/>
      <c r="L4" s="212"/>
      <c r="M4" s="597" t="s">
        <v>757</v>
      </c>
      <c r="N4" s="597"/>
      <c r="O4" s="597"/>
      <c r="P4" s="597"/>
      <c r="Q4" s="212"/>
      <c r="R4" s="597" t="s">
        <v>757</v>
      </c>
      <c r="S4" s="597"/>
      <c r="T4" s="597"/>
      <c r="U4" s="597"/>
      <c r="V4" s="212"/>
      <c r="W4" s="597" t="s">
        <v>757</v>
      </c>
      <c r="X4" s="597"/>
      <c r="Y4" s="597"/>
      <c r="Z4" s="597"/>
      <c r="AA4" s="212"/>
      <c r="AB4" s="597" t="s">
        <v>757</v>
      </c>
      <c r="AC4" s="597"/>
      <c r="AD4" s="597"/>
      <c r="AE4" s="597"/>
    </row>
    <row r="5" spans="1:31" ht="27.95" customHeight="1">
      <c r="A5" s="502" t="s">
        <v>25</v>
      </c>
      <c r="B5" s="502" t="s">
        <v>77</v>
      </c>
      <c r="C5" s="214" t="s">
        <v>5</v>
      </c>
      <c r="D5" s="215" t="s">
        <v>110</v>
      </c>
      <c r="E5" s="214" t="s">
        <v>20</v>
      </c>
      <c r="F5" s="214" t="s">
        <v>42</v>
      </c>
      <c r="G5" s="173"/>
      <c r="H5" s="214" t="s">
        <v>5</v>
      </c>
      <c r="I5" s="215" t="s">
        <v>110</v>
      </c>
      <c r="J5" s="214" t="s">
        <v>20</v>
      </c>
      <c r="K5" s="214" t="s">
        <v>42</v>
      </c>
      <c r="L5" s="173"/>
      <c r="M5" s="214" t="s">
        <v>5</v>
      </c>
      <c r="N5" s="215" t="s">
        <v>110</v>
      </c>
      <c r="O5" s="214" t="s">
        <v>20</v>
      </c>
      <c r="P5" s="214" t="s">
        <v>42</v>
      </c>
      <c r="Q5" s="173"/>
      <c r="R5" s="214" t="s">
        <v>5</v>
      </c>
      <c r="S5" s="215" t="s">
        <v>110</v>
      </c>
      <c r="T5" s="214" t="s">
        <v>20</v>
      </c>
      <c r="U5" s="214" t="s">
        <v>42</v>
      </c>
      <c r="V5" s="173"/>
      <c r="W5" s="214" t="s">
        <v>5</v>
      </c>
      <c r="X5" s="215" t="s">
        <v>110</v>
      </c>
      <c r="Y5" s="214" t="s">
        <v>20</v>
      </c>
      <c r="Z5" s="214" t="s">
        <v>42</v>
      </c>
      <c r="AA5" s="173"/>
      <c r="AB5" s="214" t="s">
        <v>5</v>
      </c>
      <c r="AC5" s="215" t="s">
        <v>110</v>
      </c>
      <c r="AD5" s="214" t="s">
        <v>20</v>
      </c>
      <c r="AE5" s="214" t="s">
        <v>42</v>
      </c>
    </row>
    <row r="6" spans="1:31">
      <c r="A6" s="139"/>
    </row>
    <row r="7" spans="1:31">
      <c r="A7" s="140" t="s">
        <v>27</v>
      </c>
      <c r="B7" t="s">
        <v>65</v>
      </c>
      <c r="C7" s="123">
        <v>193680.38550142475</v>
      </c>
      <c r="D7" s="124">
        <v>10926.593875490889</v>
      </c>
      <c r="E7" s="126">
        <v>90.775667279954092</v>
      </c>
      <c r="F7" s="125" t="s">
        <v>43</v>
      </c>
      <c r="H7" s="123">
        <v>116266.50052204198</v>
      </c>
      <c r="I7" s="124">
        <v>9268.2725906938631</v>
      </c>
      <c r="J7" s="126">
        <v>80.33961313111017</v>
      </c>
      <c r="K7" s="125" t="s">
        <v>43</v>
      </c>
      <c r="L7" s="161"/>
      <c r="M7" s="123">
        <v>137578.48004765663</v>
      </c>
      <c r="N7" s="124">
        <v>8190.7876043665328</v>
      </c>
      <c r="O7" s="126">
        <v>89.817489169651452</v>
      </c>
      <c r="P7" s="125" t="s">
        <v>43</v>
      </c>
      <c r="R7" s="123">
        <v>73947.309173837071</v>
      </c>
      <c r="S7" s="124">
        <v>6251.9254897108713</v>
      </c>
      <c r="T7" s="126">
        <v>78.763541844243107</v>
      </c>
      <c r="U7" s="125" t="s">
        <v>43</v>
      </c>
      <c r="V7" s="161"/>
      <c r="W7" s="123">
        <v>331315.55608726072</v>
      </c>
      <c r="X7" s="124">
        <v>9597.554442445984</v>
      </c>
      <c r="Y7" s="126">
        <v>90.366065305798315</v>
      </c>
      <c r="Z7" s="125" t="s">
        <v>43</v>
      </c>
      <c r="AB7" s="123">
        <v>190413.04406930835</v>
      </c>
      <c r="AC7" s="124">
        <v>7812.8476052276128</v>
      </c>
      <c r="AD7" s="126">
        <v>79.682190704494573</v>
      </c>
      <c r="AE7" s="125" t="s">
        <v>43</v>
      </c>
    </row>
    <row r="8" spans="1:31">
      <c r="A8" s="138"/>
      <c r="B8" t="s">
        <v>66</v>
      </c>
      <c r="C8" s="123">
        <v>63237.974660063264</v>
      </c>
      <c r="D8" s="124">
        <v>14700.745764040321</v>
      </c>
      <c r="E8" s="126">
        <v>122.13046640609824</v>
      </c>
      <c r="F8" s="125" t="s">
        <v>43</v>
      </c>
      <c r="H8" s="123">
        <v>45148.680045981899</v>
      </c>
      <c r="I8" s="124">
        <v>16637.376458233732</v>
      </c>
      <c r="J8" s="126">
        <v>144.21677557404158</v>
      </c>
      <c r="K8" s="125" t="s">
        <v>43</v>
      </c>
      <c r="L8" s="161"/>
      <c r="M8" s="123">
        <v>46035.9732388306</v>
      </c>
      <c r="N8" s="124">
        <v>11384.096626919691</v>
      </c>
      <c r="O8" s="126">
        <v>124.83426806837623</v>
      </c>
      <c r="P8" s="125" t="s">
        <v>43</v>
      </c>
      <c r="R8" s="123">
        <v>29418.038775055866</v>
      </c>
      <c r="S8" s="124">
        <v>11721.378063971992</v>
      </c>
      <c r="T8" s="126">
        <v>147.66926655367845</v>
      </c>
      <c r="U8" s="125" t="s">
        <v>43</v>
      </c>
      <c r="V8" s="161"/>
      <c r="W8" s="123">
        <v>109284.38596573428</v>
      </c>
      <c r="X8" s="124">
        <v>13093.309623904299</v>
      </c>
      <c r="Y8" s="126">
        <v>123.28045437387813</v>
      </c>
      <c r="Z8" s="125" t="s">
        <v>43</v>
      </c>
      <c r="AB8" s="123">
        <v>74611.607204894332</v>
      </c>
      <c r="AC8" s="124">
        <v>14282.731944163032</v>
      </c>
      <c r="AD8" s="126">
        <v>145.66767817082226</v>
      </c>
      <c r="AE8" s="125" t="s">
        <v>43</v>
      </c>
    </row>
    <row r="9" spans="1:31">
      <c r="A9" s="138"/>
      <c r="B9" t="s">
        <v>67</v>
      </c>
      <c r="C9" s="123">
        <v>28619.64059173319</v>
      </c>
      <c r="D9" s="124">
        <v>14523.582954589681</v>
      </c>
      <c r="E9" s="126">
        <v>120.65863790873399</v>
      </c>
      <c r="F9" s="125" t="s">
        <v>43</v>
      </c>
      <c r="H9" s="123">
        <v>21561.728511519603</v>
      </c>
      <c r="I9" s="124">
        <v>17255.91223242967</v>
      </c>
      <c r="J9" s="126">
        <v>149.57839224213023</v>
      </c>
      <c r="K9" s="125" t="s">
        <v>43</v>
      </c>
      <c r="L9" s="161"/>
      <c r="M9" s="123">
        <v>20842.786720098164</v>
      </c>
      <c r="N9" s="124">
        <v>11253.5876568474</v>
      </c>
      <c r="O9" s="126">
        <v>123.40314952737521</v>
      </c>
      <c r="P9" s="125" t="s">
        <v>43</v>
      </c>
      <c r="R9" s="123">
        <v>13476.696611548654</v>
      </c>
      <c r="S9" s="124">
        <v>12045.465699731005</v>
      </c>
      <c r="T9" s="126">
        <v>151.75221509526244</v>
      </c>
      <c r="U9" s="125" t="s">
        <v>43</v>
      </c>
      <c r="V9" s="161"/>
      <c r="W9" s="123">
        <v>49472.736035599752</v>
      </c>
      <c r="X9" s="124">
        <v>12940.277507346213</v>
      </c>
      <c r="Y9" s="126">
        <v>121.83957583323522</v>
      </c>
      <c r="Z9" s="125" t="s">
        <v>43</v>
      </c>
      <c r="AB9" s="123">
        <v>35059.538791846018</v>
      </c>
      <c r="AC9" s="124">
        <v>14801.704355969501</v>
      </c>
      <c r="AD9" s="126">
        <v>150.960608582042</v>
      </c>
      <c r="AE9" s="125" t="s">
        <v>43</v>
      </c>
    </row>
    <row r="10" spans="1:31">
      <c r="A10" s="138"/>
      <c r="B10" t="s">
        <v>68</v>
      </c>
      <c r="C10" s="123">
        <v>5226.2655439792397</v>
      </c>
      <c r="D10" s="124">
        <v>16199.038077305999</v>
      </c>
      <c r="E10" s="126">
        <v>134.57793961384638</v>
      </c>
      <c r="F10" s="125" t="s">
        <v>43</v>
      </c>
      <c r="H10" s="123">
        <v>4179.0179796713546</v>
      </c>
      <c r="I10" s="124">
        <v>23843.787479760162</v>
      </c>
      <c r="J10" s="126">
        <v>206.68367734757459</v>
      </c>
      <c r="K10" s="125" t="s">
        <v>43</v>
      </c>
      <c r="L10" s="161"/>
      <c r="M10" s="123">
        <v>3790.579986148749</v>
      </c>
      <c r="N10" s="124">
        <v>12612.745723029278</v>
      </c>
      <c r="O10" s="126">
        <v>138.30723089118155</v>
      </c>
      <c r="P10" s="125" t="s">
        <v>43</v>
      </c>
      <c r="R10" s="123">
        <v>3032.857078817517</v>
      </c>
      <c r="S10" s="124">
        <v>19080.64876403294</v>
      </c>
      <c r="T10" s="126">
        <v>240.38345943414558</v>
      </c>
      <c r="U10" s="125" t="s">
        <v>43</v>
      </c>
      <c r="V10" s="161"/>
      <c r="W10" s="123">
        <v>9017.6186430311191</v>
      </c>
      <c r="X10" s="124">
        <v>14470.834884823977</v>
      </c>
      <c r="Y10" s="126">
        <v>136.25058529995283</v>
      </c>
      <c r="Z10" s="125" t="s">
        <v>43</v>
      </c>
      <c r="AB10" s="123">
        <v>7213.2771451590643</v>
      </c>
      <c r="AC10" s="124">
        <v>21581.986185685477</v>
      </c>
      <c r="AD10" s="126">
        <v>220.11179865826364</v>
      </c>
      <c r="AE10" s="125" t="s">
        <v>43</v>
      </c>
    </row>
    <row r="11" spans="1:31">
      <c r="A11" s="138"/>
      <c r="B11" t="s">
        <v>69</v>
      </c>
      <c r="C11" s="123">
        <v>2581.7337027996045</v>
      </c>
      <c r="D11" s="124">
        <v>12455.193307726018</v>
      </c>
      <c r="E11" s="126">
        <v>103.4749251681923</v>
      </c>
      <c r="F11" s="125"/>
      <c r="H11" s="123">
        <v>2580.0729407851709</v>
      </c>
      <c r="I11" s="124">
        <v>20056.280582481417</v>
      </c>
      <c r="J11" s="126">
        <v>173.85265777178915</v>
      </c>
      <c r="K11" s="125" t="s">
        <v>43</v>
      </c>
      <c r="L11" s="161"/>
      <c r="M11" s="123">
        <v>1904.1800072657848</v>
      </c>
      <c r="N11" s="124">
        <v>9633.3361292552381</v>
      </c>
      <c r="O11" s="126">
        <v>105.63600294014843</v>
      </c>
      <c r="P11" s="125" t="s">
        <v>44</v>
      </c>
      <c r="R11" s="123">
        <v>2204.098360740878</v>
      </c>
      <c r="S11" s="124">
        <v>18722.193488205205</v>
      </c>
      <c r="T11" s="126">
        <v>235.86753755321271</v>
      </c>
      <c r="U11" s="125" t="s">
        <v>43</v>
      </c>
      <c r="V11" s="161"/>
      <c r="W11" s="123">
        <v>4486.7032683742891</v>
      </c>
      <c r="X11" s="124">
        <v>11079.384252770769</v>
      </c>
      <c r="Y11" s="126">
        <v>104.31827888425669</v>
      </c>
      <c r="Z11" s="125" t="s">
        <v>43</v>
      </c>
      <c r="AB11" s="123">
        <v>4785.5327887921812</v>
      </c>
      <c r="AC11" s="124">
        <v>19424.775799348645</v>
      </c>
      <c r="AD11" s="126">
        <v>198.11069764116527</v>
      </c>
      <c r="AE11" s="125" t="s">
        <v>43</v>
      </c>
    </row>
    <row r="12" spans="1:31" s="45" customFormat="1">
      <c r="A12" s="246"/>
      <c r="B12" s="169" t="s">
        <v>26</v>
      </c>
      <c r="C12" s="141"/>
      <c r="D12" s="141">
        <v>1.1398971582227362</v>
      </c>
      <c r="E12" s="141"/>
      <c r="F12" s="197"/>
      <c r="G12" s="22"/>
      <c r="H12" s="141"/>
      <c r="I12" s="141">
        <v>2.1639718066362912</v>
      </c>
      <c r="J12" s="141"/>
      <c r="K12" s="197"/>
      <c r="L12" s="141"/>
      <c r="M12" s="141"/>
      <c r="N12" s="141">
        <v>1.1761184143170407</v>
      </c>
      <c r="O12" s="141"/>
      <c r="P12" s="197"/>
      <c r="Q12" s="22"/>
      <c r="R12" s="141"/>
      <c r="S12" s="141">
        <v>2.9946283779320981</v>
      </c>
      <c r="T12" s="141"/>
      <c r="U12" s="197"/>
      <c r="V12" s="141"/>
      <c r="W12" s="141"/>
      <c r="X12" s="141">
        <v>1.1543966037609821</v>
      </c>
      <c r="Y12" s="141"/>
      <c r="Z12" s="197"/>
      <c r="AA12" s="22"/>
      <c r="AB12" s="141"/>
      <c r="AC12" s="141">
        <v>2.4862606799538027</v>
      </c>
      <c r="AD12" s="141"/>
      <c r="AE12" s="197"/>
    </row>
    <row r="13" spans="1:31">
      <c r="A13" s="138"/>
      <c r="C13" s="123"/>
      <c r="D13" s="124"/>
      <c r="E13" s="126"/>
      <c r="F13" s="125"/>
      <c r="H13" s="123"/>
      <c r="I13" s="124"/>
      <c r="J13" s="126"/>
      <c r="K13" s="125"/>
      <c r="L13" s="161"/>
      <c r="M13" s="123"/>
      <c r="N13" s="124"/>
      <c r="O13" s="126"/>
      <c r="P13" s="125"/>
      <c r="R13" s="123"/>
      <c r="S13" s="124"/>
      <c r="T13" s="126"/>
      <c r="U13" s="125"/>
      <c r="V13" s="161"/>
      <c r="W13" s="123"/>
      <c r="X13" s="124"/>
      <c r="Y13" s="126"/>
      <c r="Z13" s="125"/>
      <c r="AB13" s="123"/>
      <c r="AC13" s="124"/>
      <c r="AD13" s="126"/>
      <c r="AE13" s="125"/>
    </row>
    <row r="14" spans="1:31">
      <c r="A14" s="140" t="s">
        <v>70</v>
      </c>
      <c r="B14" t="s">
        <v>65</v>
      </c>
      <c r="C14" s="123">
        <v>65557.300433515382</v>
      </c>
      <c r="D14" s="124">
        <v>11265.351791569188</v>
      </c>
      <c r="E14" s="126">
        <v>93.589991325377881</v>
      </c>
      <c r="F14" s="125" t="s">
        <v>43</v>
      </c>
      <c r="H14" s="123">
        <v>41116.479249341472</v>
      </c>
      <c r="I14" s="124">
        <v>9906.9576418459947</v>
      </c>
      <c r="J14" s="126">
        <v>85.87588857187643</v>
      </c>
      <c r="K14" s="125" t="s">
        <v>43</v>
      </c>
      <c r="L14" s="161"/>
      <c r="M14" s="123">
        <v>44726.108137735049</v>
      </c>
      <c r="N14" s="124">
        <v>8137.5673955108159</v>
      </c>
      <c r="O14" s="126">
        <v>89.233893822855165</v>
      </c>
      <c r="P14" s="125" t="s">
        <v>43</v>
      </c>
      <c r="R14" s="123">
        <v>24859.833923997179</v>
      </c>
      <c r="S14" s="124">
        <v>6483.758144970534</v>
      </c>
      <c r="T14" s="126">
        <v>81.684235808599823</v>
      </c>
      <c r="U14" s="125" t="s">
        <v>43</v>
      </c>
      <c r="V14" s="161"/>
      <c r="W14" s="123">
        <v>110296.10512422569</v>
      </c>
      <c r="X14" s="124">
        <v>9748.2175318141508</v>
      </c>
      <c r="Y14" s="126">
        <v>91.784638198993306</v>
      </c>
      <c r="Z14" s="125" t="s">
        <v>43</v>
      </c>
      <c r="AB14" s="123">
        <v>66002.063739813791</v>
      </c>
      <c r="AC14" s="124">
        <v>8266.4580607459156</v>
      </c>
      <c r="AD14" s="126">
        <v>84.308503241037272</v>
      </c>
      <c r="AE14" s="125" t="s">
        <v>43</v>
      </c>
    </row>
    <row r="15" spans="1:31">
      <c r="A15" s="138"/>
      <c r="B15" t="s">
        <v>66</v>
      </c>
      <c r="C15" s="123">
        <v>28263.105794500789</v>
      </c>
      <c r="D15" s="124">
        <v>19076.083154811877</v>
      </c>
      <c r="E15" s="126">
        <v>158.47977852916623</v>
      </c>
      <c r="F15" s="125" t="s">
        <v>43</v>
      </c>
      <c r="H15" s="123">
        <v>20350.615318611952</v>
      </c>
      <c r="I15" s="124">
        <v>21839.548580268547</v>
      </c>
      <c r="J15" s="126">
        <v>189.31045313218456</v>
      </c>
      <c r="K15" s="125" t="s">
        <v>43</v>
      </c>
      <c r="L15" s="161"/>
      <c r="M15" s="123">
        <v>20250.695463583783</v>
      </c>
      <c r="N15" s="124">
        <v>14580.095702083763</v>
      </c>
      <c r="O15" s="126">
        <v>159.88054520132673</v>
      </c>
      <c r="P15" s="125" t="s">
        <v>43</v>
      </c>
      <c r="R15" s="123">
        <v>12874.677232545693</v>
      </c>
      <c r="S15" s="124">
        <v>15092.940869208864</v>
      </c>
      <c r="T15" s="126">
        <v>190.14517713959444</v>
      </c>
      <c r="U15" s="125" t="s">
        <v>43</v>
      </c>
      <c r="V15" s="161"/>
      <c r="W15" s="123">
        <v>48517.280026840563</v>
      </c>
      <c r="X15" s="124">
        <v>16899.204556217057</v>
      </c>
      <c r="Y15" s="126">
        <v>159.11497368427143</v>
      </c>
      <c r="Z15" s="125" t="s">
        <v>43</v>
      </c>
      <c r="AB15" s="123">
        <v>33244.232164494621</v>
      </c>
      <c r="AC15" s="124">
        <v>18624.194655811505</v>
      </c>
      <c r="AD15" s="126">
        <v>189.94567733396443</v>
      </c>
      <c r="AE15" s="125" t="s">
        <v>43</v>
      </c>
    </row>
    <row r="16" spans="1:31">
      <c r="A16" s="138"/>
      <c r="B16" t="s">
        <v>67</v>
      </c>
      <c r="C16" s="123">
        <v>8137.6110885340586</v>
      </c>
      <c r="D16" s="124">
        <v>22274.561264154956</v>
      </c>
      <c r="E16" s="126">
        <v>185.05201027534704</v>
      </c>
      <c r="F16" s="125" t="s">
        <v>43</v>
      </c>
      <c r="H16" s="123">
        <v>6218.6167814212131</v>
      </c>
      <c r="I16" s="124">
        <v>28932.61042459559</v>
      </c>
      <c r="J16" s="126">
        <v>250.79481701035266</v>
      </c>
      <c r="K16" s="125" t="s">
        <v>43</v>
      </c>
      <c r="L16" s="161"/>
      <c r="M16" s="123">
        <v>5684.7910005219292</v>
      </c>
      <c r="N16" s="124">
        <v>16656.652186102387</v>
      </c>
      <c r="O16" s="126">
        <v>182.65138221022227</v>
      </c>
      <c r="P16" s="125" t="s">
        <v>43</v>
      </c>
      <c r="R16" s="123">
        <v>3611.3376877387718</v>
      </c>
      <c r="S16" s="124">
        <v>18897.738502144632</v>
      </c>
      <c r="T16" s="126">
        <v>238.07910374569553</v>
      </c>
      <c r="U16" s="125" t="s">
        <v>43</v>
      </c>
      <c r="V16" s="161"/>
      <c r="W16" s="123">
        <v>13827.664096112758</v>
      </c>
      <c r="X16" s="124">
        <v>19560.660925548753</v>
      </c>
      <c r="Y16" s="126">
        <v>184.17399695127224</v>
      </c>
      <c r="Z16" s="125" t="s">
        <v>43</v>
      </c>
      <c r="AB16" s="123">
        <v>9834.1187792397122</v>
      </c>
      <c r="AC16" s="124">
        <v>24216.364126854922</v>
      </c>
      <c r="AD16" s="126">
        <v>246.97946792593547</v>
      </c>
      <c r="AE16" s="125" t="s">
        <v>43</v>
      </c>
    </row>
    <row r="17" spans="1:31">
      <c r="A17" s="138"/>
      <c r="B17" t="s">
        <v>68</v>
      </c>
      <c r="C17" s="123">
        <v>749.96262494710629</v>
      </c>
      <c r="D17" s="124">
        <v>26359.872370480654</v>
      </c>
      <c r="E17" s="126">
        <v>218.99184971193102</v>
      </c>
      <c r="F17" s="125" t="s">
        <v>43</v>
      </c>
      <c r="H17" s="123">
        <v>548.84785370989539</v>
      </c>
      <c r="I17" s="124">
        <v>35481.667598252214</v>
      </c>
      <c r="J17" s="126">
        <v>307.56361772877278</v>
      </c>
      <c r="K17" s="125" t="s">
        <v>43</v>
      </c>
      <c r="L17" s="161"/>
      <c r="M17" s="123">
        <v>545.04929400090168</v>
      </c>
      <c r="N17" s="124">
        <v>20336.815983398134</v>
      </c>
      <c r="O17" s="126">
        <v>223.00685081374709</v>
      </c>
      <c r="P17" s="125" t="s">
        <v>43</v>
      </c>
      <c r="R17" s="123">
        <v>363.23207453497616</v>
      </c>
      <c r="S17" s="124">
        <v>26257.196035625431</v>
      </c>
      <c r="T17" s="126">
        <v>330.79565040691494</v>
      </c>
      <c r="U17" s="125" t="s">
        <v>43</v>
      </c>
      <c r="V17" s="161"/>
      <c r="W17" s="123">
        <v>1295.5745901600371</v>
      </c>
      <c r="X17" s="124">
        <v>23436.894639183702</v>
      </c>
      <c r="Y17" s="126">
        <v>220.67079319321178</v>
      </c>
      <c r="Z17" s="125" t="s">
        <v>43</v>
      </c>
      <c r="AB17" s="123">
        <v>912.22543835300507</v>
      </c>
      <c r="AC17" s="124">
        <v>31128.006345073831</v>
      </c>
      <c r="AD17" s="126">
        <v>317.47038508459809</v>
      </c>
      <c r="AE17" s="125" t="s">
        <v>43</v>
      </c>
    </row>
    <row r="18" spans="1:31">
      <c r="A18" s="138"/>
      <c r="B18" t="s">
        <v>69</v>
      </c>
      <c r="C18" s="123">
        <v>191.02005850266124</v>
      </c>
      <c r="D18" s="124">
        <v>27801.049020518534</v>
      </c>
      <c r="E18" s="126">
        <v>230.96481892504733</v>
      </c>
      <c r="F18" s="125" t="s">
        <v>43</v>
      </c>
      <c r="H18" s="123">
        <v>135.44079691547421</v>
      </c>
      <c r="I18" s="124">
        <v>39871.036094494026</v>
      </c>
      <c r="J18" s="126">
        <v>345.61171821645485</v>
      </c>
      <c r="K18" s="125" t="s">
        <v>43</v>
      </c>
      <c r="L18" s="161"/>
      <c r="M18" s="123">
        <v>133.35610415831587</v>
      </c>
      <c r="N18" s="124">
        <v>20280.422072111884</v>
      </c>
      <c r="O18" s="126">
        <v>222.38845368750651</v>
      </c>
      <c r="P18" s="125" t="s">
        <v>43</v>
      </c>
      <c r="R18" s="123">
        <v>100.9190811833889</v>
      </c>
      <c r="S18" s="124">
        <v>27956.232948076031</v>
      </c>
      <c r="T18" s="126">
        <v>352.20060239633881</v>
      </c>
      <c r="U18" s="125" t="s">
        <v>43</v>
      </c>
      <c r="V18" s="161"/>
      <c r="W18" s="123">
        <v>324.37616266097712</v>
      </c>
      <c r="X18" s="124">
        <v>24117.063345049879</v>
      </c>
      <c r="Y18" s="126">
        <v>227.07494229826221</v>
      </c>
      <c r="Z18" s="125" t="s">
        <v>43</v>
      </c>
      <c r="AB18" s="123">
        <v>236.35987809886311</v>
      </c>
      <c r="AC18" s="124">
        <v>33731.016048470534</v>
      </c>
      <c r="AD18" s="126">
        <v>344.01813387889484</v>
      </c>
      <c r="AE18" s="125" t="s">
        <v>43</v>
      </c>
    </row>
    <row r="19" spans="1:31" s="45" customFormat="1">
      <c r="A19" s="246"/>
      <c r="B19" s="169" t="s">
        <v>26</v>
      </c>
      <c r="C19" s="141"/>
      <c r="D19" s="141">
        <v>2.4678367382476596</v>
      </c>
      <c r="E19" s="141"/>
      <c r="F19" s="197"/>
      <c r="G19" s="22"/>
      <c r="H19" s="141"/>
      <c r="I19" s="141">
        <v>4.0245489620428749</v>
      </c>
      <c r="J19" s="141"/>
      <c r="K19" s="197"/>
      <c r="L19" s="141"/>
      <c r="M19" s="141"/>
      <c r="N19" s="141">
        <v>2.492197125556197</v>
      </c>
      <c r="O19" s="141"/>
      <c r="P19" s="197"/>
      <c r="Q19" s="22"/>
      <c r="R19" s="141"/>
      <c r="S19" s="141">
        <v>4.311732844285955</v>
      </c>
      <c r="T19" s="141"/>
      <c r="U19" s="197"/>
      <c r="V19" s="141"/>
      <c r="W19" s="141"/>
      <c r="X19" s="141">
        <v>2.4739972478395931</v>
      </c>
      <c r="Y19" s="141"/>
      <c r="Z19" s="197"/>
      <c r="AA19" s="22"/>
      <c r="AB19" s="141"/>
      <c r="AC19" s="141">
        <v>4.0804678134938541</v>
      </c>
      <c r="AD19" s="141"/>
      <c r="AE19" s="197"/>
    </row>
    <row r="20" spans="1:31">
      <c r="A20" s="139"/>
      <c r="C20" s="123"/>
      <c r="D20" s="124"/>
      <c r="E20" s="126"/>
      <c r="F20" s="125"/>
      <c r="H20" s="123"/>
      <c r="I20" s="124"/>
      <c r="J20" s="126"/>
      <c r="K20" s="125"/>
      <c r="L20" s="161"/>
      <c r="M20" s="123"/>
      <c r="N20" s="124"/>
      <c r="O20" s="126"/>
      <c r="P20" s="125"/>
      <c r="R20" s="123"/>
      <c r="S20" s="124"/>
      <c r="T20" s="126"/>
      <c r="U20" s="125"/>
      <c r="V20" s="161"/>
      <c r="W20" s="123"/>
      <c r="X20" s="124"/>
      <c r="Y20" s="126"/>
      <c r="Z20" s="125"/>
      <c r="AB20" s="123"/>
      <c r="AC20" s="124"/>
      <c r="AD20" s="126"/>
      <c r="AE20" s="125"/>
    </row>
    <row r="21" spans="1:31">
      <c r="A21" s="140" t="s">
        <v>71</v>
      </c>
      <c r="B21" t="s">
        <v>65</v>
      </c>
      <c r="C21" s="123">
        <v>40842.858794052314</v>
      </c>
      <c r="D21" s="124">
        <v>8548.4874239130695</v>
      </c>
      <c r="E21" s="126">
        <v>71.018897470017151</v>
      </c>
      <c r="F21" s="125" t="s">
        <v>43</v>
      </c>
      <c r="H21" s="123">
        <v>25596.149516283251</v>
      </c>
      <c r="I21" s="124">
        <v>7480.8122196424411</v>
      </c>
      <c r="J21" s="126">
        <v>64.845477272217494</v>
      </c>
      <c r="K21" s="125" t="s">
        <v>43</v>
      </c>
      <c r="L21" s="161"/>
      <c r="M21" s="123">
        <v>29303.876673767336</v>
      </c>
      <c r="N21" s="124">
        <v>6434.3825683078685</v>
      </c>
      <c r="O21" s="126">
        <v>70.557327885574168</v>
      </c>
      <c r="P21" s="125" t="s">
        <v>43</v>
      </c>
      <c r="R21" s="123">
        <v>15206.451393349877</v>
      </c>
      <c r="S21" s="124">
        <v>4696.7273445031524</v>
      </c>
      <c r="T21" s="126">
        <v>59.170711701313451</v>
      </c>
      <c r="U21" s="125" t="s">
        <v>43</v>
      </c>
      <c r="V21" s="161"/>
      <c r="W21" s="123">
        <v>70162.733521791539</v>
      </c>
      <c r="X21" s="124">
        <v>7519.3471916612962</v>
      </c>
      <c r="Y21" s="126">
        <v>70.79864182624668</v>
      </c>
      <c r="Z21" s="125" t="s">
        <v>43</v>
      </c>
      <c r="AB21" s="123">
        <v>40876.541783946966</v>
      </c>
      <c r="AC21" s="124">
        <v>6138.5253390431635</v>
      </c>
      <c r="AD21" s="126">
        <v>62.606001220698282</v>
      </c>
      <c r="AE21" s="125" t="s">
        <v>43</v>
      </c>
    </row>
    <row r="22" spans="1:31">
      <c r="A22" s="138"/>
      <c r="B22" t="s">
        <v>66</v>
      </c>
      <c r="C22" s="123">
        <v>13193.973008473577</v>
      </c>
      <c r="D22" s="124">
        <v>11559.70089470265</v>
      </c>
      <c r="E22" s="126">
        <v>96.035377010493377</v>
      </c>
      <c r="F22" s="125" t="s">
        <v>43</v>
      </c>
      <c r="H22" s="123">
        <v>9607.9321660783971</v>
      </c>
      <c r="I22" s="124">
        <v>13489.366997187963</v>
      </c>
      <c r="J22" s="126">
        <v>116.92907338804473</v>
      </c>
      <c r="K22" s="125" t="s">
        <v>43</v>
      </c>
      <c r="L22" s="161"/>
      <c r="M22" s="123">
        <v>9375.8185479672429</v>
      </c>
      <c r="N22" s="124">
        <v>8698.3881945026442</v>
      </c>
      <c r="O22" s="126">
        <v>95.383670678588871</v>
      </c>
      <c r="P22" s="125" t="s">
        <v>43</v>
      </c>
      <c r="R22" s="123">
        <v>6407.3148656231315</v>
      </c>
      <c r="S22" s="124">
        <v>9766.6931844532701</v>
      </c>
      <c r="T22" s="126">
        <v>123.04358850398656</v>
      </c>
      <c r="U22" s="125" t="s">
        <v>43</v>
      </c>
      <c r="V22" s="161"/>
      <c r="W22" s="123">
        <v>22572.746785757325</v>
      </c>
      <c r="X22" s="124">
        <v>10172.915490798885</v>
      </c>
      <c r="Y22" s="126">
        <v>95.783394728794548</v>
      </c>
      <c r="Z22" s="125" t="s">
        <v>43</v>
      </c>
      <c r="AB22" s="123">
        <v>16030.140850187425</v>
      </c>
      <c r="AC22" s="124">
        <v>11714.345427552629</v>
      </c>
      <c r="AD22" s="126">
        <v>119.47304664076819</v>
      </c>
      <c r="AE22" s="125" t="s">
        <v>43</v>
      </c>
    </row>
    <row r="23" spans="1:31">
      <c r="A23" s="138"/>
      <c r="B23" t="s">
        <v>67</v>
      </c>
      <c r="C23" s="123">
        <v>2846.5298199063004</v>
      </c>
      <c r="D23" s="124">
        <v>12927.051269982549</v>
      </c>
      <c r="E23" s="126">
        <v>107.39501425297779</v>
      </c>
      <c r="F23" s="125" t="s">
        <v>43</v>
      </c>
      <c r="H23" s="123">
        <v>2371.9883623272272</v>
      </c>
      <c r="I23" s="124">
        <v>17028.940082940124</v>
      </c>
      <c r="J23" s="126">
        <v>147.61094312978582</v>
      </c>
      <c r="K23" s="125" t="s">
        <v>43</v>
      </c>
      <c r="L23" s="161"/>
      <c r="M23" s="123">
        <v>2074.2809571125799</v>
      </c>
      <c r="N23" s="124">
        <v>9855.0892847658379</v>
      </c>
      <c r="O23" s="126">
        <v>108.0676752780798</v>
      </c>
      <c r="P23" s="125" t="s">
        <v>43</v>
      </c>
      <c r="R23" s="123">
        <v>1368.3884570099815</v>
      </c>
      <c r="S23" s="124">
        <v>10874.326673824493</v>
      </c>
      <c r="T23" s="126">
        <v>136.99787136160421</v>
      </c>
      <c r="U23" s="125" t="s">
        <v>43</v>
      </c>
      <c r="V23" s="161"/>
      <c r="W23" s="123">
        <v>4922.857493730492</v>
      </c>
      <c r="X23" s="124">
        <v>11429.118008568896</v>
      </c>
      <c r="Y23" s="126">
        <v>107.61120768248512</v>
      </c>
      <c r="Z23" s="125" t="s">
        <v>43</v>
      </c>
      <c r="AB23" s="123">
        <v>3741.5421265374907</v>
      </c>
      <c r="AC23" s="124">
        <v>14109.824177569193</v>
      </c>
      <c r="AD23" s="126">
        <v>143.90421492052158</v>
      </c>
      <c r="AE23" s="125" t="s">
        <v>43</v>
      </c>
    </row>
    <row r="24" spans="1:31">
      <c r="A24" s="138"/>
      <c r="B24" t="s">
        <v>68</v>
      </c>
      <c r="C24" s="123">
        <v>27.638377567801694</v>
      </c>
      <c r="D24" s="124">
        <v>10269.47279796397</v>
      </c>
      <c r="E24" s="126">
        <v>85.316454191598268</v>
      </c>
      <c r="F24" s="125"/>
      <c r="H24" s="123">
        <v>24.929955311118778</v>
      </c>
      <c r="I24" s="124">
        <v>14545.685854819703</v>
      </c>
      <c r="J24" s="126">
        <v>126.08549898243663</v>
      </c>
      <c r="K24" s="125"/>
      <c r="L24" s="161"/>
      <c r="M24" s="123">
        <v>20.02382115283767</v>
      </c>
      <c r="N24" s="124">
        <v>7807.4670602617207</v>
      </c>
      <c r="O24" s="126">
        <v>85.614121864621509</v>
      </c>
      <c r="P24" s="125"/>
      <c r="R24" s="123">
        <v>12.845284017007101</v>
      </c>
      <c r="S24" s="124">
        <v>9063.6740542147854</v>
      </c>
      <c r="T24" s="126">
        <v>114.18675283424426</v>
      </c>
      <c r="U24" s="125"/>
      <c r="V24" s="161"/>
      <c r="W24" s="123">
        <v>47.66219872063936</v>
      </c>
      <c r="X24" s="124">
        <v>9069.4934794675246</v>
      </c>
      <c r="Y24" s="126">
        <v>85.394091273026604</v>
      </c>
      <c r="Z24" s="125"/>
      <c r="AB24" s="123">
        <v>37.775239328125878</v>
      </c>
      <c r="AC24" s="124">
        <v>12061.541579280942</v>
      </c>
      <c r="AD24" s="126">
        <v>123.01405388572853</v>
      </c>
      <c r="AE24" s="125"/>
    </row>
    <row r="25" spans="1:31" s="20" customFormat="1">
      <c r="A25" s="138"/>
      <c r="B25" s="20" t="s">
        <v>69</v>
      </c>
      <c r="C25" s="123" t="s">
        <v>78</v>
      </c>
      <c r="D25" s="124" t="s">
        <v>78</v>
      </c>
      <c r="E25" s="126" t="s">
        <v>78</v>
      </c>
      <c r="F25" s="125"/>
      <c r="H25" s="123" t="s">
        <v>78</v>
      </c>
      <c r="I25" s="124" t="s">
        <v>78</v>
      </c>
      <c r="J25" s="126" t="s">
        <v>78</v>
      </c>
      <c r="K25" s="125"/>
      <c r="L25" s="161"/>
      <c r="M25" s="123" t="s">
        <v>78</v>
      </c>
      <c r="N25" s="124" t="s">
        <v>78</v>
      </c>
      <c r="O25" s="126" t="s">
        <v>78</v>
      </c>
      <c r="P25" s="125"/>
      <c r="R25" s="123" t="s">
        <v>78</v>
      </c>
      <c r="S25" s="124" t="s">
        <v>78</v>
      </c>
      <c r="T25" s="126" t="s">
        <v>78</v>
      </c>
      <c r="U25" s="125"/>
      <c r="V25" s="161"/>
      <c r="W25" s="123" t="s">
        <v>78</v>
      </c>
      <c r="X25" s="124" t="s">
        <v>78</v>
      </c>
      <c r="Y25" s="126" t="s">
        <v>78</v>
      </c>
      <c r="Z25" s="125"/>
      <c r="AB25" s="123" t="s">
        <v>78</v>
      </c>
      <c r="AC25" s="124" t="s">
        <v>78</v>
      </c>
      <c r="AD25" s="126" t="s">
        <v>78</v>
      </c>
      <c r="AE25" s="125"/>
    </row>
    <row r="26" spans="1:31" s="45" customFormat="1">
      <c r="A26" s="246"/>
      <c r="B26" s="169" t="s">
        <v>115</v>
      </c>
      <c r="C26" s="141"/>
      <c r="D26" s="141">
        <v>1.2013204545679872</v>
      </c>
      <c r="E26" s="141"/>
      <c r="F26" s="197"/>
      <c r="G26" s="22"/>
      <c r="H26" s="141"/>
      <c r="I26" s="141">
        <v>1.9443992748042727</v>
      </c>
      <c r="J26" s="141"/>
      <c r="K26" s="197"/>
      <c r="L26" s="141"/>
      <c r="M26" s="141"/>
      <c r="N26" s="141">
        <v>1.2133980187495985</v>
      </c>
      <c r="O26" s="141"/>
      <c r="P26" s="197"/>
      <c r="Q26" s="22"/>
      <c r="R26" s="141"/>
      <c r="S26" s="141">
        <v>1.9297850161181955</v>
      </c>
      <c r="T26" s="141"/>
      <c r="U26" s="197"/>
      <c r="V26" s="141"/>
      <c r="W26" s="141"/>
      <c r="X26" s="141">
        <v>1.2061543706247915</v>
      </c>
      <c r="Y26" s="141"/>
      <c r="Z26" s="197"/>
      <c r="AA26" s="22"/>
      <c r="AB26" s="141"/>
      <c r="AC26" s="141">
        <v>1.9648923663416893</v>
      </c>
      <c r="AD26" s="141"/>
      <c r="AE26" s="197"/>
    </row>
    <row r="27" spans="1:31">
      <c r="A27" s="139"/>
      <c r="C27" s="123"/>
      <c r="D27" s="124"/>
      <c r="E27" s="126"/>
      <c r="F27" s="125"/>
      <c r="H27" s="123"/>
      <c r="I27" s="124"/>
      <c r="J27" s="126"/>
      <c r="K27" s="125"/>
      <c r="L27" s="161"/>
      <c r="M27" s="123"/>
      <c r="N27" s="124"/>
      <c r="O27" s="126"/>
      <c r="P27" s="125"/>
      <c r="R27" s="123"/>
      <c r="S27" s="124"/>
      <c r="T27" s="126"/>
      <c r="U27" s="125"/>
      <c r="V27" s="161"/>
      <c r="W27" s="123"/>
      <c r="X27" s="124"/>
      <c r="Y27" s="126"/>
      <c r="Z27" s="125"/>
      <c r="AB27" s="123"/>
      <c r="AC27" s="124"/>
      <c r="AD27" s="126"/>
      <c r="AE27" s="125"/>
    </row>
    <row r="28" spans="1:31">
      <c r="A28" s="140" t="s">
        <v>72</v>
      </c>
      <c r="B28" t="s">
        <v>65</v>
      </c>
      <c r="C28" s="123">
        <v>41367.704695007487</v>
      </c>
      <c r="D28" s="124">
        <v>12357.305948940682</v>
      </c>
      <c r="E28" s="126">
        <v>102.66169916077726</v>
      </c>
      <c r="F28" s="125" t="s">
        <v>43</v>
      </c>
      <c r="H28" s="123">
        <v>24266.755844085448</v>
      </c>
      <c r="I28" s="124">
        <v>10319.646714497021</v>
      </c>
      <c r="J28" s="126">
        <v>89.453176584910352</v>
      </c>
      <c r="K28" s="125" t="s">
        <v>43</v>
      </c>
      <c r="L28" s="161"/>
      <c r="M28" s="123">
        <v>30092.316308579506</v>
      </c>
      <c r="N28" s="124">
        <v>9529.0456099058047</v>
      </c>
      <c r="O28" s="126">
        <v>104.49238732653254</v>
      </c>
      <c r="P28" s="125" t="s">
        <v>43</v>
      </c>
      <c r="R28" s="123">
        <v>16432.977828109717</v>
      </c>
      <c r="S28" s="124">
        <v>7232.1903368834946</v>
      </c>
      <c r="T28" s="126">
        <v>91.113198191841732</v>
      </c>
      <c r="U28" s="125" t="s">
        <v>43</v>
      </c>
      <c r="V28" s="161"/>
      <c r="W28" s="123">
        <v>71480.016934819083</v>
      </c>
      <c r="X28" s="124">
        <v>10985.691334524625</v>
      </c>
      <c r="Y28" s="126">
        <v>103.4361103672981</v>
      </c>
      <c r="Z28" s="125" t="s">
        <v>43</v>
      </c>
      <c r="AB28" s="123">
        <v>40761.332515554474</v>
      </c>
      <c r="AC28" s="124">
        <v>8816.2441499784763</v>
      </c>
      <c r="AD28" s="126">
        <v>89.915698238619839</v>
      </c>
      <c r="AE28" s="125" t="s">
        <v>43</v>
      </c>
    </row>
    <row r="29" spans="1:31">
      <c r="A29" s="138"/>
      <c r="B29" t="s">
        <v>66</v>
      </c>
      <c r="C29" s="123">
        <v>13094.369376396548</v>
      </c>
      <c r="D29" s="124">
        <v>13440.443187462242</v>
      </c>
      <c r="E29" s="126">
        <v>111.66015803121314</v>
      </c>
      <c r="F29" s="125" t="s">
        <v>43</v>
      </c>
      <c r="H29" s="123">
        <v>9266.1835046223296</v>
      </c>
      <c r="I29" s="124">
        <v>14947.894579984562</v>
      </c>
      <c r="J29" s="126">
        <v>129.57194082599517</v>
      </c>
      <c r="K29" s="125" t="s">
        <v>43</v>
      </c>
      <c r="L29" s="161"/>
      <c r="M29" s="123">
        <v>9987.6905118507912</v>
      </c>
      <c r="N29" s="124">
        <v>10851.386858509828</v>
      </c>
      <c r="O29" s="126">
        <v>118.99274754973732</v>
      </c>
      <c r="P29" s="125" t="s">
        <v>43</v>
      </c>
      <c r="R29" s="123">
        <v>6297.3370764947495</v>
      </c>
      <c r="S29" s="124">
        <v>10846.687529866114</v>
      </c>
      <c r="T29" s="126">
        <v>136.64966553680873</v>
      </c>
      <c r="U29" s="125" t="s">
        <v>43</v>
      </c>
      <c r="V29" s="161"/>
      <c r="W29" s="123">
        <v>23083.063957015245</v>
      </c>
      <c r="X29" s="124">
        <v>12178.737632934895</v>
      </c>
      <c r="Y29" s="126">
        <v>114.66927401971571</v>
      </c>
      <c r="Z29" s="125" t="s">
        <v>43</v>
      </c>
      <c r="AB29" s="123">
        <v>15567.921737757772</v>
      </c>
      <c r="AC29" s="124">
        <v>12967.07945946058</v>
      </c>
      <c r="AD29" s="126">
        <v>132.24951395157422</v>
      </c>
      <c r="AE29" s="125" t="s">
        <v>43</v>
      </c>
    </row>
    <row r="30" spans="1:31">
      <c r="A30" s="138"/>
      <c r="B30" t="s">
        <v>67</v>
      </c>
      <c r="C30" s="123">
        <v>6337.0471545152641</v>
      </c>
      <c r="D30" s="124">
        <v>9149.7679861461093</v>
      </c>
      <c r="E30" s="126">
        <v>76.014200203982625</v>
      </c>
      <c r="F30" s="125" t="s">
        <v>43</v>
      </c>
      <c r="H30" s="123">
        <v>4495.8466879540374</v>
      </c>
      <c r="I30" s="124">
        <v>9866.1860522763236</v>
      </c>
      <c r="J30" s="126">
        <v>85.522470639816817</v>
      </c>
      <c r="K30" s="125" t="s">
        <v>43</v>
      </c>
      <c r="L30" s="161"/>
      <c r="M30" s="123">
        <v>4804.9602042683782</v>
      </c>
      <c r="N30" s="124">
        <v>7397.2086904973166</v>
      </c>
      <c r="O30" s="126">
        <v>81.115363202703662</v>
      </c>
      <c r="P30" s="125" t="s">
        <v>43</v>
      </c>
      <c r="R30" s="123">
        <v>3120.0510337777573</v>
      </c>
      <c r="S30" s="124">
        <v>7457.9741784019388</v>
      </c>
      <c r="T30" s="126">
        <v>93.957687474137117</v>
      </c>
      <c r="U30" s="125" t="s">
        <v>43</v>
      </c>
      <c r="V30" s="161"/>
      <c r="W30" s="123">
        <v>11142.007358783641</v>
      </c>
      <c r="X30" s="124">
        <v>8300.6618106103142</v>
      </c>
      <c r="Y30" s="126">
        <v>78.155133347468833</v>
      </c>
      <c r="Z30" s="125" t="s">
        <v>43</v>
      </c>
      <c r="AB30" s="123">
        <v>7621.613106657067</v>
      </c>
      <c r="AC30" s="124">
        <v>8719.2206515988</v>
      </c>
      <c r="AD30" s="126">
        <v>88.926168518939434</v>
      </c>
      <c r="AE30" s="125" t="s">
        <v>43</v>
      </c>
    </row>
    <row r="31" spans="1:31">
      <c r="A31" s="138"/>
      <c r="B31" t="s">
        <v>68</v>
      </c>
      <c r="C31" s="123">
        <v>373.03929288338065</v>
      </c>
      <c r="D31" s="124">
        <v>4666.1924281764568</v>
      </c>
      <c r="E31" s="126">
        <v>38.765669901441044</v>
      </c>
      <c r="F31" s="125" t="s">
        <v>43</v>
      </c>
      <c r="H31" s="123">
        <v>400.67568553747111</v>
      </c>
      <c r="I31" s="124">
        <v>8776.0153148789959</v>
      </c>
      <c r="J31" s="126">
        <v>76.072608820118063</v>
      </c>
      <c r="K31" s="125" t="s">
        <v>43</v>
      </c>
      <c r="L31" s="161"/>
      <c r="M31" s="123">
        <v>291.7265433383381</v>
      </c>
      <c r="N31" s="124">
        <v>3930.0194729314858</v>
      </c>
      <c r="O31" s="126">
        <v>43.095303955674055</v>
      </c>
      <c r="P31" s="125" t="s">
        <v>43</v>
      </c>
      <c r="R31" s="123">
        <v>277.33824848238135</v>
      </c>
      <c r="S31" s="124">
        <v>6706.2200758663639</v>
      </c>
      <c r="T31" s="126">
        <v>84.4868747126785</v>
      </c>
      <c r="U31" s="125" t="s">
        <v>43</v>
      </c>
      <c r="V31" s="161"/>
      <c r="W31" s="123">
        <v>664.76583622171893</v>
      </c>
      <c r="X31" s="124">
        <v>4312.3016721491522</v>
      </c>
      <c r="Y31" s="126">
        <v>40.602607347588041</v>
      </c>
      <c r="Z31" s="125" t="s">
        <v>43</v>
      </c>
      <c r="AB31" s="123">
        <v>678.27051058191171</v>
      </c>
      <c r="AC31" s="124">
        <v>7795.5033532943662</v>
      </c>
      <c r="AD31" s="126">
        <v>79.505298992278526</v>
      </c>
      <c r="AE31" s="125" t="s">
        <v>43</v>
      </c>
    </row>
    <row r="32" spans="1:31">
      <c r="A32" s="138"/>
      <c r="B32" t="s">
        <v>69</v>
      </c>
      <c r="C32" s="123">
        <v>576.83948119731303</v>
      </c>
      <c r="D32" s="124">
        <v>9746.8674526409359</v>
      </c>
      <c r="E32" s="126">
        <v>80.974767341482959</v>
      </c>
      <c r="F32" s="125" t="s">
        <v>43</v>
      </c>
      <c r="H32" s="123">
        <v>679.53827780070787</v>
      </c>
      <c r="I32" s="124">
        <v>20120.314169117781</v>
      </c>
      <c r="J32" s="126">
        <v>174.40771628214506</v>
      </c>
      <c r="K32" s="125" t="s">
        <v>43</v>
      </c>
      <c r="L32" s="161"/>
      <c r="M32" s="123">
        <v>466.30643196298763</v>
      </c>
      <c r="N32" s="124">
        <v>8187.7646985126567</v>
      </c>
      <c r="O32" s="126">
        <v>89.784340975984861</v>
      </c>
      <c r="P32" s="125" t="s">
        <v>44</v>
      </c>
      <c r="R32" s="123">
        <v>500.29581313539865</v>
      </c>
      <c r="S32" s="124">
        <v>16535.704704862696</v>
      </c>
      <c r="T32" s="126">
        <v>208.32152775795993</v>
      </c>
      <c r="U32" s="125" t="s">
        <v>43</v>
      </c>
      <c r="V32" s="161"/>
      <c r="W32" s="123">
        <v>1043.1459131603006</v>
      </c>
      <c r="X32" s="124">
        <v>8984.8770121187008</v>
      </c>
      <c r="Y32" s="126">
        <v>84.597382355120118</v>
      </c>
      <c r="Z32" s="125" t="s">
        <v>43</v>
      </c>
      <c r="AB32" s="123">
        <v>1180.8621294487762</v>
      </c>
      <c r="AC32" s="124">
        <v>18444.254413359638</v>
      </c>
      <c r="AD32" s="126">
        <v>188.11049080032862</v>
      </c>
      <c r="AE32" s="125" t="s">
        <v>43</v>
      </c>
    </row>
    <row r="33" spans="1:31" s="45" customFormat="1">
      <c r="A33" s="246"/>
      <c r="B33" s="169" t="s">
        <v>26</v>
      </c>
      <c r="C33" s="141"/>
      <c r="D33" s="141">
        <v>0.78875342998823106</v>
      </c>
      <c r="E33" s="141"/>
      <c r="F33" s="197"/>
      <c r="G33" s="22"/>
      <c r="H33" s="141"/>
      <c r="I33" s="141">
        <v>1.949709590431308</v>
      </c>
      <c r="J33" s="141"/>
      <c r="K33" s="197"/>
      <c r="L33" s="141"/>
      <c r="M33" s="141"/>
      <c r="N33" s="141">
        <v>0.85924289101955442</v>
      </c>
      <c r="O33" s="141"/>
      <c r="P33" s="197"/>
      <c r="Q33" s="22"/>
      <c r="R33" s="141"/>
      <c r="S33" s="141">
        <v>2.2864034178597521</v>
      </c>
      <c r="T33" s="141"/>
      <c r="U33" s="197"/>
      <c r="V33" s="141"/>
      <c r="W33" s="141"/>
      <c r="X33" s="141">
        <v>0.81787087753703902</v>
      </c>
      <c r="Y33" s="141"/>
      <c r="Z33" s="197"/>
      <c r="AA33" s="22"/>
      <c r="AB33" s="141"/>
      <c r="AC33" s="141">
        <v>2.0920761834170243</v>
      </c>
      <c r="AD33" s="141"/>
      <c r="AE33" s="197"/>
    </row>
    <row r="34" spans="1:31">
      <c r="A34" s="139"/>
      <c r="C34" s="123"/>
      <c r="D34" s="124"/>
      <c r="E34" s="126"/>
      <c r="F34" s="125"/>
      <c r="H34" s="123"/>
      <c r="I34" s="124"/>
      <c r="J34" s="126"/>
      <c r="K34" s="125"/>
      <c r="L34" s="161"/>
      <c r="M34" s="123"/>
      <c r="N34" s="124"/>
      <c r="O34" s="126"/>
      <c r="P34" s="125"/>
      <c r="R34" s="123"/>
      <c r="S34" s="124"/>
      <c r="T34" s="126"/>
      <c r="U34" s="125"/>
      <c r="V34" s="161"/>
      <c r="W34" s="123"/>
      <c r="X34" s="124"/>
      <c r="Y34" s="126"/>
      <c r="Z34" s="125"/>
      <c r="AB34" s="123"/>
      <c r="AC34" s="124"/>
      <c r="AD34" s="126"/>
      <c r="AE34" s="125"/>
    </row>
    <row r="35" spans="1:31">
      <c r="A35" s="140" t="s">
        <v>73</v>
      </c>
      <c r="B35" t="s">
        <v>65</v>
      </c>
      <c r="C35" s="123">
        <v>14302.229795693445</v>
      </c>
      <c r="D35" s="124">
        <v>11829.150352830469</v>
      </c>
      <c r="E35" s="126">
        <v>98.273902084134036</v>
      </c>
      <c r="F35" s="125" t="s">
        <v>44</v>
      </c>
      <c r="H35" s="123">
        <v>7511.9967916423102</v>
      </c>
      <c r="I35" s="124">
        <v>8527.1061534841574</v>
      </c>
      <c r="J35" s="126">
        <v>73.915004419128678</v>
      </c>
      <c r="K35" s="125" t="s">
        <v>43</v>
      </c>
      <c r="L35" s="161"/>
      <c r="M35" s="123">
        <v>10304.073562960406</v>
      </c>
      <c r="N35" s="124">
        <v>8906.5872253558337</v>
      </c>
      <c r="O35" s="126">
        <v>97.666712933135841</v>
      </c>
      <c r="P35" s="125" t="s">
        <v>44</v>
      </c>
      <c r="R35" s="123">
        <v>5061.3281717054651</v>
      </c>
      <c r="S35" s="124">
        <v>6034.4656661355266</v>
      </c>
      <c r="T35" s="126">
        <v>76.023920915969626</v>
      </c>
      <c r="U35" s="125" t="s">
        <v>43</v>
      </c>
      <c r="V35" s="161"/>
      <c r="W35" s="123">
        <v>24607.303358653848</v>
      </c>
      <c r="X35" s="124">
        <v>10400.377252479389</v>
      </c>
      <c r="Y35" s="126">
        <v>97.925067853323739</v>
      </c>
      <c r="Z35" s="125" t="s">
        <v>43</v>
      </c>
      <c r="AB35" s="123">
        <v>12574.324963347775</v>
      </c>
      <c r="AC35" s="124">
        <v>7311.9906168520956</v>
      </c>
      <c r="AD35" s="126">
        <v>74.574017080742678</v>
      </c>
      <c r="AE35" s="125" t="s">
        <v>43</v>
      </c>
    </row>
    <row r="36" spans="1:31">
      <c r="A36" s="138"/>
      <c r="B36" t="s">
        <v>66</v>
      </c>
      <c r="C36" s="123">
        <v>1830.1136635537566</v>
      </c>
      <c r="D36" s="124">
        <v>11830.643997006882</v>
      </c>
      <c r="E36" s="126">
        <v>98.28631094167352</v>
      </c>
      <c r="F36" s="125"/>
      <c r="H36" s="123">
        <v>1184.9329649005758</v>
      </c>
      <c r="I36" s="124">
        <v>11804.617044952471</v>
      </c>
      <c r="J36" s="126">
        <v>102.32525611133225</v>
      </c>
      <c r="K36" s="125"/>
      <c r="L36" s="161"/>
      <c r="M36" s="123">
        <v>1343.036246594048</v>
      </c>
      <c r="N36" s="124">
        <v>9402.9406997681963</v>
      </c>
      <c r="O36" s="126">
        <v>103.10956226164056</v>
      </c>
      <c r="P36" s="125"/>
      <c r="R36" s="123">
        <v>654.01918005956361</v>
      </c>
      <c r="S36" s="124">
        <v>7120.1431758569224</v>
      </c>
      <c r="T36" s="126">
        <v>89.701596074930833</v>
      </c>
      <c r="U36" s="125" t="s">
        <v>43</v>
      </c>
      <c r="V36" s="161"/>
      <c r="W36" s="123">
        <v>3173.1499101478043</v>
      </c>
      <c r="X36" s="124">
        <v>10660.592192076954</v>
      </c>
      <c r="Y36" s="126">
        <v>100.37512951916048</v>
      </c>
      <c r="Z36" s="125"/>
      <c r="AB36" s="123">
        <v>1838.9521449601391</v>
      </c>
      <c r="AC36" s="124">
        <v>9564.9992040296602</v>
      </c>
      <c r="AD36" s="126">
        <v>97.552151171343127</v>
      </c>
      <c r="AE36" s="125"/>
    </row>
    <row r="37" spans="1:31">
      <c r="A37" s="138"/>
      <c r="B37" t="s">
        <v>67</v>
      </c>
      <c r="C37" s="123">
        <v>2738.3793243650184</v>
      </c>
      <c r="D37" s="124">
        <v>15143.585396073517</v>
      </c>
      <c r="E37" s="126">
        <v>125.8094777754136</v>
      </c>
      <c r="F37" s="125" t="s">
        <v>43</v>
      </c>
      <c r="H37" s="123">
        <v>2075.7678342453219</v>
      </c>
      <c r="I37" s="124">
        <v>17205.641336576795</v>
      </c>
      <c r="J37" s="126">
        <v>149.14263204139667</v>
      </c>
      <c r="K37" s="125" t="s">
        <v>43</v>
      </c>
      <c r="L37" s="161"/>
      <c r="M37" s="123">
        <v>2072.5260101195486</v>
      </c>
      <c r="N37" s="124">
        <v>12340.704600887177</v>
      </c>
      <c r="O37" s="126">
        <v>135.3241172125077</v>
      </c>
      <c r="P37" s="125" t="s">
        <v>43</v>
      </c>
      <c r="R37" s="123">
        <v>1282.9183650262339</v>
      </c>
      <c r="S37" s="124">
        <v>12729.355231186646</v>
      </c>
      <c r="T37" s="126">
        <v>160.36805061926151</v>
      </c>
      <c r="U37" s="125" t="s">
        <v>43</v>
      </c>
      <c r="V37" s="161"/>
      <c r="W37" s="123">
        <v>4810.905334484567</v>
      </c>
      <c r="X37" s="124">
        <v>13794.414549937939</v>
      </c>
      <c r="Y37" s="126">
        <v>129.88172909569425</v>
      </c>
      <c r="Z37" s="125" t="s">
        <v>43</v>
      </c>
      <c r="AB37" s="123">
        <v>3358.6861992715553</v>
      </c>
      <c r="AC37" s="124">
        <v>15166.08207264595</v>
      </c>
      <c r="AD37" s="126">
        <v>154.67684831635526</v>
      </c>
      <c r="AE37" s="125" t="s">
        <v>43</v>
      </c>
    </row>
    <row r="38" spans="1:31">
      <c r="A38" s="138"/>
      <c r="B38" t="s">
        <v>68</v>
      </c>
      <c r="C38" s="123">
        <v>497.13643646681936</v>
      </c>
      <c r="D38" s="124">
        <v>11497.339771135252</v>
      </c>
      <c r="E38" s="126">
        <v>95.517294919343627</v>
      </c>
      <c r="F38" s="125"/>
      <c r="H38" s="123">
        <v>384.31380457313611</v>
      </c>
      <c r="I38" s="124">
        <v>17075.677745137396</v>
      </c>
      <c r="J38" s="126">
        <v>148.01607641248097</v>
      </c>
      <c r="K38" s="125" t="s">
        <v>43</v>
      </c>
      <c r="L38" s="161"/>
      <c r="M38" s="123">
        <v>349.48584686071928</v>
      </c>
      <c r="N38" s="124">
        <v>8891.2422241343247</v>
      </c>
      <c r="O38" s="126">
        <v>97.498444685002227</v>
      </c>
      <c r="P38" s="125"/>
      <c r="R38" s="123">
        <v>240.82777284691835</v>
      </c>
      <c r="S38" s="124">
        <v>12021.558961903635</v>
      </c>
      <c r="T38" s="126">
        <v>151.45103118826862</v>
      </c>
      <c r="U38" s="125" t="s">
        <v>43</v>
      </c>
      <c r="V38" s="161"/>
      <c r="W38" s="123">
        <v>846.62228332753875</v>
      </c>
      <c r="X38" s="124">
        <v>10260.793417586428</v>
      </c>
      <c r="Y38" s="126">
        <v>96.610812017088406</v>
      </c>
      <c r="Z38" s="125"/>
      <c r="AB38" s="123">
        <v>625.14157742005432</v>
      </c>
      <c r="AC38" s="124">
        <v>14694.022485594458</v>
      </c>
      <c r="AD38" s="126">
        <v>149.86237554791757</v>
      </c>
      <c r="AE38" s="125" t="s">
        <v>43</v>
      </c>
    </row>
    <row r="39" spans="1:31">
      <c r="A39" s="138"/>
      <c r="B39" t="s">
        <v>69</v>
      </c>
      <c r="C39" s="123">
        <v>66.140779920961293</v>
      </c>
      <c r="D39" s="124">
        <v>5091.5155791965799</v>
      </c>
      <c r="E39" s="126">
        <v>42.299158313604593</v>
      </c>
      <c r="F39" s="125" t="s">
        <v>43</v>
      </c>
      <c r="H39" s="123">
        <v>67.988604638657065</v>
      </c>
      <c r="I39" s="124">
        <v>7747.2278049585111</v>
      </c>
      <c r="J39" s="126">
        <v>67.154831560942512</v>
      </c>
      <c r="K39" s="125" t="s">
        <v>43</v>
      </c>
      <c r="L39" s="161"/>
      <c r="M39" s="123">
        <v>55.878333465280278</v>
      </c>
      <c r="N39" s="124">
        <v>4162.4777618970529</v>
      </c>
      <c r="O39" s="126">
        <v>45.644365274323064</v>
      </c>
      <c r="P39" s="125" t="s">
        <v>43</v>
      </c>
      <c r="R39" s="123">
        <v>59.906510361818441</v>
      </c>
      <c r="S39" s="124">
        <v>8392.7931066574911</v>
      </c>
      <c r="T39" s="126">
        <v>105.73480316331528</v>
      </c>
      <c r="U39" s="125"/>
      <c r="V39" s="161"/>
      <c r="W39" s="123">
        <v>122.01911338624157</v>
      </c>
      <c r="X39" s="124">
        <v>4620.3255720732004</v>
      </c>
      <c r="Y39" s="126">
        <v>43.50281573121346</v>
      </c>
      <c r="Z39" s="125" t="s">
        <v>43</v>
      </c>
      <c r="AB39" s="123">
        <v>127.89511500047551</v>
      </c>
      <c r="AC39" s="124">
        <v>8036.0418486019207</v>
      </c>
      <c r="AD39" s="126">
        <v>81.95851902463194</v>
      </c>
      <c r="AE39" s="125" t="s">
        <v>44</v>
      </c>
    </row>
    <row r="40" spans="1:31" s="45" customFormat="1">
      <c r="A40" s="246"/>
      <c r="B40" s="169" t="s">
        <v>26</v>
      </c>
      <c r="C40" s="141"/>
      <c r="D40" s="141">
        <v>0.43042107229436699</v>
      </c>
      <c r="E40" s="141"/>
      <c r="F40" s="197"/>
      <c r="G40" s="22"/>
      <c r="H40" s="141"/>
      <c r="I40" s="141">
        <v>0.9085412642356997</v>
      </c>
      <c r="J40" s="141"/>
      <c r="K40" s="197"/>
      <c r="L40" s="141"/>
      <c r="M40" s="141"/>
      <c r="N40" s="141">
        <v>0.4673482285164231</v>
      </c>
      <c r="O40" s="141"/>
      <c r="P40" s="197"/>
      <c r="Q40" s="22"/>
      <c r="R40" s="141"/>
      <c r="S40" s="141">
        <v>1.3908096542427157</v>
      </c>
      <c r="T40" s="141"/>
      <c r="U40" s="197"/>
      <c r="V40" s="141"/>
      <c r="W40" s="141"/>
      <c r="X40" s="141">
        <v>0.44424595953687562</v>
      </c>
      <c r="Y40" s="141"/>
      <c r="Z40" s="197"/>
      <c r="AA40" s="22"/>
      <c r="AB40" s="141"/>
      <c r="AC40" s="141">
        <v>1.099022450887873</v>
      </c>
      <c r="AD40" s="141"/>
      <c r="AE40" s="197"/>
    </row>
    <row r="41" spans="1:31">
      <c r="A41" s="139"/>
      <c r="C41" s="123"/>
      <c r="D41" s="124"/>
      <c r="E41" s="126"/>
      <c r="F41" s="125"/>
      <c r="H41" s="123"/>
      <c r="I41" s="124"/>
      <c r="J41" s="126"/>
      <c r="K41" s="125"/>
      <c r="L41" s="161"/>
      <c r="M41" s="123"/>
      <c r="N41" s="124"/>
      <c r="O41" s="126"/>
      <c r="P41" s="125"/>
      <c r="R41" s="123"/>
      <c r="S41" s="124"/>
      <c r="T41" s="126"/>
      <c r="U41" s="125"/>
      <c r="V41" s="161"/>
      <c r="W41" s="123"/>
      <c r="X41" s="124"/>
      <c r="Y41" s="126"/>
      <c r="Z41" s="125"/>
      <c r="AB41" s="123"/>
      <c r="AC41" s="124"/>
      <c r="AD41" s="126"/>
      <c r="AE41" s="125"/>
    </row>
    <row r="42" spans="1:31">
      <c r="A42" s="140" t="s">
        <v>74</v>
      </c>
      <c r="B42" t="s">
        <v>65</v>
      </c>
      <c r="C42" s="123">
        <v>26973.476607393859</v>
      </c>
      <c r="D42" s="124">
        <v>12565.571890165453</v>
      </c>
      <c r="E42" s="126">
        <v>104.3919254327331</v>
      </c>
      <c r="F42" s="125" t="s">
        <v>43</v>
      </c>
      <c r="H42" s="123">
        <v>14474.365329514347</v>
      </c>
      <c r="I42" s="124">
        <v>10133.191531007593</v>
      </c>
      <c r="J42" s="126">
        <v>87.836938266362012</v>
      </c>
      <c r="K42" s="125" t="s">
        <v>43</v>
      </c>
      <c r="L42" s="161"/>
      <c r="M42" s="123">
        <v>19680.070421974604</v>
      </c>
      <c r="N42" s="124">
        <v>9703.1537562962785</v>
      </c>
      <c r="O42" s="126">
        <v>106.40160012853926</v>
      </c>
      <c r="P42" s="125" t="s">
        <v>43</v>
      </c>
      <c r="R42" s="123">
        <v>10074.343998398159</v>
      </c>
      <c r="S42" s="124">
        <v>7505.2539391093087</v>
      </c>
      <c r="T42" s="126">
        <v>94.553331394876324</v>
      </c>
      <c r="U42" s="125" t="s">
        <v>43</v>
      </c>
      <c r="V42" s="161"/>
      <c r="W42" s="123">
        <v>46656.547029368463</v>
      </c>
      <c r="X42" s="124">
        <v>11176.403328675531</v>
      </c>
      <c r="Y42" s="126">
        <v>105.2317649396568</v>
      </c>
      <c r="Z42" s="125" t="s">
        <v>43</v>
      </c>
      <c r="AB42" s="123">
        <v>24557.655785687086</v>
      </c>
      <c r="AC42" s="124">
        <v>8863.2885911187623</v>
      </c>
      <c r="AD42" s="126">
        <v>90.395498219361599</v>
      </c>
      <c r="AE42" s="125" t="s">
        <v>43</v>
      </c>
    </row>
    <row r="43" spans="1:31">
      <c r="A43" s="138"/>
      <c r="B43" t="s">
        <v>66</v>
      </c>
      <c r="C43" s="123">
        <v>3761.214531507344</v>
      </c>
      <c r="D43" s="124">
        <v>15525.440162486428</v>
      </c>
      <c r="E43" s="126">
        <v>128.98184069291113</v>
      </c>
      <c r="F43" s="125" t="s">
        <v>43</v>
      </c>
      <c r="H43" s="123">
        <v>2549.9597238908209</v>
      </c>
      <c r="I43" s="124">
        <v>18539.109447176666</v>
      </c>
      <c r="J43" s="126">
        <v>160.70145393403649</v>
      </c>
      <c r="K43" s="125" t="s">
        <v>43</v>
      </c>
      <c r="L43" s="161"/>
      <c r="M43" s="123">
        <v>2756.9576942703429</v>
      </c>
      <c r="N43" s="124">
        <v>12256.212533577062</v>
      </c>
      <c r="O43" s="126">
        <v>134.39760492735186</v>
      </c>
      <c r="P43" s="125" t="s">
        <v>43</v>
      </c>
      <c r="R43" s="123">
        <v>1522.4708866269914</v>
      </c>
      <c r="S43" s="124">
        <v>11937.249135075464</v>
      </c>
      <c r="T43" s="126">
        <v>150.38887192482406</v>
      </c>
      <c r="U43" s="125" t="s">
        <v>43</v>
      </c>
      <c r="V43" s="161"/>
      <c r="W43" s="123">
        <v>6519.1722257776873</v>
      </c>
      <c r="X43" s="124">
        <v>13951.40973075197</v>
      </c>
      <c r="Y43" s="126">
        <v>131.35992198818707</v>
      </c>
      <c r="Z43" s="125" t="s">
        <v>43</v>
      </c>
      <c r="AB43" s="123">
        <v>4076.4841527432332</v>
      </c>
      <c r="AC43" s="124">
        <v>15375.503657159627</v>
      </c>
      <c r="AD43" s="126">
        <v>156.81271112567089</v>
      </c>
      <c r="AE43" s="125" t="s">
        <v>43</v>
      </c>
    </row>
    <row r="44" spans="1:31">
      <c r="A44" s="138"/>
      <c r="B44" t="s">
        <v>67</v>
      </c>
      <c r="C44" s="123">
        <v>3567.690706506392</v>
      </c>
      <c r="D44" s="124">
        <v>19285.201561860824</v>
      </c>
      <c r="E44" s="126">
        <v>160.21708689412421</v>
      </c>
      <c r="F44" s="125" t="s">
        <v>43</v>
      </c>
      <c r="H44" s="123">
        <v>2771.2664466803949</v>
      </c>
      <c r="I44" s="124">
        <v>24975.466697339143</v>
      </c>
      <c r="J44" s="126">
        <v>216.49334464416478</v>
      </c>
      <c r="K44" s="125" t="s">
        <v>43</v>
      </c>
      <c r="L44" s="161"/>
      <c r="M44" s="123">
        <v>2546.2805635528703</v>
      </c>
      <c r="N44" s="124">
        <v>14498.335679840433</v>
      </c>
      <c r="O44" s="126">
        <v>158.98399162588839</v>
      </c>
      <c r="P44" s="125" t="s">
        <v>43</v>
      </c>
      <c r="R44" s="123">
        <v>1806.0162625597027</v>
      </c>
      <c r="S44" s="124">
        <v>18180.336202795992</v>
      </c>
      <c r="T44" s="126">
        <v>229.04106480602863</v>
      </c>
      <c r="U44" s="125" t="s">
        <v>43</v>
      </c>
      <c r="V44" s="161"/>
      <c r="W44" s="123">
        <v>6113.9712700592618</v>
      </c>
      <c r="X44" s="124">
        <v>16950.673595592925</v>
      </c>
      <c r="Y44" s="126">
        <v>159.59958198749672</v>
      </c>
      <c r="Z44" s="125" t="s">
        <v>43</v>
      </c>
      <c r="AB44" s="123">
        <v>4578.9492604866346</v>
      </c>
      <c r="AC44" s="124">
        <v>21771.378721215762</v>
      </c>
      <c r="AD44" s="126">
        <v>222.04338786832761</v>
      </c>
      <c r="AE44" s="125" t="s">
        <v>43</v>
      </c>
    </row>
    <row r="45" spans="1:31">
      <c r="A45" s="138"/>
      <c r="B45" t="s">
        <v>68</v>
      </c>
      <c r="C45" s="123">
        <v>2595.7234074960511</v>
      </c>
      <c r="D45" s="124">
        <v>24865.483575113096</v>
      </c>
      <c r="E45" s="126">
        <v>206.57680604681792</v>
      </c>
      <c r="F45" s="125" t="s">
        <v>43</v>
      </c>
      <c r="H45" s="123">
        <v>1920.3824042620267</v>
      </c>
      <c r="I45" s="124">
        <v>36911.416545064567</v>
      </c>
      <c r="J45" s="126">
        <v>319.95702503714767</v>
      </c>
      <c r="K45" s="125" t="s">
        <v>43</v>
      </c>
      <c r="L45" s="161"/>
      <c r="M45" s="123">
        <v>1888.3452851389313</v>
      </c>
      <c r="N45" s="124">
        <v>19088.361494220524</v>
      </c>
      <c r="O45" s="126">
        <v>209.31670854943854</v>
      </c>
      <c r="P45" s="125" t="s">
        <v>43</v>
      </c>
      <c r="R45" s="123">
        <v>1430.8756618777952</v>
      </c>
      <c r="S45" s="124">
        <v>30513.624272631016</v>
      </c>
      <c r="T45" s="126">
        <v>384.41934827473955</v>
      </c>
      <c r="U45" s="125" t="s">
        <v>43</v>
      </c>
      <c r="V45" s="161"/>
      <c r="W45" s="123">
        <v>4484.0686926349817</v>
      </c>
      <c r="X45" s="124">
        <v>22054.461057676963</v>
      </c>
      <c r="Y45" s="126">
        <v>207.65444782559658</v>
      </c>
      <c r="Z45" s="125" t="s">
        <v>43</v>
      </c>
      <c r="AB45" s="123">
        <v>3352.2580661398224</v>
      </c>
      <c r="AC45" s="124">
        <v>33887.048445040142</v>
      </c>
      <c r="AD45" s="126">
        <v>345.60948748103345</v>
      </c>
      <c r="AE45" s="125" t="s">
        <v>43</v>
      </c>
    </row>
    <row r="46" spans="1:31">
      <c r="A46" s="138"/>
      <c r="B46" t="s">
        <v>69</v>
      </c>
      <c r="C46" s="123">
        <v>1082.8947470963576</v>
      </c>
      <c r="D46" s="124">
        <v>15848.893325587733</v>
      </c>
      <c r="E46" s="126">
        <v>131.66901631679821</v>
      </c>
      <c r="F46" s="125" t="s">
        <v>43</v>
      </c>
      <c r="H46" s="123">
        <v>936.02609565240834</v>
      </c>
      <c r="I46" s="124">
        <v>23370.818193514689</v>
      </c>
      <c r="J46" s="126">
        <v>202.58386596330305</v>
      </c>
      <c r="K46" s="125" t="s">
        <v>43</v>
      </c>
      <c r="L46" s="161"/>
      <c r="M46" s="123">
        <v>792.34603506325402</v>
      </c>
      <c r="N46" s="124">
        <v>12397.358186695248</v>
      </c>
      <c r="O46" s="126">
        <v>135.94536184434577</v>
      </c>
      <c r="P46" s="125" t="s">
        <v>43</v>
      </c>
      <c r="R46" s="123">
        <v>894.29319053735219</v>
      </c>
      <c r="S46" s="124">
        <v>24796.260347162424</v>
      </c>
      <c r="T46" s="126">
        <v>312.3903655999577</v>
      </c>
      <c r="U46" s="125" t="s">
        <v>43</v>
      </c>
      <c r="V46" s="161"/>
      <c r="W46" s="123">
        <v>1875.2407821596114</v>
      </c>
      <c r="X46" s="124">
        <v>14178.087166717532</v>
      </c>
      <c r="Y46" s="126">
        <v>133.49421027012929</v>
      </c>
      <c r="Z46" s="125" t="s">
        <v>43</v>
      </c>
      <c r="AB46" s="123">
        <v>1830.6527349432233</v>
      </c>
      <c r="AC46" s="124">
        <v>24048.922570427847</v>
      </c>
      <c r="AD46" s="126">
        <v>245.27175382408197</v>
      </c>
      <c r="AE46" s="125" t="s">
        <v>43</v>
      </c>
    </row>
    <row r="47" spans="1:31" s="45" customFormat="1">
      <c r="A47" s="246"/>
      <c r="B47" s="169" t="s">
        <v>26</v>
      </c>
      <c r="C47" s="141"/>
      <c r="D47" s="141">
        <v>1.2612950261334304</v>
      </c>
      <c r="E47" s="141"/>
      <c r="F47" s="197"/>
      <c r="G47" s="22"/>
      <c r="H47" s="141"/>
      <c r="I47" s="141">
        <v>2.3063630172191973</v>
      </c>
      <c r="J47" s="141"/>
      <c r="K47" s="197"/>
      <c r="L47" s="141"/>
      <c r="M47" s="141"/>
      <c r="N47" s="141">
        <v>1.2776627577039814</v>
      </c>
      <c r="O47" s="141"/>
      <c r="P47" s="197"/>
      <c r="Q47" s="22"/>
      <c r="R47" s="141"/>
      <c r="S47" s="141">
        <v>3.3038536135267846</v>
      </c>
      <c r="T47" s="141"/>
      <c r="U47" s="197"/>
      <c r="V47" s="141"/>
      <c r="W47" s="141"/>
      <c r="X47" s="141">
        <v>1.2685733280885201</v>
      </c>
      <c r="Y47" s="141"/>
      <c r="Z47" s="197"/>
      <c r="AA47" s="22"/>
      <c r="AB47" s="141"/>
      <c r="AC47" s="141">
        <v>2.7133182365883326</v>
      </c>
      <c r="AD47" s="141"/>
      <c r="AE47" s="197"/>
    </row>
    <row r="48" spans="1:31">
      <c r="A48" s="139"/>
      <c r="C48" s="123"/>
      <c r="D48" s="124"/>
      <c r="E48" s="126"/>
      <c r="F48" s="125"/>
      <c r="H48" s="123"/>
      <c r="I48" s="124"/>
      <c r="J48" s="126"/>
      <c r="K48" s="125"/>
      <c r="L48" s="161"/>
      <c r="M48" s="123"/>
      <c r="N48" s="124"/>
      <c r="O48" s="126"/>
      <c r="P48" s="125"/>
      <c r="R48" s="123"/>
      <c r="S48" s="124"/>
      <c r="T48" s="126"/>
      <c r="U48" s="125"/>
      <c r="V48" s="161"/>
      <c r="W48" s="123"/>
      <c r="X48" s="124"/>
      <c r="Y48" s="126"/>
      <c r="Z48" s="125"/>
      <c r="AB48" s="123"/>
      <c r="AC48" s="124"/>
      <c r="AD48" s="126"/>
      <c r="AE48" s="125"/>
    </row>
    <row r="49" spans="1:31" s="20" customFormat="1">
      <c r="A49" s="140" t="s">
        <v>75</v>
      </c>
      <c r="B49" s="20" t="s">
        <v>65</v>
      </c>
      <c r="C49" s="123" t="s">
        <v>78</v>
      </c>
      <c r="D49" s="124" t="s">
        <v>78</v>
      </c>
      <c r="E49" s="126" t="s">
        <v>78</v>
      </c>
      <c r="F49" s="125"/>
      <c r="H49" s="123" t="s">
        <v>78</v>
      </c>
      <c r="I49" s="124" t="s">
        <v>78</v>
      </c>
      <c r="J49" s="126" t="s">
        <v>78</v>
      </c>
      <c r="K49" s="125"/>
      <c r="L49" s="161"/>
      <c r="M49" s="123" t="s">
        <v>78</v>
      </c>
      <c r="N49" s="124" t="s">
        <v>78</v>
      </c>
      <c r="O49" s="126" t="s">
        <v>78</v>
      </c>
      <c r="P49" s="125"/>
      <c r="R49" s="123" t="s">
        <v>78</v>
      </c>
      <c r="S49" s="124" t="s">
        <v>78</v>
      </c>
      <c r="T49" s="126" t="s">
        <v>78</v>
      </c>
      <c r="U49" s="125"/>
      <c r="V49" s="161"/>
      <c r="W49" s="123" t="s">
        <v>78</v>
      </c>
      <c r="X49" s="124" t="s">
        <v>78</v>
      </c>
      <c r="Y49" s="126" t="s">
        <v>78</v>
      </c>
      <c r="Z49" s="125"/>
      <c r="AB49" s="123" t="s">
        <v>78</v>
      </c>
      <c r="AC49" s="124" t="s">
        <v>78</v>
      </c>
      <c r="AD49" s="126" t="s">
        <v>78</v>
      </c>
      <c r="AE49" s="125"/>
    </row>
    <row r="50" spans="1:31">
      <c r="A50" s="138"/>
      <c r="B50" t="s">
        <v>66</v>
      </c>
      <c r="C50" s="123">
        <v>3094.0134613934492</v>
      </c>
      <c r="D50" s="124">
        <v>10090.558797805321</v>
      </c>
      <c r="E50" s="126">
        <v>83.830077198438772</v>
      </c>
      <c r="F50" s="125" t="s">
        <v>43</v>
      </c>
      <c r="H50" s="123">
        <v>2187.8101590529668</v>
      </c>
      <c r="I50" s="124">
        <v>10354.577769812484</v>
      </c>
      <c r="J50" s="126">
        <v>89.755967363110329</v>
      </c>
      <c r="K50" s="125" t="s">
        <v>43</v>
      </c>
      <c r="L50" s="161"/>
      <c r="M50" s="123">
        <v>2320.8097172041598</v>
      </c>
      <c r="N50" s="124">
        <v>8051.9770359257473</v>
      </c>
      <c r="O50" s="126">
        <v>88.295338025002451</v>
      </c>
      <c r="P50" s="125" t="s">
        <v>43</v>
      </c>
      <c r="R50" s="123">
        <v>1661.5933919824345</v>
      </c>
      <c r="S50" s="124">
        <v>8293.3780479491779</v>
      </c>
      <c r="T50" s="126">
        <v>104.48234387706709</v>
      </c>
      <c r="U50" s="125"/>
      <c r="V50" s="161"/>
      <c r="W50" s="123">
        <v>5416.8231785976095</v>
      </c>
      <c r="X50" s="124">
        <v>9106.0409663969149</v>
      </c>
      <c r="Y50" s="126">
        <v>85.738205246063089</v>
      </c>
      <c r="Z50" s="125" t="s">
        <v>43</v>
      </c>
      <c r="AB50" s="123">
        <v>3852.0014357094574</v>
      </c>
      <c r="AC50" s="124">
        <v>9357.7544084549663</v>
      </c>
      <c r="AD50" s="126">
        <v>95.438489142091797</v>
      </c>
      <c r="AE50" s="125" t="s">
        <v>43</v>
      </c>
    </row>
    <row r="51" spans="1:31">
      <c r="A51" s="138"/>
      <c r="B51" t="s">
        <v>67</v>
      </c>
      <c r="C51" s="123">
        <v>2537.3824979061569</v>
      </c>
      <c r="D51" s="124">
        <v>14645.906852703394</v>
      </c>
      <c r="E51" s="126">
        <v>121.67487715054057</v>
      </c>
      <c r="F51" s="125" t="s">
        <v>43</v>
      </c>
      <c r="H51" s="123">
        <v>2005.242398891404</v>
      </c>
      <c r="I51" s="124">
        <v>17878.442814386799</v>
      </c>
      <c r="J51" s="126">
        <v>154.97463686347842</v>
      </c>
      <c r="K51" s="125" t="s">
        <v>43</v>
      </c>
      <c r="L51" s="161"/>
      <c r="M51" s="123">
        <v>1949.947984522872</v>
      </c>
      <c r="N51" s="124">
        <v>12073.610619892295</v>
      </c>
      <c r="O51" s="126">
        <v>132.39525226031458</v>
      </c>
      <c r="P51" s="125" t="s">
        <v>43</v>
      </c>
      <c r="R51" s="123">
        <v>1328.9848054362071</v>
      </c>
      <c r="S51" s="124">
        <v>13296.527692665648</v>
      </c>
      <c r="T51" s="126">
        <v>167.51345118043642</v>
      </c>
      <c r="U51" s="125" t="s">
        <v>43</v>
      </c>
      <c r="V51" s="161"/>
      <c r="W51" s="123">
        <v>4489.330482429029</v>
      </c>
      <c r="X51" s="124">
        <v>13407.407107108509</v>
      </c>
      <c r="Y51" s="126">
        <v>126.23784876531697</v>
      </c>
      <c r="Z51" s="125" t="s">
        <v>43</v>
      </c>
      <c r="AB51" s="123">
        <v>3340.6293196535539</v>
      </c>
      <c r="AC51" s="124">
        <v>15748.682327568133</v>
      </c>
      <c r="AD51" s="126">
        <v>160.61871061328969</v>
      </c>
      <c r="AE51" s="125" t="s">
        <v>43</v>
      </c>
    </row>
    <row r="52" spans="1:31">
      <c r="A52" s="138"/>
      <c r="B52" t="s">
        <v>68</v>
      </c>
      <c r="C52" s="123">
        <v>43.392278170340148</v>
      </c>
      <c r="D52" s="124">
        <v>7322.8678528530636</v>
      </c>
      <c r="E52" s="126">
        <v>60.836727650024194</v>
      </c>
      <c r="F52" s="125" t="s">
        <v>43</v>
      </c>
      <c r="H52" s="123">
        <v>33.327319991638525</v>
      </c>
      <c r="I52" s="124">
        <v>8664.2326574303243</v>
      </c>
      <c r="J52" s="126">
        <v>75.103649894243247</v>
      </c>
      <c r="K52" s="125"/>
      <c r="L52" s="161"/>
      <c r="M52" s="123">
        <v>29.129296608459022</v>
      </c>
      <c r="N52" s="124">
        <v>5098.4284032048317</v>
      </c>
      <c r="O52" s="126">
        <v>55.907692886941732</v>
      </c>
      <c r="P52" s="125" t="s">
        <v>43</v>
      </c>
      <c r="R52" s="123">
        <v>19.759420484077054</v>
      </c>
      <c r="S52" s="124">
        <v>6341.281757829247</v>
      </c>
      <c r="T52" s="126">
        <v>79.889277615497889</v>
      </c>
      <c r="U52" s="125"/>
      <c r="V52" s="161"/>
      <c r="W52" s="123">
        <v>72.521574778799163</v>
      </c>
      <c r="X52" s="124">
        <v>6230.5091628678601</v>
      </c>
      <c r="Y52" s="126">
        <v>58.66354822745884</v>
      </c>
      <c r="Z52" s="125" t="s">
        <v>43</v>
      </c>
      <c r="AB52" s="123">
        <v>53.08674047571558</v>
      </c>
      <c r="AC52" s="124">
        <v>7623.494862928922</v>
      </c>
      <c r="AD52" s="126">
        <v>77.751007340292276</v>
      </c>
      <c r="AE52" s="125"/>
    </row>
    <row r="53" spans="1:31">
      <c r="A53" s="138"/>
      <c r="B53" t="s">
        <v>69</v>
      </c>
      <c r="C53" s="123" t="s">
        <v>80</v>
      </c>
      <c r="D53" s="124" t="s">
        <v>78</v>
      </c>
      <c r="E53" s="126" t="s">
        <v>78</v>
      </c>
      <c r="F53" s="125" t="s">
        <v>78</v>
      </c>
      <c r="H53" s="123" t="s">
        <v>80</v>
      </c>
      <c r="I53" s="124" t="s">
        <v>78</v>
      </c>
      <c r="J53" s="126" t="s">
        <v>78</v>
      </c>
      <c r="K53" s="125" t="s">
        <v>78</v>
      </c>
      <c r="L53" s="161"/>
      <c r="M53" s="123" t="s">
        <v>80</v>
      </c>
      <c r="N53" s="124" t="s">
        <v>78</v>
      </c>
      <c r="O53" s="126" t="s">
        <v>78</v>
      </c>
      <c r="P53" s="125" t="s">
        <v>78</v>
      </c>
      <c r="R53" s="123" t="s">
        <v>80</v>
      </c>
      <c r="S53" s="124" t="s">
        <v>78</v>
      </c>
      <c r="T53" s="126" t="s">
        <v>78</v>
      </c>
      <c r="U53" s="125" t="s">
        <v>78</v>
      </c>
      <c r="V53" s="161"/>
      <c r="W53" s="123">
        <v>11.324764194562604</v>
      </c>
      <c r="X53" s="124">
        <v>2544.4231937482818</v>
      </c>
      <c r="Y53" s="126">
        <v>23.957093848299806</v>
      </c>
      <c r="Z53" s="125" t="s">
        <v>43</v>
      </c>
      <c r="AB53" s="123">
        <v>11.282504161272424</v>
      </c>
      <c r="AC53" s="124">
        <v>5344.60470584826</v>
      </c>
      <c r="AD53" s="126">
        <v>54.508910570147137</v>
      </c>
      <c r="AE53" s="125" t="s">
        <v>44</v>
      </c>
    </row>
    <row r="54" spans="1:31" s="9" customFormat="1">
      <c r="A54" s="162"/>
      <c r="B54" s="159" t="s">
        <v>115</v>
      </c>
      <c r="C54" s="132"/>
      <c r="D54" s="248">
        <v>0.40002390428010576</v>
      </c>
      <c r="E54" s="248"/>
      <c r="F54" s="249"/>
      <c r="G54" s="250"/>
      <c r="H54" s="248"/>
      <c r="I54" s="248" t="s">
        <v>78</v>
      </c>
      <c r="J54" s="248"/>
      <c r="K54" s="249"/>
      <c r="L54" s="248"/>
      <c r="M54" s="248"/>
      <c r="N54" s="248" t="s">
        <v>78</v>
      </c>
      <c r="O54" s="248"/>
      <c r="P54" s="249"/>
      <c r="Q54" s="250"/>
      <c r="R54" s="248"/>
      <c r="S54" s="248" t="s">
        <v>78</v>
      </c>
      <c r="T54" s="248"/>
      <c r="U54" s="249"/>
      <c r="V54" s="248"/>
      <c r="W54" s="248"/>
      <c r="X54" s="248">
        <v>0.27942145254317485</v>
      </c>
      <c r="Y54" s="248"/>
      <c r="Z54" s="249"/>
      <c r="AA54" s="250"/>
      <c r="AB54" s="248"/>
      <c r="AC54" s="248">
        <v>0.57114180096661604</v>
      </c>
      <c r="AD54" s="195"/>
      <c r="AE54" s="196"/>
    </row>
    <row r="55" spans="1:31">
      <c r="A55" s="139"/>
      <c r="C55" s="123"/>
      <c r="D55" s="124"/>
      <c r="E55" s="126"/>
      <c r="F55" s="125"/>
      <c r="H55" s="123"/>
      <c r="I55" s="124"/>
      <c r="J55" s="126"/>
      <c r="K55" s="125"/>
      <c r="L55" s="161"/>
      <c r="M55" s="123"/>
      <c r="N55" s="124"/>
      <c r="O55" s="126"/>
      <c r="P55" s="125"/>
      <c r="R55" s="123"/>
      <c r="S55" s="124"/>
      <c r="T55" s="126"/>
      <c r="U55" s="125"/>
      <c r="V55" s="161"/>
      <c r="W55" s="123"/>
      <c r="X55" s="124"/>
      <c r="Y55" s="126"/>
      <c r="Z55" s="125"/>
      <c r="AB55" s="123"/>
      <c r="AC55" s="124"/>
      <c r="AD55" s="126"/>
      <c r="AE55" s="125"/>
    </row>
    <row r="56" spans="1:31" s="20" customFormat="1">
      <c r="A56" s="140" t="s">
        <v>76</v>
      </c>
      <c r="B56" s="20" t="s">
        <v>65</v>
      </c>
      <c r="C56" s="123" t="s">
        <v>78</v>
      </c>
      <c r="D56" s="124" t="s">
        <v>78</v>
      </c>
      <c r="E56" s="126" t="s">
        <v>78</v>
      </c>
      <c r="F56" s="125"/>
      <c r="H56" s="123" t="s">
        <v>78</v>
      </c>
      <c r="I56" s="124" t="s">
        <v>78</v>
      </c>
      <c r="J56" s="126" t="s">
        <v>78</v>
      </c>
      <c r="K56" s="125"/>
      <c r="L56" s="161"/>
      <c r="M56" s="123" t="s">
        <v>78</v>
      </c>
      <c r="N56" s="124" t="s">
        <v>78</v>
      </c>
      <c r="O56" s="126" t="s">
        <v>78</v>
      </c>
      <c r="P56" s="125"/>
      <c r="R56" s="123" t="s">
        <v>78</v>
      </c>
      <c r="S56" s="124" t="s">
        <v>78</v>
      </c>
      <c r="T56" s="126" t="s">
        <v>78</v>
      </c>
      <c r="U56" s="125"/>
      <c r="V56" s="161"/>
      <c r="W56" s="123" t="s">
        <v>78</v>
      </c>
      <c r="X56" s="124" t="s">
        <v>78</v>
      </c>
      <c r="Y56" s="126" t="s">
        <v>78</v>
      </c>
      <c r="Z56" s="125"/>
      <c r="AB56" s="123" t="s">
        <v>78</v>
      </c>
      <c r="AC56" s="124" t="s">
        <v>78</v>
      </c>
      <c r="AD56" s="126" t="s">
        <v>78</v>
      </c>
      <c r="AE56" s="125"/>
    </row>
    <row r="57" spans="1:31" s="20" customFormat="1">
      <c r="B57" s="20" t="s">
        <v>66</v>
      </c>
      <c r="C57" s="123" t="s">
        <v>78</v>
      </c>
      <c r="D57" s="124" t="s">
        <v>78</v>
      </c>
      <c r="E57" s="126" t="s">
        <v>78</v>
      </c>
      <c r="F57" s="125"/>
      <c r="H57" s="123" t="s">
        <v>78</v>
      </c>
      <c r="I57" s="124" t="s">
        <v>78</v>
      </c>
      <c r="J57" s="126" t="s">
        <v>78</v>
      </c>
      <c r="K57" s="125"/>
      <c r="L57" s="161"/>
      <c r="M57" s="123" t="s">
        <v>78</v>
      </c>
      <c r="N57" s="124" t="s">
        <v>78</v>
      </c>
      <c r="O57" s="126" t="s">
        <v>78</v>
      </c>
      <c r="P57" s="125"/>
      <c r="R57" s="123" t="s">
        <v>78</v>
      </c>
      <c r="S57" s="124" t="s">
        <v>78</v>
      </c>
      <c r="T57" s="126" t="s">
        <v>78</v>
      </c>
      <c r="U57" s="125"/>
      <c r="V57" s="161"/>
      <c r="W57" s="123" t="s">
        <v>78</v>
      </c>
      <c r="X57" s="124" t="s">
        <v>78</v>
      </c>
      <c r="Y57" s="126" t="s">
        <v>78</v>
      </c>
      <c r="Z57" s="125"/>
      <c r="AB57" s="123" t="s">
        <v>78</v>
      </c>
      <c r="AC57" s="124" t="s">
        <v>78</v>
      </c>
      <c r="AD57" s="126" t="s">
        <v>78</v>
      </c>
      <c r="AE57" s="125"/>
    </row>
    <row r="58" spans="1:31">
      <c r="A58"/>
      <c r="B58" t="s">
        <v>67</v>
      </c>
      <c r="C58" s="123">
        <v>2455</v>
      </c>
      <c r="D58" s="124">
        <v>16007.219681629198</v>
      </c>
      <c r="E58" s="126">
        <v>132.9843558252891</v>
      </c>
      <c r="F58" s="125" t="s">
        <v>43</v>
      </c>
      <c r="H58" s="123">
        <v>1623</v>
      </c>
      <c r="I58" s="124">
        <v>16931.892372267488</v>
      </c>
      <c r="J58" s="126">
        <v>146.76971026202057</v>
      </c>
      <c r="K58" s="125" t="s">
        <v>43</v>
      </c>
      <c r="L58" s="161"/>
      <c r="M58" s="123">
        <v>1710</v>
      </c>
      <c r="N58" s="124">
        <v>11736.934725659619</v>
      </c>
      <c r="O58" s="126">
        <v>128.70337487995067</v>
      </c>
      <c r="P58" s="125" t="s">
        <v>43</v>
      </c>
      <c r="R58" s="123">
        <v>959</v>
      </c>
      <c r="S58" s="124">
        <v>11490.602246161177</v>
      </c>
      <c r="T58" s="126">
        <v>144.76188692916182</v>
      </c>
      <c r="U58" s="125" t="s">
        <v>43</v>
      </c>
      <c r="V58" s="161"/>
      <c r="W58" s="123">
        <v>4166</v>
      </c>
      <c r="X58" s="124">
        <v>13936.606669321418</v>
      </c>
      <c r="Y58" s="126">
        <v>131.22054331375693</v>
      </c>
      <c r="Z58" s="125" t="s">
        <v>43</v>
      </c>
      <c r="AB58" s="123">
        <v>2584</v>
      </c>
      <c r="AC58" s="124">
        <v>14409.13823600831</v>
      </c>
      <c r="AD58" s="126">
        <v>146.95687908219341</v>
      </c>
      <c r="AE58" s="125" t="s">
        <v>43</v>
      </c>
    </row>
    <row r="59" spans="1:31">
      <c r="A59"/>
      <c r="B59" t="s">
        <v>68</v>
      </c>
      <c r="C59" s="123">
        <v>939.37312644774215</v>
      </c>
      <c r="D59" s="124">
        <v>16200.188182776408</v>
      </c>
      <c r="E59" s="126">
        <v>134.58749442962051</v>
      </c>
      <c r="F59" s="125" t="s">
        <v>43</v>
      </c>
      <c r="H59" s="123">
        <v>866.5409562860674</v>
      </c>
      <c r="I59" s="124">
        <v>25450.164570566663</v>
      </c>
      <c r="J59" s="126">
        <v>220.60813983561744</v>
      </c>
      <c r="K59" s="125" t="s">
        <v>43</v>
      </c>
      <c r="L59" s="161"/>
      <c r="M59" s="123">
        <v>666.81989904856198</v>
      </c>
      <c r="N59" s="124">
        <v>12583.196327406966</v>
      </c>
      <c r="O59" s="126">
        <v>137.98320191503498</v>
      </c>
      <c r="P59" s="125" t="s">
        <v>43</v>
      </c>
      <c r="R59" s="123">
        <v>687.97861657436158</v>
      </c>
      <c r="S59" s="124">
        <v>21298.889799373559</v>
      </c>
      <c r="T59" s="126">
        <v>268.32949316330763</v>
      </c>
      <c r="U59" s="125" t="s">
        <v>43</v>
      </c>
      <c r="V59" s="161"/>
      <c r="W59" s="123">
        <v>1606.4034671874042</v>
      </c>
      <c r="X59" s="124">
        <v>14472.128538165469</v>
      </c>
      <c r="Y59" s="126">
        <v>136.26276573227457</v>
      </c>
      <c r="Z59" s="125" t="s">
        <v>43</v>
      </c>
      <c r="AB59" s="123">
        <v>1554.519572860429</v>
      </c>
      <c r="AC59" s="124">
        <v>23429.303474696728</v>
      </c>
      <c r="AD59" s="126">
        <v>238.95234130704299</v>
      </c>
      <c r="AE59" s="125" t="s">
        <v>43</v>
      </c>
    </row>
    <row r="60" spans="1:31">
      <c r="A60"/>
      <c r="B60" t="s">
        <v>69</v>
      </c>
      <c r="C60" s="123">
        <v>655.62687355225785</v>
      </c>
      <c r="D60" s="124">
        <v>11376.492174314544</v>
      </c>
      <c r="E60" s="126">
        <v>94.513320454328962</v>
      </c>
      <c r="F60" s="125"/>
      <c r="H60" s="123">
        <v>755.4590437139326</v>
      </c>
      <c r="I60" s="124">
        <v>18202.536925057891</v>
      </c>
      <c r="J60" s="126">
        <v>157.7839624648349</v>
      </c>
      <c r="K60" s="125" t="s">
        <v>43</v>
      </c>
      <c r="L60" s="161"/>
      <c r="M60" s="123">
        <v>454.18010095143802</v>
      </c>
      <c r="N60" s="124">
        <v>8312.3024453502858</v>
      </c>
      <c r="O60" s="126">
        <v>91.149981042373412</v>
      </c>
      <c r="P60" s="125" t="s">
        <v>44</v>
      </c>
      <c r="R60" s="123">
        <v>643.02138342563842</v>
      </c>
      <c r="S60" s="124">
        <v>16202.133992677536</v>
      </c>
      <c r="T60" s="126">
        <v>204.11910871274753</v>
      </c>
      <c r="U60" s="125" t="s">
        <v>43</v>
      </c>
      <c r="V60" s="161"/>
      <c r="W60" s="123">
        <v>1110.5965328125958</v>
      </c>
      <c r="X60" s="124">
        <v>9890.7808076064484</v>
      </c>
      <c r="Y60" s="126">
        <v>93.126947051494284</v>
      </c>
      <c r="Z60" s="125" t="s">
        <v>44</v>
      </c>
      <c r="AB60" s="123">
        <v>1398.480427139571</v>
      </c>
      <c r="AC60" s="124">
        <v>17226.146124443349</v>
      </c>
      <c r="AD60" s="126">
        <v>175.68716682416289</v>
      </c>
      <c r="AE60" s="125" t="s">
        <v>43</v>
      </c>
    </row>
    <row r="61" spans="1:31" s="45" customFormat="1">
      <c r="A61" s="30"/>
      <c r="B61" s="169" t="s">
        <v>115</v>
      </c>
      <c r="C61" s="141"/>
      <c r="D61" s="141">
        <v>0.7107100671187051</v>
      </c>
      <c r="E61" s="141"/>
      <c r="F61" s="197"/>
      <c r="G61" s="22"/>
      <c r="H61" s="141"/>
      <c r="I61" s="141">
        <v>1.0750444501331449</v>
      </c>
      <c r="J61" s="141"/>
      <c r="K61" s="197"/>
      <c r="L61" s="141"/>
      <c r="M61" s="141"/>
      <c r="N61" s="141">
        <v>0.70821748945895513</v>
      </c>
      <c r="O61" s="141"/>
      <c r="P61" s="197"/>
      <c r="Q61" s="22"/>
      <c r="R61" s="141"/>
      <c r="S61" s="141">
        <v>1.4100334904630787</v>
      </c>
      <c r="T61" s="141"/>
      <c r="U61" s="197"/>
      <c r="V61" s="141"/>
      <c r="W61" s="141"/>
      <c r="X61" s="141">
        <v>0.70969792305174073</v>
      </c>
      <c r="Y61" s="141"/>
      <c r="Z61" s="197"/>
      <c r="AA61" s="22"/>
      <c r="AB61" s="141"/>
      <c r="AC61" s="141">
        <v>1.1955014826213104</v>
      </c>
      <c r="AD61" s="141"/>
      <c r="AE61" s="197"/>
    </row>
    <row r="64" spans="1:31">
      <c r="B64" s="258" t="s">
        <v>626</v>
      </c>
      <c r="C64" s="299">
        <v>295271</v>
      </c>
      <c r="D64" s="364">
        <v>12036.036652984672</v>
      </c>
      <c r="E64" s="405">
        <v>99.992666610534528</v>
      </c>
      <c r="F64" s="432"/>
      <c r="G64" s="370"/>
      <c r="H64" s="299">
        <v>193956</v>
      </c>
      <c r="I64" s="364">
        <v>11535.520960306127</v>
      </c>
      <c r="J64" s="405">
        <v>99.992666610534528</v>
      </c>
      <c r="K64" s="432"/>
      <c r="L64" s="370"/>
      <c r="M64" s="299">
        <v>211510</v>
      </c>
      <c r="N64" s="364">
        <v>9118.9623413283953</v>
      </c>
      <c r="O64" s="405">
        <v>99.995548766774121</v>
      </c>
      <c r="P64" s="432"/>
      <c r="Q64" s="370"/>
      <c r="R64" s="299">
        <v>124896</v>
      </c>
      <c r="S64" s="364">
        <v>7937.234735188782</v>
      </c>
      <c r="T64" s="405">
        <v>99.995548766774107</v>
      </c>
      <c r="U64" s="432"/>
      <c r="V64" s="370"/>
      <c r="W64" s="299">
        <v>506861</v>
      </c>
      <c r="X64" s="364">
        <v>10620.056626501228</v>
      </c>
      <c r="Y64" s="405">
        <v>99.993465670521758</v>
      </c>
      <c r="Z64" s="432"/>
      <c r="AA64" s="370"/>
      <c r="AB64" s="299">
        <v>319125</v>
      </c>
      <c r="AC64" s="364">
        <v>9804.3703604936018</v>
      </c>
      <c r="AD64" s="405">
        <v>99.993465670521758</v>
      </c>
      <c r="AE64" s="432"/>
    </row>
    <row r="65" spans="2:31">
      <c r="B65" s="260" t="s">
        <v>627</v>
      </c>
      <c r="C65" s="301">
        <v>179573</v>
      </c>
      <c r="D65" s="365">
        <v>10855.397471166876</v>
      </c>
      <c r="E65" s="406">
        <v>90.184183677278767</v>
      </c>
      <c r="F65" s="433" t="s">
        <v>43</v>
      </c>
      <c r="G65" s="371"/>
      <c r="H65" s="301">
        <v>105773</v>
      </c>
      <c r="I65" s="365">
        <v>9052.536624274826</v>
      </c>
      <c r="J65" s="406">
        <v>78.469561952644113</v>
      </c>
      <c r="K65" s="433" t="s">
        <v>43</v>
      </c>
      <c r="L65" s="371"/>
      <c r="M65" s="301">
        <v>127430</v>
      </c>
      <c r="N65" s="365">
        <v>8123.6884760109569</v>
      </c>
      <c r="O65" s="406">
        <v>89.081702145805636</v>
      </c>
      <c r="P65" s="433" t="s">
        <v>43</v>
      </c>
      <c r="Q65" s="371"/>
      <c r="R65" s="301">
        <v>67081</v>
      </c>
      <c r="S65" s="365">
        <v>6110.2202889391756</v>
      </c>
      <c r="T65" s="406">
        <v>76.978299277149674</v>
      </c>
      <c r="U65" s="433" t="s">
        <v>43</v>
      </c>
      <c r="V65" s="371"/>
      <c r="W65" s="301">
        <v>307059</v>
      </c>
      <c r="X65" s="365">
        <v>9528.0650876490981</v>
      </c>
      <c r="Y65" s="406">
        <v>89.711786175495959</v>
      </c>
      <c r="Z65" s="433" t="s">
        <v>43</v>
      </c>
      <c r="AA65" s="371"/>
      <c r="AB65" s="301">
        <v>173037</v>
      </c>
      <c r="AC65" s="365">
        <v>7635.4475445626395</v>
      </c>
      <c r="AD65" s="406">
        <v>77.872911146112159</v>
      </c>
      <c r="AE65" s="433" t="s">
        <v>43</v>
      </c>
    </row>
    <row r="66" spans="2:31">
      <c r="B66" s="260" t="s">
        <v>628</v>
      </c>
      <c r="C66" s="301">
        <v>113773</v>
      </c>
      <c r="D66" s="365">
        <v>14247.491348467986</v>
      </c>
      <c r="E66" s="406">
        <v>118.36493137386333</v>
      </c>
      <c r="F66" s="433" t="s">
        <v>43</v>
      </c>
      <c r="G66" s="371"/>
      <c r="H66" s="301">
        <v>83963</v>
      </c>
      <c r="I66" s="365">
        <v>16375.526990994105</v>
      </c>
      <c r="J66" s="406">
        <v>141.94700149362214</v>
      </c>
      <c r="K66" s="433" t="s">
        <v>43</v>
      </c>
      <c r="L66" s="371"/>
      <c r="M66" s="301">
        <v>82722</v>
      </c>
      <c r="N66" s="365">
        <v>11022.696759337126</v>
      </c>
      <c r="O66" s="406">
        <v>120.87127570910594</v>
      </c>
      <c r="P66" s="433" t="s">
        <v>43</v>
      </c>
      <c r="Q66" s="371"/>
      <c r="R66" s="301">
        <v>54998</v>
      </c>
      <c r="S66" s="365">
        <v>11567.067174185975</v>
      </c>
      <c r="T66" s="406">
        <v>145.72521391826461</v>
      </c>
      <c r="U66" s="433" t="s">
        <v>43</v>
      </c>
      <c r="V66" s="371"/>
      <c r="W66" s="301">
        <v>196518</v>
      </c>
      <c r="X66" s="365">
        <v>12685.213775064985</v>
      </c>
      <c r="Y66" s="406">
        <v>119.43801551631432</v>
      </c>
      <c r="Z66" s="433" t="s">
        <v>43</v>
      </c>
      <c r="AA66" s="371"/>
      <c r="AB66" s="301">
        <v>139046</v>
      </c>
      <c r="AC66" s="365">
        <v>14069.826808648324</v>
      </c>
      <c r="AD66" s="406">
        <v>143.49628708945801</v>
      </c>
      <c r="AE66" s="433" t="s">
        <v>43</v>
      </c>
    </row>
    <row r="67" spans="2:31">
      <c r="B67" s="262" t="s">
        <v>629</v>
      </c>
      <c r="C67" s="434">
        <v>199529</v>
      </c>
      <c r="D67" s="435">
        <v>10875.335469626018</v>
      </c>
      <c r="E67" s="436">
        <v>90.349824052951092</v>
      </c>
      <c r="F67" s="437" t="s">
        <v>43</v>
      </c>
      <c r="G67" s="438"/>
      <c r="H67" s="434">
        <v>119740</v>
      </c>
      <c r="I67" s="435">
        <v>9228.8662232765364</v>
      </c>
      <c r="J67" s="436">
        <v>79.998029272604626</v>
      </c>
      <c r="K67" s="437" t="s">
        <v>43</v>
      </c>
      <c r="L67" s="438"/>
      <c r="M67" s="434">
        <v>141817</v>
      </c>
      <c r="N67" s="435">
        <v>8157.8259418821517</v>
      </c>
      <c r="O67" s="436">
        <v>89.456042394786195</v>
      </c>
      <c r="P67" s="437" t="s">
        <v>43</v>
      </c>
      <c r="Q67" s="438"/>
      <c r="R67" s="434">
        <v>76506</v>
      </c>
      <c r="S67" s="435">
        <v>6267.5592372897145</v>
      </c>
      <c r="T67" s="436">
        <v>78.960500258676404</v>
      </c>
      <c r="U67" s="437" t="s">
        <v>43</v>
      </c>
      <c r="V67" s="438"/>
      <c r="W67" s="434">
        <v>341406</v>
      </c>
      <c r="X67" s="435">
        <v>9555.2434022715115</v>
      </c>
      <c r="Y67" s="436">
        <v>89.967684422158527</v>
      </c>
      <c r="Z67" s="437" t="s">
        <v>43</v>
      </c>
      <c r="AA67" s="438"/>
      <c r="AB67" s="434">
        <v>196444</v>
      </c>
      <c r="AC67" s="435">
        <v>7801.4020608466817</v>
      </c>
      <c r="AD67" s="436">
        <v>79.565459123877559</v>
      </c>
      <c r="AE67" s="437" t="s">
        <v>43</v>
      </c>
    </row>
    <row r="68" spans="2:31">
      <c r="B68" s="262" t="s">
        <v>630</v>
      </c>
      <c r="C68" s="434">
        <v>93817</v>
      </c>
      <c r="D68" s="435">
        <v>15178.716974664687</v>
      </c>
      <c r="E68" s="436">
        <v>126.10134297380493</v>
      </c>
      <c r="F68" s="437" t="s">
        <v>43</v>
      </c>
      <c r="G68" s="438"/>
      <c r="H68" s="434">
        <v>69996</v>
      </c>
      <c r="I68" s="435">
        <v>18241.485009795051</v>
      </c>
      <c r="J68" s="436">
        <v>158.1215738189855</v>
      </c>
      <c r="K68" s="437" t="s">
        <v>43</v>
      </c>
      <c r="L68" s="438"/>
      <c r="M68" s="434">
        <v>68335</v>
      </c>
      <c r="N68" s="435">
        <v>11768.189733333502</v>
      </c>
      <c r="O68" s="436">
        <v>129.04610703818045</v>
      </c>
      <c r="P68" s="437" t="s">
        <v>43</v>
      </c>
      <c r="Q68" s="438"/>
      <c r="R68" s="434">
        <v>45573</v>
      </c>
      <c r="S68" s="435">
        <v>12922.896813400292</v>
      </c>
      <c r="T68" s="436">
        <v>162.80634271573217</v>
      </c>
      <c r="U68" s="437" t="s">
        <v>43</v>
      </c>
      <c r="V68" s="438"/>
      <c r="W68" s="434">
        <v>162171</v>
      </c>
      <c r="X68" s="435">
        <v>13526.663076118009</v>
      </c>
      <c r="Y68" s="436">
        <v>127.36070696302177</v>
      </c>
      <c r="Z68" s="437" t="s">
        <v>43</v>
      </c>
      <c r="AA68" s="438"/>
      <c r="AB68" s="434">
        <v>115639</v>
      </c>
      <c r="AC68" s="435">
        <v>15702.666970821656</v>
      </c>
      <c r="AD68" s="436">
        <v>160.14940612702856</v>
      </c>
      <c r="AE68" s="437" t="s">
        <v>43</v>
      </c>
    </row>
    <row r="69" spans="2:31">
      <c r="B69" s="20"/>
      <c r="C69" s="123"/>
      <c r="D69" s="124"/>
      <c r="E69" s="126"/>
      <c r="F69" s="125"/>
      <c r="G69" s="161"/>
      <c r="H69" s="123"/>
      <c r="I69" s="124"/>
      <c r="J69" s="126"/>
      <c r="K69" s="125"/>
      <c r="L69" s="161"/>
      <c r="M69" s="123"/>
      <c r="N69" s="124"/>
      <c r="O69" s="126"/>
      <c r="P69" s="125"/>
      <c r="Q69" s="161"/>
      <c r="R69" s="123"/>
      <c r="S69" s="124"/>
      <c r="T69" s="126"/>
      <c r="U69" s="125"/>
      <c r="V69" s="161"/>
      <c r="W69" s="123"/>
      <c r="X69" s="124"/>
      <c r="Y69" s="126"/>
      <c r="Z69" s="125"/>
      <c r="AA69" s="161"/>
      <c r="AB69" s="123"/>
      <c r="AC69" s="124"/>
      <c r="AD69" s="126"/>
      <c r="AE69" s="125"/>
    </row>
    <row r="70" spans="2:31">
      <c r="B70" s="258" t="s">
        <v>70</v>
      </c>
      <c r="C70" s="299">
        <v>103347</v>
      </c>
      <c r="D70" s="364">
        <v>13418.852242503348</v>
      </c>
      <c r="E70" s="405">
        <v>111.48078535037756</v>
      </c>
      <c r="F70" s="432" t="s">
        <v>43</v>
      </c>
      <c r="G70" s="370"/>
      <c r="H70" s="299">
        <v>68979</v>
      </c>
      <c r="I70" s="364">
        <v>12976.009641215214</v>
      </c>
      <c r="J70" s="405">
        <v>112.47916851383206</v>
      </c>
      <c r="K70" s="432" t="s">
        <v>43</v>
      </c>
      <c r="L70" s="370"/>
      <c r="M70" s="299">
        <v>71655</v>
      </c>
      <c r="N70" s="364">
        <v>9870.0425323546042</v>
      </c>
      <c r="O70" s="405">
        <v>108.2316476844256</v>
      </c>
      <c r="P70" s="432" t="s">
        <v>43</v>
      </c>
      <c r="Q70" s="370"/>
      <c r="R70" s="299">
        <v>42212</v>
      </c>
      <c r="S70" s="364">
        <v>8622.1911007125454</v>
      </c>
      <c r="T70" s="405">
        <v>108.62482457087627</v>
      </c>
      <c r="U70" s="432" t="s">
        <v>43</v>
      </c>
      <c r="V70" s="370"/>
      <c r="W70" s="299">
        <v>175025</v>
      </c>
      <c r="X70" s="364">
        <v>11698.66338444045</v>
      </c>
      <c r="Y70" s="405">
        <v>110.14912035440085</v>
      </c>
      <c r="Z70" s="432" t="s">
        <v>43</v>
      </c>
      <c r="AA70" s="370"/>
      <c r="AB70" s="299">
        <v>111240</v>
      </c>
      <c r="AC70" s="364">
        <v>10893.353659340159</v>
      </c>
      <c r="AD70" s="405">
        <v>111.09986109472547</v>
      </c>
      <c r="AE70" s="432" t="s">
        <v>43</v>
      </c>
    </row>
    <row r="71" spans="2:31">
      <c r="B71" s="260" t="s">
        <v>631</v>
      </c>
      <c r="C71" s="301">
        <v>54536</v>
      </c>
      <c r="D71" s="365">
        <v>10872.904778947432</v>
      </c>
      <c r="E71" s="406">
        <v>90.329630425292365</v>
      </c>
      <c r="F71" s="433" t="s">
        <v>43</v>
      </c>
      <c r="G71" s="371"/>
      <c r="H71" s="301">
        <v>33110</v>
      </c>
      <c r="I71" s="365">
        <v>9235.5774114645974</v>
      </c>
      <c r="J71" s="406">
        <v>80.056203463901099</v>
      </c>
      <c r="K71" s="433" t="s">
        <v>43</v>
      </c>
      <c r="L71" s="371"/>
      <c r="M71" s="301">
        <v>36755</v>
      </c>
      <c r="N71" s="365">
        <v>7747.3559779012803</v>
      </c>
      <c r="O71" s="406">
        <v>84.954963460122443</v>
      </c>
      <c r="P71" s="433" t="s">
        <v>43</v>
      </c>
      <c r="Q71" s="371"/>
      <c r="R71" s="301">
        <v>19421</v>
      </c>
      <c r="S71" s="365">
        <v>5884.1791158989563</v>
      </c>
      <c r="T71" s="406">
        <v>74.130568058891271</v>
      </c>
      <c r="U71" s="433" t="s">
        <v>43</v>
      </c>
      <c r="V71" s="371"/>
      <c r="W71" s="301">
        <v>91302</v>
      </c>
      <c r="X71" s="365">
        <v>9355.5128164840353</v>
      </c>
      <c r="Y71" s="406">
        <v>88.087115026374349</v>
      </c>
      <c r="Z71" s="433" t="s">
        <v>43</v>
      </c>
      <c r="AA71" s="371"/>
      <c r="AB71" s="301">
        <v>52551</v>
      </c>
      <c r="AC71" s="365">
        <v>7632.0957450175774</v>
      </c>
      <c r="AD71" s="406">
        <v>77.838726589590905</v>
      </c>
      <c r="AE71" s="433" t="s">
        <v>43</v>
      </c>
    </row>
    <row r="72" spans="2:31">
      <c r="B72" s="260" t="s">
        <v>632</v>
      </c>
      <c r="C72" s="301">
        <v>48363</v>
      </c>
      <c r="D72" s="365">
        <v>18006.546945632792</v>
      </c>
      <c r="E72" s="406">
        <v>149.59431393016808</v>
      </c>
      <c r="F72" s="433" t="s">
        <v>43</v>
      </c>
      <c r="G72" s="371"/>
      <c r="H72" s="301">
        <v>35260</v>
      </c>
      <c r="I72" s="365">
        <v>20371.638990726409</v>
      </c>
      <c r="J72" s="406">
        <v>176.58626020612894</v>
      </c>
      <c r="K72" s="433" t="s">
        <v>43</v>
      </c>
      <c r="L72" s="371"/>
      <c r="M72" s="301">
        <v>34585</v>
      </c>
      <c r="N72" s="365">
        <v>13747.949171411707</v>
      </c>
      <c r="O72" s="406">
        <v>150.75549940397806</v>
      </c>
      <c r="P72" s="433" t="s">
        <v>43</v>
      </c>
      <c r="Q72" s="371"/>
      <c r="R72" s="301">
        <v>22389</v>
      </c>
      <c r="S72" s="365">
        <v>14035.283713724064</v>
      </c>
      <c r="T72" s="406">
        <v>176.82051040132487</v>
      </c>
      <c r="U72" s="433" t="s">
        <v>43</v>
      </c>
      <c r="V72" s="371"/>
      <c r="W72" s="301">
        <v>82959</v>
      </c>
      <c r="X72" s="365">
        <v>15947.688327059652</v>
      </c>
      <c r="Y72" s="406">
        <v>150.15594373354875</v>
      </c>
      <c r="Z72" s="433" t="s">
        <v>43</v>
      </c>
      <c r="AA72" s="371"/>
      <c r="AB72" s="301">
        <v>57678</v>
      </c>
      <c r="AC72" s="365">
        <v>17340.485621761025</v>
      </c>
      <c r="AD72" s="406">
        <v>176.85330010752901</v>
      </c>
      <c r="AE72" s="433" t="s">
        <v>43</v>
      </c>
    </row>
    <row r="73" spans="2:31">
      <c r="B73" s="262" t="s">
        <v>633</v>
      </c>
      <c r="C73" s="434">
        <v>62796</v>
      </c>
      <c r="D73" s="435">
        <v>11074.330110115819</v>
      </c>
      <c r="E73" s="436">
        <v>92.003026458150288</v>
      </c>
      <c r="F73" s="437" t="s">
        <v>43</v>
      </c>
      <c r="G73" s="438"/>
      <c r="H73" s="434">
        <v>39010</v>
      </c>
      <c r="I73" s="435">
        <v>9584.3286434774836</v>
      </c>
      <c r="J73" s="436">
        <v>83.079262915890709</v>
      </c>
      <c r="K73" s="437" t="s">
        <v>43</v>
      </c>
      <c r="L73" s="438"/>
      <c r="M73" s="434">
        <v>42483</v>
      </c>
      <c r="N73" s="435">
        <v>7930.4733918673519</v>
      </c>
      <c r="O73" s="436">
        <v>86.96296893408983</v>
      </c>
      <c r="P73" s="437" t="s">
        <v>43</v>
      </c>
      <c r="Q73" s="438"/>
      <c r="R73" s="434">
        <v>23578</v>
      </c>
      <c r="S73" s="435">
        <v>6275.2918583199953</v>
      </c>
      <c r="T73" s="436">
        <v>79.057918025584613</v>
      </c>
      <c r="U73" s="437" t="s">
        <v>43</v>
      </c>
      <c r="V73" s="438"/>
      <c r="W73" s="434">
        <v>105292</v>
      </c>
      <c r="X73" s="435">
        <v>9548.9839966702293</v>
      </c>
      <c r="Y73" s="436">
        <v>89.908748798637674</v>
      </c>
      <c r="Z73" s="437" t="s">
        <v>43</v>
      </c>
      <c r="AA73" s="438"/>
      <c r="AB73" s="434">
        <v>62613</v>
      </c>
      <c r="AC73" s="435">
        <v>7999.2457560398279</v>
      </c>
      <c r="AD73" s="436">
        <v>81.583240584188388</v>
      </c>
      <c r="AE73" s="437" t="s">
        <v>43</v>
      </c>
    </row>
    <row r="74" spans="2:31">
      <c r="B74" s="262" t="s">
        <v>634</v>
      </c>
      <c r="C74" s="434">
        <v>40103</v>
      </c>
      <c r="D74" s="435">
        <v>19743.339174048691</v>
      </c>
      <c r="E74" s="436">
        <v>164.02319041790236</v>
      </c>
      <c r="F74" s="437" t="s">
        <v>43</v>
      </c>
      <c r="G74" s="438"/>
      <c r="H74" s="434">
        <v>29360</v>
      </c>
      <c r="I74" s="435">
        <v>23569.059590425153</v>
      </c>
      <c r="J74" s="436">
        <v>204.3022700109299</v>
      </c>
      <c r="K74" s="437" t="s">
        <v>43</v>
      </c>
      <c r="L74" s="438"/>
      <c r="M74" s="434">
        <v>28857</v>
      </c>
      <c r="N74" s="435">
        <v>15164.621207579394</v>
      </c>
      <c r="O74" s="436">
        <v>166.29026009019171</v>
      </c>
      <c r="P74" s="437" t="s">
        <v>43</v>
      </c>
      <c r="Q74" s="438"/>
      <c r="R74" s="434">
        <v>18232</v>
      </c>
      <c r="S74" s="435">
        <v>16014.561699617348</v>
      </c>
      <c r="T74" s="436">
        <v>201.75601942488242</v>
      </c>
      <c r="U74" s="437" t="s">
        <v>43</v>
      </c>
      <c r="V74" s="438"/>
      <c r="W74" s="434">
        <v>68969</v>
      </c>
      <c r="X74" s="435">
        <v>17528.85788751478</v>
      </c>
      <c r="Y74" s="436">
        <v>165.04349374605107</v>
      </c>
      <c r="Z74" s="437" t="s">
        <v>43</v>
      </c>
      <c r="AA74" s="438"/>
      <c r="AB74" s="434">
        <v>47616</v>
      </c>
      <c r="AC74" s="435">
        <v>19970.069354059247</v>
      </c>
      <c r="AD74" s="436">
        <v>203.6720738783402</v>
      </c>
      <c r="AE74" s="437" t="s">
        <v>43</v>
      </c>
    </row>
    <row r="75" spans="2:31">
      <c r="B75" s="20"/>
      <c r="C75" s="123"/>
      <c r="D75" s="124"/>
      <c r="E75" s="126"/>
      <c r="F75" s="125"/>
      <c r="G75" s="161"/>
      <c r="H75" s="123"/>
      <c r="I75" s="124"/>
      <c r="J75" s="126"/>
      <c r="K75" s="125"/>
      <c r="L75" s="161"/>
      <c r="M75" s="123"/>
      <c r="N75" s="124"/>
      <c r="O75" s="126"/>
      <c r="P75" s="125"/>
      <c r="Q75" s="161"/>
      <c r="R75" s="123"/>
      <c r="S75" s="124"/>
      <c r="T75" s="126"/>
      <c r="U75" s="125"/>
      <c r="V75" s="161"/>
      <c r="W75" s="123"/>
      <c r="X75" s="124"/>
      <c r="Y75" s="126"/>
      <c r="Z75" s="125"/>
      <c r="AA75" s="161"/>
      <c r="AB75" s="123"/>
      <c r="AC75" s="124"/>
      <c r="AD75" s="126"/>
      <c r="AE75" s="125"/>
    </row>
    <row r="76" spans="2:31">
      <c r="B76" s="258" t="s">
        <v>71</v>
      </c>
      <c r="C76" s="299">
        <v>56995</v>
      </c>
      <c r="D76" s="364">
        <v>9279.4671681965592</v>
      </c>
      <c r="E76" s="405">
        <v>77.09171163439305</v>
      </c>
      <c r="F76" s="432" t="s">
        <v>43</v>
      </c>
      <c r="G76" s="370"/>
      <c r="H76" s="299">
        <v>37797</v>
      </c>
      <c r="I76" s="364">
        <v>8841.7369604925443</v>
      </c>
      <c r="J76" s="405">
        <v>76.642299831173787</v>
      </c>
      <c r="K76" s="432" t="s">
        <v>43</v>
      </c>
      <c r="L76" s="370"/>
      <c r="M76" s="299">
        <v>40838</v>
      </c>
      <c r="N76" s="364">
        <v>6986.6030590772862</v>
      </c>
      <c r="O76" s="405">
        <v>76.612796583419595</v>
      </c>
      <c r="P76" s="432" t="s">
        <v>43</v>
      </c>
      <c r="Q76" s="370"/>
      <c r="R76" s="299">
        <v>23132</v>
      </c>
      <c r="S76" s="364">
        <v>5752.853986387312</v>
      </c>
      <c r="T76" s="405">
        <v>72.476096592378411</v>
      </c>
      <c r="U76" s="432" t="s">
        <v>43</v>
      </c>
      <c r="V76" s="370"/>
      <c r="W76" s="299">
        <v>97854</v>
      </c>
      <c r="X76" s="364">
        <v>8164.1256712829963</v>
      </c>
      <c r="Y76" s="405">
        <v>76.869573181382449</v>
      </c>
      <c r="Z76" s="432" t="s">
        <v>43</v>
      </c>
      <c r="AA76" s="370"/>
      <c r="AB76" s="299">
        <v>61022</v>
      </c>
      <c r="AC76" s="364">
        <v>7355.8227587499287</v>
      </c>
      <c r="AD76" s="405">
        <v>75.02105524994397</v>
      </c>
      <c r="AE76" s="432" t="s">
        <v>43</v>
      </c>
    </row>
    <row r="77" spans="2:31">
      <c r="B77" s="260" t="s">
        <v>635</v>
      </c>
      <c r="C77" s="301">
        <v>40637</v>
      </c>
      <c r="D77" s="365">
        <v>8646.4620809596381</v>
      </c>
      <c r="E77" s="406">
        <v>71.832848731615343</v>
      </c>
      <c r="F77" s="433" t="s">
        <v>43</v>
      </c>
      <c r="G77" s="371"/>
      <c r="H77" s="301">
        <v>25215</v>
      </c>
      <c r="I77" s="365">
        <v>7518.1839525814767</v>
      </c>
      <c r="J77" s="406">
        <v>65.169424430329343</v>
      </c>
      <c r="K77" s="433" t="s">
        <v>43</v>
      </c>
      <c r="L77" s="371"/>
      <c r="M77" s="301">
        <v>28968</v>
      </c>
      <c r="N77" s="365">
        <v>6468.9767300635322</v>
      </c>
      <c r="O77" s="406">
        <v>70.936676111765024</v>
      </c>
      <c r="P77" s="433" t="s">
        <v>43</v>
      </c>
      <c r="Q77" s="371"/>
      <c r="R77" s="301">
        <v>14904</v>
      </c>
      <c r="S77" s="365">
        <v>4701.8344046019065</v>
      </c>
      <c r="T77" s="406">
        <v>59.235051902176572</v>
      </c>
      <c r="U77" s="433" t="s">
        <v>43</v>
      </c>
      <c r="V77" s="371"/>
      <c r="W77" s="301">
        <v>69621</v>
      </c>
      <c r="X77" s="365">
        <v>7586.5910379460238</v>
      </c>
      <c r="Y77" s="406">
        <v>71.431778302962528</v>
      </c>
      <c r="Z77" s="433" t="s">
        <v>43</v>
      </c>
      <c r="AA77" s="371"/>
      <c r="AB77" s="301">
        <v>40193</v>
      </c>
      <c r="AC77" s="365">
        <v>6161.2674852192804</v>
      </c>
      <c r="AD77" s="406">
        <v>62.837945336365188</v>
      </c>
      <c r="AE77" s="433" t="s">
        <v>43</v>
      </c>
    </row>
    <row r="78" spans="2:31">
      <c r="B78" s="260" t="s">
        <v>636</v>
      </c>
      <c r="C78" s="301">
        <v>16274</v>
      </c>
      <c r="D78" s="365">
        <v>11284.040474553118</v>
      </c>
      <c r="E78" s="406">
        <v>93.745252671025142</v>
      </c>
      <c r="F78" s="433" t="s">
        <v>43</v>
      </c>
      <c r="G78" s="371"/>
      <c r="H78" s="301">
        <v>12386</v>
      </c>
      <c r="I78" s="365">
        <v>13448.859025224141</v>
      </c>
      <c r="J78" s="406">
        <v>116.57794055671573</v>
      </c>
      <c r="K78" s="433" t="s">
        <v>43</v>
      </c>
      <c r="L78" s="371"/>
      <c r="M78" s="301">
        <v>11806</v>
      </c>
      <c r="N78" s="365">
        <v>8635.1741577350203</v>
      </c>
      <c r="O78" s="406">
        <v>94.690486294254555</v>
      </c>
      <c r="P78" s="433" t="s">
        <v>43</v>
      </c>
      <c r="Q78" s="371"/>
      <c r="R78" s="301">
        <v>8091</v>
      </c>
      <c r="S78" s="365">
        <v>9506.1402575601551</v>
      </c>
      <c r="T78" s="406">
        <v>119.76106835979097</v>
      </c>
      <c r="U78" s="433" t="s">
        <v>43</v>
      </c>
      <c r="V78" s="371"/>
      <c r="W78" s="301">
        <v>28085</v>
      </c>
      <c r="X78" s="365">
        <v>9998.2100251021129</v>
      </c>
      <c r="Y78" s="406">
        <v>94.138450111172673</v>
      </c>
      <c r="Z78" s="433" t="s">
        <v>43</v>
      </c>
      <c r="AA78" s="371"/>
      <c r="AB78" s="301">
        <v>20493</v>
      </c>
      <c r="AC78" s="365">
        <v>11563.296035894473</v>
      </c>
      <c r="AD78" s="406">
        <v>117.93251404112426</v>
      </c>
      <c r="AE78" s="433" t="s">
        <v>43</v>
      </c>
    </row>
    <row r="79" spans="2:31">
      <c r="B79" s="262" t="s">
        <v>637</v>
      </c>
      <c r="C79" s="434">
        <v>42867</v>
      </c>
      <c r="D79" s="435">
        <v>8549.5825096297904</v>
      </c>
      <c r="E79" s="436">
        <v>71.027995194138384</v>
      </c>
      <c r="F79" s="437" t="s">
        <v>43</v>
      </c>
      <c r="G79" s="438"/>
      <c r="H79" s="434">
        <v>26796</v>
      </c>
      <c r="I79" s="435">
        <v>7532.8035879108147</v>
      </c>
      <c r="J79" s="436">
        <v>65.296150941120175</v>
      </c>
      <c r="K79" s="437" t="s">
        <v>43</v>
      </c>
      <c r="L79" s="438"/>
      <c r="M79" s="434">
        <v>30713</v>
      </c>
      <c r="N79" s="435">
        <v>6428.925377618868</v>
      </c>
      <c r="O79" s="436">
        <v>70.497486123184345</v>
      </c>
      <c r="P79" s="437" t="s">
        <v>43</v>
      </c>
      <c r="Q79" s="438"/>
      <c r="R79" s="434">
        <v>15903</v>
      </c>
      <c r="S79" s="435">
        <v>4732.243444673868</v>
      </c>
      <c r="T79" s="436">
        <v>59.618153668839177</v>
      </c>
      <c r="U79" s="437" t="s">
        <v>43</v>
      </c>
      <c r="V79" s="438"/>
      <c r="W79" s="434">
        <v>73597</v>
      </c>
      <c r="X79" s="435">
        <v>7517.5276937372055</v>
      </c>
      <c r="Y79" s="436">
        <v>70.781510288288956</v>
      </c>
      <c r="Z79" s="437" t="s">
        <v>43</v>
      </c>
      <c r="AA79" s="438"/>
      <c r="AB79" s="434">
        <v>42773</v>
      </c>
      <c r="AC79" s="435">
        <v>6183.2044788624989</v>
      </c>
      <c r="AD79" s="436">
        <v>63.061677808734494</v>
      </c>
      <c r="AE79" s="437" t="s">
        <v>43</v>
      </c>
    </row>
    <row r="80" spans="2:31">
      <c r="B80" s="262" t="s">
        <v>638</v>
      </c>
      <c r="C80" s="434">
        <v>14044</v>
      </c>
      <c r="D80" s="435">
        <v>12448.961729384619</v>
      </c>
      <c r="E80" s="436">
        <v>103.4231546266499</v>
      </c>
      <c r="F80" s="437" t="s">
        <v>43</v>
      </c>
      <c r="G80" s="438"/>
      <c r="H80" s="434">
        <v>10805</v>
      </c>
      <c r="I80" s="435">
        <v>15057.18779127854</v>
      </c>
      <c r="J80" s="436">
        <v>130.51932063461575</v>
      </c>
      <c r="K80" s="437" t="s">
        <v>43</v>
      </c>
      <c r="L80" s="438"/>
      <c r="M80" s="434">
        <v>10061</v>
      </c>
      <c r="N80" s="435">
        <v>9421.5406437770653</v>
      </c>
      <c r="O80" s="436">
        <v>103.31352314431345</v>
      </c>
      <c r="P80" s="437" t="s">
        <v>43</v>
      </c>
      <c r="Q80" s="438"/>
      <c r="R80" s="434">
        <v>7092</v>
      </c>
      <c r="S80" s="435">
        <v>10738.97525349466</v>
      </c>
      <c r="T80" s="436">
        <v>135.29267553411532</v>
      </c>
      <c r="U80" s="437" t="s">
        <v>43</v>
      </c>
      <c r="V80" s="438"/>
      <c r="W80" s="434">
        <v>24109</v>
      </c>
      <c r="X80" s="435">
        <v>10979.607266391951</v>
      </c>
      <c r="Y80" s="436">
        <v>103.37882563903746</v>
      </c>
      <c r="Z80" s="437" t="s">
        <v>43</v>
      </c>
      <c r="AA80" s="438"/>
      <c r="AB80" s="434">
        <v>17913</v>
      </c>
      <c r="AC80" s="435">
        <v>12998.0435931909</v>
      </c>
      <c r="AD80" s="436">
        <v>132.56531302171709</v>
      </c>
      <c r="AE80" s="437" t="s">
        <v>43</v>
      </c>
    </row>
    <row r="81" spans="2:31">
      <c r="B81" s="20"/>
      <c r="C81" s="123"/>
      <c r="D81" s="124"/>
      <c r="E81" s="126"/>
      <c r="F81" s="125"/>
      <c r="G81" s="161"/>
      <c r="H81" s="123"/>
      <c r="I81" s="124"/>
      <c r="J81" s="126"/>
      <c r="K81" s="125"/>
      <c r="L81" s="161"/>
      <c r="M81" s="123"/>
      <c r="N81" s="124"/>
      <c r="O81" s="126"/>
      <c r="P81" s="125"/>
      <c r="Q81" s="161"/>
      <c r="R81" s="123"/>
      <c r="S81" s="124"/>
      <c r="T81" s="126"/>
      <c r="U81" s="125"/>
      <c r="V81" s="161"/>
      <c r="W81" s="123"/>
      <c r="X81" s="124"/>
      <c r="Y81" s="126"/>
      <c r="Z81" s="125"/>
      <c r="AA81" s="161"/>
      <c r="AB81" s="123"/>
      <c r="AC81" s="124"/>
      <c r="AD81" s="126"/>
      <c r="AE81" s="125"/>
    </row>
    <row r="82" spans="2:31">
      <c r="B82" s="258" t="s">
        <v>72</v>
      </c>
      <c r="C82" s="299">
        <v>61868</v>
      </c>
      <c r="D82" s="364">
        <v>12004.810245147533</v>
      </c>
      <c r="E82" s="405">
        <v>99.733244686330835</v>
      </c>
      <c r="F82" s="432"/>
      <c r="G82" s="370"/>
      <c r="H82" s="299">
        <v>39405</v>
      </c>
      <c r="I82" s="364">
        <v>11237.633870817477</v>
      </c>
      <c r="J82" s="405">
        <v>97.410509763928573</v>
      </c>
      <c r="K82" s="432" t="s">
        <v>43</v>
      </c>
      <c r="L82" s="370"/>
      <c r="M82" s="299">
        <v>45730</v>
      </c>
      <c r="N82" s="364">
        <v>9411.189027308541</v>
      </c>
      <c r="O82" s="405">
        <v>103.20001071486718</v>
      </c>
      <c r="P82" s="432" t="s">
        <v>43</v>
      </c>
      <c r="Q82" s="370"/>
      <c r="R82" s="299">
        <v>26785</v>
      </c>
      <c r="S82" s="364">
        <v>8012.8920572211937</v>
      </c>
      <c r="T82" s="405">
        <v>100.94870130506497</v>
      </c>
      <c r="U82" s="432"/>
      <c r="V82" s="370"/>
      <c r="W82" s="299">
        <v>107619</v>
      </c>
      <c r="X82" s="364">
        <v>10746.248968047132</v>
      </c>
      <c r="Y82" s="405">
        <v>101.18163349448281</v>
      </c>
      <c r="Z82" s="432" t="s">
        <v>43</v>
      </c>
      <c r="AA82" s="370"/>
      <c r="AB82" s="299">
        <v>66263</v>
      </c>
      <c r="AC82" s="364">
        <v>9674.6236130059078</v>
      </c>
      <c r="AD82" s="405">
        <v>98.670195897579447</v>
      </c>
      <c r="AE82" s="432" t="s">
        <v>43</v>
      </c>
    </row>
    <row r="83" spans="2:31">
      <c r="B83" s="260" t="s">
        <v>639</v>
      </c>
      <c r="C83" s="301">
        <v>32774</v>
      </c>
      <c r="D83" s="365">
        <v>12614.144004157091</v>
      </c>
      <c r="E83" s="406">
        <v>104.79545155524042</v>
      </c>
      <c r="F83" s="433" t="s">
        <v>43</v>
      </c>
      <c r="G83" s="371"/>
      <c r="H83" s="301">
        <v>18371</v>
      </c>
      <c r="I83" s="365">
        <v>10031.421326530448</v>
      </c>
      <c r="J83" s="406">
        <v>86.95476968791759</v>
      </c>
      <c r="K83" s="433" t="s">
        <v>43</v>
      </c>
      <c r="L83" s="371"/>
      <c r="M83" s="301">
        <v>24063</v>
      </c>
      <c r="N83" s="365">
        <v>9811.5596078807685</v>
      </c>
      <c r="O83" s="406">
        <v>107.59034312505231</v>
      </c>
      <c r="P83" s="433" t="s">
        <v>43</v>
      </c>
      <c r="Q83" s="371"/>
      <c r="R83" s="301">
        <v>12837</v>
      </c>
      <c r="S83" s="365">
        <v>7319.9683146237667</v>
      </c>
      <c r="T83" s="406">
        <v>92.219050210412206</v>
      </c>
      <c r="U83" s="433" t="s">
        <v>43</v>
      </c>
      <c r="V83" s="371"/>
      <c r="W83" s="301">
        <v>56855</v>
      </c>
      <c r="X83" s="365">
        <v>11255.84027411804</v>
      </c>
      <c r="Y83" s="406">
        <v>105.97970591176569</v>
      </c>
      <c r="Z83" s="433" t="s">
        <v>43</v>
      </c>
      <c r="AA83" s="371"/>
      <c r="AB83" s="301">
        <v>31257</v>
      </c>
      <c r="AC83" s="365">
        <v>8719.1506318832016</v>
      </c>
      <c r="AD83" s="406">
        <v>88.925454397198763</v>
      </c>
      <c r="AE83" s="433" t="s">
        <v>43</v>
      </c>
    </row>
    <row r="84" spans="2:31">
      <c r="B84" s="260" t="s">
        <v>640</v>
      </c>
      <c r="C84" s="301">
        <v>28975</v>
      </c>
      <c r="D84" s="365">
        <v>11338.705740810972</v>
      </c>
      <c r="E84" s="406">
        <v>94.199399322592726</v>
      </c>
      <c r="F84" s="433" t="s">
        <v>43</v>
      </c>
      <c r="G84" s="371"/>
      <c r="H84" s="301">
        <v>20738</v>
      </c>
      <c r="I84" s="365">
        <v>12379.599131338404</v>
      </c>
      <c r="J84" s="406">
        <v>107.3093389515313</v>
      </c>
      <c r="K84" s="433" t="s">
        <v>43</v>
      </c>
      <c r="L84" s="371"/>
      <c r="M84" s="301">
        <v>21580</v>
      </c>
      <c r="N84" s="365">
        <v>8967.0281979495921</v>
      </c>
      <c r="O84" s="406">
        <v>98.329488805684292</v>
      </c>
      <c r="P84" s="433" t="s">
        <v>44</v>
      </c>
      <c r="Q84" s="371"/>
      <c r="R84" s="301">
        <v>13791</v>
      </c>
      <c r="S84" s="365">
        <v>8678.8138205134528</v>
      </c>
      <c r="T84" s="406">
        <v>109.33817375709312</v>
      </c>
      <c r="U84" s="433" t="s">
        <v>43</v>
      </c>
      <c r="V84" s="371"/>
      <c r="W84" s="301">
        <v>50558</v>
      </c>
      <c r="X84" s="365">
        <v>10186.144984346825</v>
      </c>
      <c r="Y84" s="406">
        <v>95.907957427040742</v>
      </c>
      <c r="Z84" s="433" t="s">
        <v>43</v>
      </c>
      <c r="AA84" s="371"/>
      <c r="AB84" s="301">
        <v>34553</v>
      </c>
      <c r="AC84" s="365">
        <v>10585.157315713852</v>
      </c>
      <c r="AD84" s="406">
        <v>107.95660769108457</v>
      </c>
      <c r="AE84" s="433" t="s">
        <v>43</v>
      </c>
    </row>
    <row r="85" spans="2:31">
      <c r="B85" s="262" t="s">
        <v>641</v>
      </c>
      <c r="C85" s="434">
        <v>42240</v>
      </c>
      <c r="D85" s="435">
        <v>12300.102792314507</v>
      </c>
      <c r="E85" s="436">
        <v>102.18646829080701</v>
      </c>
      <c r="F85" s="437" t="s">
        <v>43</v>
      </c>
      <c r="G85" s="438"/>
      <c r="H85" s="434">
        <v>24857</v>
      </c>
      <c r="I85" s="435">
        <v>10216.626166552955</v>
      </c>
      <c r="J85" s="436">
        <v>88.560169728951919</v>
      </c>
      <c r="K85" s="437" t="s">
        <v>43</v>
      </c>
      <c r="L85" s="438"/>
      <c r="M85" s="434">
        <v>30977</v>
      </c>
      <c r="N85" s="435">
        <v>9565.5316064591752</v>
      </c>
      <c r="O85" s="436">
        <v>104.8924807923342</v>
      </c>
      <c r="P85" s="437" t="s">
        <v>43</v>
      </c>
      <c r="Q85" s="438"/>
      <c r="R85" s="434">
        <v>17106</v>
      </c>
      <c r="S85" s="435">
        <v>7327.778796144361</v>
      </c>
      <c r="T85" s="436">
        <v>92.317448886001586</v>
      </c>
      <c r="U85" s="437" t="s">
        <v>43</v>
      </c>
      <c r="V85" s="438"/>
      <c r="W85" s="434">
        <v>73236</v>
      </c>
      <c r="X85" s="435">
        <v>10974.134723489158</v>
      </c>
      <c r="Y85" s="436">
        <v>103.32729874514921</v>
      </c>
      <c r="Z85" s="437" t="s">
        <v>43</v>
      </c>
      <c r="AA85" s="438"/>
      <c r="AB85" s="434">
        <v>42022</v>
      </c>
      <c r="AC85" s="435">
        <v>8814.8318769969828</v>
      </c>
      <c r="AD85" s="436">
        <v>89.901294654840356</v>
      </c>
      <c r="AE85" s="437" t="s">
        <v>43</v>
      </c>
    </row>
    <row r="86" spans="2:31">
      <c r="B86" s="262" t="s">
        <v>642</v>
      </c>
      <c r="C86" s="434">
        <v>19509</v>
      </c>
      <c r="D86" s="435">
        <v>11345.850997240912</v>
      </c>
      <c r="E86" s="436">
        <v>94.258760494766335</v>
      </c>
      <c r="F86" s="437" t="s">
        <v>43</v>
      </c>
      <c r="G86" s="438"/>
      <c r="H86" s="434">
        <v>14252</v>
      </c>
      <c r="I86" s="435">
        <v>13275.876421965855</v>
      </c>
      <c r="J86" s="436">
        <v>115.07848579983502</v>
      </c>
      <c r="K86" s="437" t="s">
        <v>43</v>
      </c>
      <c r="L86" s="438"/>
      <c r="M86" s="434">
        <v>14666</v>
      </c>
      <c r="N86" s="435">
        <v>9049.1118111262185</v>
      </c>
      <c r="O86" s="436">
        <v>99.229590773115021</v>
      </c>
      <c r="P86" s="437"/>
      <c r="Q86" s="438"/>
      <c r="R86" s="434">
        <v>9522</v>
      </c>
      <c r="S86" s="435">
        <v>9443.3030459513539</v>
      </c>
      <c r="T86" s="436">
        <v>118.96942723193833</v>
      </c>
      <c r="U86" s="437" t="s">
        <v>43</v>
      </c>
      <c r="V86" s="438"/>
      <c r="W86" s="434">
        <v>34177</v>
      </c>
      <c r="X86" s="435">
        <v>10229.406701482963</v>
      </c>
      <c r="Y86" s="436">
        <v>96.315289438482708</v>
      </c>
      <c r="Z86" s="437" t="s">
        <v>43</v>
      </c>
      <c r="AA86" s="438"/>
      <c r="AB86" s="434">
        <v>23788</v>
      </c>
      <c r="AC86" s="435">
        <v>11425.756015471135</v>
      </c>
      <c r="AD86" s="436">
        <v>116.52976171692183</v>
      </c>
      <c r="AE86" s="437" t="s">
        <v>43</v>
      </c>
    </row>
    <row r="87" spans="2:31">
      <c r="B87" s="20"/>
      <c r="C87" s="123"/>
      <c r="D87" s="124"/>
      <c r="E87" s="126"/>
      <c r="F87" s="125"/>
      <c r="G87" s="161"/>
      <c r="H87" s="123"/>
      <c r="I87" s="124"/>
      <c r="J87" s="126"/>
      <c r="K87" s="125"/>
      <c r="L87" s="161"/>
      <c r="M87" s="123"/>
      <c r="N87" s="124"/>
      <c r="O87" s="126"/>
      <c r="P87" s="125"/>
      <c r="Q87" s="161"/>
      <c r="R87" s="123"/>
      <c r="S87" s="124"/>
      <c r="T87" s="126"/>
      <c r="U87" s="125"/>
      <c r="V87" s="161"/>
      <c r="W87" s="123"/>
      <c r="X87" s="124"/>
      <c r="Y87" s="126"/>
      <c r="Z87" s="125"/>
      <c r="AA87" s="161"/>
      <c r="AB87" s="123"/>
      <c r="AC87" s="124"/>
      <c r="AD87" s="126"/>
      <c r="AE87" s="125"/>
    </row>
    <row r="88" spans="2:31">
      <c r="B88" s="258" t="s">
        <v>73</v>
      </c>
      <c r="C88" s="299">
        <v>19461</v>
      </c>
      <c r="D88" s="364">
        <v>12156.921136259667</v>
      </c>
      <c r="E88" s="405">
        <v>100.99694751985744</v>
      </c>
      <c r="F88" s="432"/>
      <c r="G88" s="370"/>
      <c r="H88" s="299">
        <v>11257</v>
      </c>
      <c r="I88" s="364">
        <v>9933.2832807644027</v>
      </c>
      <c r="J88" s="405">
        <v>86.104085533655237</v>
      </c>
      <c r="K88" s="432" t="s">
        <v>43</v>
      </c>
      <c r="L88" s="370"/>
      <c r="M88" s="299">
        <v>14136</v>
      </c>
      <c r="N88" s="364">
        <v>9297.4943175926765</v>
      </c>
      <c r="O88" s="405">
        <v>101.95327183555509</v>
      </c>
      <c r="P88" s="432" t="s">
        <v>44</v>
      </c>
      <c r="Q88" s="370"/>
      <c r="R88" s="299">
        <v>7317</v>
      </c>
      <c r="S88" s="364">
        <v>6912.3077633408629</v>
      </c>
      <c r="T88" s="405">
        <v>87.083226224336016</v>
      </c>
      <c r="U88" s="432" t="s">
        <v>43</v>
      </c>
      <c r="V88" s="370"/>
      <c r="W88" s="299">
        <v>33598</v>
      </c>
      <c r="X88" s="364">
        <v>10763.999700330822</v>
      </c>
      <c r="Y88" s="405">
        <v>101.34876605334379</v>
      </c>
      <c r="Z88" s="432" t="s">
        <v>44</v>
      </c>
      <c r="AA88" s="370"/>
      <c r="AB88" s="299">
        <v>18575</v>
      </c>
      <c r="AC88" s="364">
        <v>8474.5237995903226</v>
      </c>
      <c r="AD88" s="405">
        <v>86.430537961204905</v>
      </c>
      <c r="AE88" s="432" t="s">
        <v>43</v>
      </c>
    </row>
    <row r="89" spans="2:31">
      <c r="B89" s="260" t="s">
        <v>643</v>
      </c>
      <c r="C89" s="301">
        <v>14911</v>
      </c>
      <c r="D89" s="365">
        <v>11917.202643153731</v>
      </c>
      <c r="E89" s="406">
        <v>99.005420570196861</v>
      </c>
      <c r="F89" s="433"/>
      <c r="G89" s="371"/>
      <c r="H89" s="301">
        <v>7871</v>
      </c>
      <c r="I89" s="365">
        <v>8659.8569315129334</v>
      </c>
      <c r="J89" s="406">
        <v>75.065720050906108</v>
      </c>
      <c r="K89" s="433" t="s">
        <v>43</v>
      </c>
      <c r="L89" s="371"/>
      <c r="M89" s="301">
        <v>10752</v>
      </c>
      <c r="N89" s="365">
        <v>8990.5129228999413</v>
      </c>
      <c r="O89" s="406">
        <v>98.587014593284465</v>
      </c>
      <c r="P89" s="433"/>
      <c r="Q89" s="371"/>
      <c r="R89" s="301">
        <v>5240</v>
      </c>
      <c r="S89" s="365">
        <v>6053.3382808992392</v>
      </c>
      <c r="T89" s="406">
        <v>76.261683503687323</v>
      </c>
      <c r="U89" s="433" t="s">
        <v>43</v>
      </c>
      <c r="V89" s="371"/>
      <c r="W89" s="301">
        <v>25664</v>
      </c>
      <c r="X89" s="365">
        <v>10487.018178861723</v>
      </c>
      <c r="Y89" s="406">
        <v>98.740838126737856</v>
      </c>
      <c r="Z89" s="433" t="s">
        <v>44</v>
      </c>
      <c r="AA89" s="371"/>
      <c r="AB89" s="301">
        <v>13112</v>
      </c>
      <c r="AC89" s="365">
        <v>7388.9251612708622</v>
      </c>
      <c r="AD89" s="406">
        <v>75.358662238295452</v>
      </c>
      <c r="AE89" s="433" t="s">
        <v>43</v>
      </c>
    </row>
    <row r="90" spans="2:31">
      <c r="B90" s="260" t="s">
        <v>644</v>
      </c>
      <c r="C90" s="301">
        <v>4523</v>
      </c>
      <c r="D90" s="365">
        <v>12937.64104642844</v>
      </c>
      <c r="E90" s="406">
        <v>107.48299171733451</v>
      </c>
      <c r="F90" s="433" t="s">
        <v>43</v>
      </c>
      <c r="G90" s="371"/>
      <c r="H90" s="301">
        <v>3354</v>
      </c>
      <c r="I90" s="365">
        <v>14949.570390099334</v>
      </c>
      <c r="J90" s="406">
        <v>129.58646715061332</v>
      </c>
      <c r="K90" s="433" t="s">
        <v>43</v>
      </c>
      <c r="L90" s="371"/>
      <c r="M90" s="301">
        <v>3373</v>
      </c>
      <c r="N90" s="365">
        <v>10395.019234547653</v>
      </c>
      <c r="O90" s="406">
        <v>113.98836993643546</v>
      </c>
      <c r="P90" s="433" t="s">
        <v>43</v>
      </c>
      <c r="Q90" s="371"/>
      <c r="R90" s="301">
        <v>2059</v>
      </c>
      <c r="S90" s="365">
        <v>10673.450774788995</v>
      </c>
      <c r="T90" s="406">
        <v>134.4671794483335</v>
      </c>
      <c r="U90" s="433" t="s">
        <v>43</v>
      </c>
      <c r="V90" s="371"/>
      <c r="W90" s="301">
        <v>7896</v>
      </c>
      <c r="X90" s="365">
        <v>11713.146789419381</v>
      </c>
      <c r="Y90" s="406">
        <v>110.28548929380359</v>
      </c>
      <c r="Z90" s="433" t="s">
        <v>43</v>
      </c>
      <c r="AA90" s="371"/>
      <c r="AB90" s="301">
        <v>5413</v>
      </c>
      <c r="AC90" s="365">
        <v>12970.989384552588</v>
      </c>
      <c r="AD90" s="406">
        <v>132.28939075611001</v>
      </c>
      <c r="AE90" s="433" t="s">
        <v>43</v>
      </c>
    </row>
    <row r="91" spans="2:31">
      <c r="B91" s="20"/>
      <c r="C91" s="123"/>
      <c r="D91" s="124"/>
      <c r="E91" s="126"/>
      <c r="F91" s="125"/>
      <c r="G91" s="161"/>
      <c r="H91" s="123"/>
      <c r="I91" s="124"/>
      <c r="J91" s="126"/>
      <c r="K91" s="125"/>
      <c r="L91" s="161"/>
      <c r="M91" s="123"/>
      <c r="N91" s="124"/>
      <c r="O91" s="126"/>
      <c r="P91" s="125"/>
      <c r="Q91" s="161"/>
      <c r="R91" s="123"/>
      <c r="S91" s="124"/>
      <c r="T91" s="126"/>
      <c r="U91" s="125"/>
      <c r="V91" s="161"/>
      <c r="W91" s="123"/>
      <c r="X91" s="124"/>
      <c r="Y91" s="126"/>
      <c r="Z91" s="125"/>
      <c r="AA91" s="161"/>
      <c r="AB91" s="123"/>
      <c r="AC91" s="124"/>
      <c r="AD91" s="126"/>
      <c r="AE91" s="125"/>
    </row>
    <row r="92" spans="2:31">
      <c r="B92" s="258" t="s">
        <v>74</v>
      </c>
      <c r="C92" s="299">
        <v>38159</v>
      </c>
      <c r="D92" s="364">
        <v>13893.21745561983</v>
      </c>
      <c r="E92" s="405">
        <v>115.42170410746935</v>
      </c>
      <c r="F92" s="432" t="s">
        <v>43</v>
      </c>
      <c r="G92" s="370"/>
      <c r="H92" s="299">
        <v>22782</v>
      </c>
      <c r="I92" s="364">
        <v>12878.509096079388</v>
      </c>
      <c r="J92" s="405">
        <v>111.63401036816533</v>
      </c>
      <c r="K92" s="432" t="s">
        <v>43</v>
      </c>
      <c r="L92" s="370"/>
      <c r="M92" s="299">
        <v>27805</v>
      </c>
      <c r="N92" s="364">
        <v>10728.80132084117</v>
      </c>
      <c r="O92" s="405">
        <v>117.64851476850382</v>
      </c>
      <c r="P92" s="432" t="s">
        <v>43</v>
      </c>
      <c r="Q92" s="370"/>
      <c r="R92" s="299">
        <v>15822</v>
      </c>
      <c r="S92" s="364">
        <v>9576.6545824213463</v>
      </c>
      <c r="T92" s="405">
        <v>120.64942795172202</v>
      </c>
      <c r="U92" s="432" t="s">
        <v>43</v>
      </c>
      <c r="V92" s="370"/>
      <c r="W92" s="299">
        <v>65968</v>
      </c>
      <c r="X92" s="364">
        <v>12357.93547126928</v>
      </c>
      <c r="Y92" s="405">
        <v>116.35651670832878</v>
      </c>
      <c r="Z92" s="432" t="s">
        <v>43</v>
      </c>
      <c r="AA92" s="370"/>
      <c r="AB92" s="299">
        <v>38620</v>
      </c>
      <c r="AC92" s="364">
        <v>11288.401534683548</v>
      </c>
      <c r="AD92" s="405">
        <v>115.12890168671848</v>
      </c>
      <c r="AE92" s="432" t="s">
        <v>43</v>
      </c>
    </row>
    <row r="93" spans="2:31">
      <c r="B93" s="260" t="s">
        <v>645</v>
      </c>
      <c r="C93" s="301">
        <v>27445</v>
      </c>
      <c r="D93" s="365">
        <v>12586.744984657658</v>
      </c>
      <c r="E93" s="406">
        <v>104.56782670652554</v>
      </c>
      <c r="F93" s="433" t="s">
        <v>43</v>
      </c>
      <c r="G93" s="371"/>
      <c r="H93" s="301">
        <v>14738</v>
      </c>
      <c r="I93" s="365">
        <v>10172.451581939784</v>
      </c>
      <c r="J93" s="406">
        <v>88.177253818427985</v>
      </c>
      <c r="K93" s="433" t="s">
        <v>43</v>
      </c>
      <c r="L93" s="371"/>
      <c r="M93" s="301">
        <v>20025</v>
      </c>
      <c r="N93" s="365">
        <v>9720.0477430059855</v>
      </c>
      <c r="O93" s="406">
        <v>106.58685404325709</v>
      </c>
      <c r="P93" s="433" t="s">
        <v>43</v>
      </c>
      <c r="Q93" s="371"/>
      <c r="R93" s="301">
        <v>10247</v>
      </c>
      <c r="S93" s="365">
        <v>7530.1306688348286</v>
      </c>
      <c r="T93" s="406">
        <v>94.866735536673701</v>
      </c>
      <c r="U93" s="433" t="s">
        <v>43</v>
      </c>
      <c r="V93" s="371"/>
      <c r="W93" s="301">
        <v>47473</v>
      </c>
      <c r="X93" s="365">
        <v>11195.454749648805</v>
      </c>
      <c r="Y93" s="406">
        <v>105.41114417237314</v>
      </c>
      <c r="Z93" s="433" t="s">
        <v>43</v>
      </c>
      <c r="AA93" s="371"/>
      <c r="AB93" s="301">
        <v>24994</v>
      </c>
      <c r="AC93" s="365">
        <v>8895.86736096407</v>
      </c>
      <c r="AD93" s="406">
        <v>90.727764747892721</v>
      </c>
      <c r="AE93" s="433" t="s">
        <v>43</v>
      </c>
    </row>
    <row r="94" spans="2:31">
      <c r="B94" s="260" t="s">
        <v>646</v>
      </c>
      <c r="C94" s="301">
        <v>10536</v>
      </c>
      <c r="D94" s="365">
        <v>18610.777463888029</v>
      </c>
      <c r="E94" s="406">
        <v>154.61412423066466</v>
      </c>
      <c r="F94" s="433" t="s">
        <v>43</v>
      </c>
      <c r="G94" s="371"/>
      <c r="H94" s="301">
        <v>7914</v>
      </c>
      <c r="I94" s="365">
        <v>24717.452251548366</v>
      </c>
      <c r="J94" s="406">
        <v>214.25681345086753</v>
      </c>
      <c r="K94" s="433" t="s">
        <v>43</v>
      </c>
      <c r="L94" s="371"/>
      <c r="M94" s="301">
        <v>7639</v>
      </c>
      <c r="N94" s="365">
        <v>14373.959487581125</v>
      </c>
      <c r="O94" s="406">
        <v>157.62012311399369</v>
      </c>
      <c r="P94" s="433" t="s">
        <v>43</v>
      </c>
      <c r="Q94" s="371"/>
      <c r="R94" s="301">
        <v>5481</v>
      </c>
      <c r="S94" s="365">
        <v>18812.880455305974</v>
      </c>
      <c r="T94" s="406">
        <v>237.01003785007711</v>
      </c>
      <c r="U94" s="433" t="s">
        <v>43</v>
      </c>
      <c r="V94" s="371"/>
      <c r="W94" s="301">
        <v>18176</v>
      </c>
      <c r="X94" s="365">
        <v>16557.852442243082</v>
      </c>
      <c r="Y94" s="406">
        <v>155.90096248916709</v>
      </c>
      <c r="Z94" s="433" t="s">
        <v>43</v>
      </c>
      <c r="AA94" s="371"/>
      <c r="AB94" s="301">
        <v>13402</v>
      </c>
      <c r="AC94" s="365">
        <v>21913.321017732967</v>
      </c>
      <c r="AD94" s="406">
        <v>223.4910384192676</v>
      </c>
      <c r="AE94" s="433" t="s">
        <v>43</v>
      </c>
    </row>
    <row r="95" spans="2:31">
      <c r="B95" s="20"/>
      <c r="C95" s="123"/>
      <c r="D95" s="124"/>
      <c r="E95" s="126"/>
      <c r="F95" s="125"/>
      <c r="G95" s="161"/>
      <c r="H95" s="123"/>
      <c r="I95" s="124"/>
      <c r="J95" s="126"/>
      <c r="K95" s="125"/>
      <c r="L95" s="161"/>
      <c r="M95" s="123"/>
      <c r="N95" s="124"/>
      <c r="O95" s="126"/>
      <c r="P95" s="125"/>
      <c r="Q95" s="161"/>
      <c r="R95" s="123"/>
      <c r="S95" s="124"/>
      <c r="T95" s="126"/>
      <c r="U95" s="125"/>
      <c r="V95" s="161"/>
      <c r="W95" s="123"/>
      <c r="X95" s="124"/>
      <c r="Y95" s="126"/>
      <c r="Z95" s="125"/>
      <c r="AA95" s="161"/>
      <c r="AB95" s="123"/>
      <c r="AC95" s="124"/>
      <c r="AD95" s="126"/>
      <c r="AE95" s="125"/>
    </row>
    <row r="96" spans="2:31">
      <c r="B96" s="258" t="s">
        <v>75</v>
      </c>
      <c r="C96" s="299">
        <v>5692</v>
      </c>
      <c r="D96" s="364">
        <v>11662.001408939244</v>
      </c>
      <c r="E96" s="405">
        <v>96.885266513913038</v>
      </c>
      <c r="F96" s="432" t="s">
        <v>44</v>
      </c>
      <c r="G96" s="370"/>
      <c r="H96" s="299">
        <v>4246</v>
      </c>
      <c r="I96" s="364">
        <v>12927.915336027714</v>
      </c>
      <c r="J96" s="405">
        <v>112.06227552382086</v>
      </c>
      <c r="K96" s="432" t="s">
        <v>43</v>
      </c>
      <c r="L96" s="370"/>
      <c r="M96" s="299">
        <v>4308</v>
      </c>
      <c r="N96" s="364">
        <v>9414.1490005008</v>
      </c>
      <c r="O96" s="405">
        <v>103.232468809617</v>
      </c>
      <c r="P96" s="432" t="s">
        <v>44</v>
      </c>
      <c r="Q96" s="370"/>
      <c r="R96" s="299">
        <v>3020</v>
      </c>
      <c r="S96" s="364">
        <v>9921.5555613950874</v>
      </c>
      <c r="T96" s="405">
        <v>124.99458893200348</v>
      </c>
      <c r="U96" s="432" t="s">
        <v>43</v>
      </c>
      <c r="V96" s="370"/>
      <c r="W96" s="299">
        <v>10004</v>
      </c>
      <c r="X96" s="364">
        <v>10577.394825627536</v>
      </c>
      <c r="Y96" s="405">
        <v>99.591782188866773</v>
      </c>
      <c r="Z96" s="432"/>
      <c r="AA96" s="370"/>
      <c r="AB96" s="299">
        <v>7275</v>
      </c>
      <c r="AC96" s="364">
        <v>11495.921235726331</v>
      </c>
      <c r="AD96" s="405">
        <v>117.24536744017394</v>
      </c>
      <c r="AE96" s="432" t="s">
        <v>43</v>
      </c>
    </row>
    <row r="97" spans="2:31">
      <c r="B97" s="260" t="s">
        <v>647</v>
      </c>
      <c r="C97" s="301">
        <v>2177</v>
      </c>
      <c r="D97" s="365">
        <v>10012.857368433239</v>
      </c>
      <c r="E97" s="406">
        <v>83.184551320911808</v>
      </c>
      <c r="F97" s="433" t="s">
        <v>43</v>
      </c>
      <c r="G97" s="371"/>
      <c r="H97" s="301">
        <v>1543</v>
      </c>
      <c r="I97" s="365">
        <v>10414.564245184767</v>
      </c>
      <c r="J97" s="406">
        <v>90.275944540879919</v>
      </c>
      <c r="K97" s="433" t="s">
        <v>43</v>
      </c>
      <c r="L97" s="371"/>
      <c r="M97" s="301">
        <v>1684</v>
      </c>
      <c r="N97" s="365">
        <v>8178.1287198509826</v>
      </c>
      <c r="O97" s="406">
        <v>89.67867599590133</v>
      </c>
      <c r="P97" s="433" t="s">
        <v>43</v>
      </c>
      <c r="Q97" s="371"/>
      <c r="R97" s="301">
        <v>1160</v>
      </c>
      <c r="S97" s="365">
        <v>8209.9323599535073</v>
      </c>
      <c r="T97" s="406">
        <v>103.43107128129074</v>
      </c>
      <c r="U97" s="433"/>
      <c r="V97" s="371"/>
      <c r="W97" s="301">
        <v>3863</v>
      </c>
      <c r="X97" s="365">
        <v>9124.2085811327088</v>
      </c>
      <c r="Y97" s="406">
        <v>85.909262974311517</v>
      </c>
      <c r="Z97" s="433" t="s">
        <v>43</v>
      </c>
      <c r="AA97" s="371"/>
      <c r="AB97" s="301">
        <v>2703</v>
      </c>
      <c r="AC97" s="365">
        <v>9338.5718264311527</v>
      </c>
      <c r="AD97" s="406">
        <v>95.242848546465254</v>
      </c>
      <c r="AE97" s="433" t="s">
        <v>44</v>
      </c>
    </row>
    <row r="98" spans="2:31">
      <c r="B98" s="260" t="s">
        <v>648</v>
      </c>
      <c r="C98" s="301">
        <v>3507</v>
      </c>
      <c r="D98" s="365">
        <v>12957.194957234115</v>
      </c>
      <c r="E98" s="406">
        <v>107.64544117976939</v>
      </c>
      <c r="F98" s="433" t="s">
        <v>43</v>
      </c>
      <c r="G98" s="371"/>
      <c r="H98" s="301">
        <v>2689</v>
      </c>
      <c r="I98" s="365">
        <v>14915.798093283231</v>
      </c>
      <c r="J98" s="406">
        <v>129.29372076942909</v>
      </c>
      <c r="K98" s="433" t="s">
        <v>43</v>
      </c>
      <c r="L98" s="371"/>
      <c r="M98" s="301">
        <v>2618</v>
      </c>
      <c r="N98" s="365">
        <v>10401.519432624504</v>
      </c>
      <c r="O98" s="406">
        <v>114.05964897559122</v>
      </c>
      <c r="P98" s="433" t="s">
        <v>43</v>
      </c>
      <c r="Q98" s="371"/>
      <c r="R98" s="301">
        <v>1856</v>
      </c>
      <c r="S98" s="365">
        <v>11379.83712452803</v>
      </c>
      <c r="T98" s="406">
        <v>143.36643631046954</v>
      </c>
      <c r="U98" s="433" t="s">
        <v>43</v>
      </c>
      <c r="V98" s="371"/>
      <c r="W98" s="301">
        <v>6127</v>
      </c>
      <c r="X98" s="365">
        <v>11728.305502066893</v>
      </c>
      <c r="Y98" s="406">
        <v>110.42821661306721</v>
      </c>
      <c r="Z98" s="433" t="s">
        <v>43</v>
      </c>
      <c r="AA98" s="371"/>
      <c r="AB98" s="301">
        <v>4554</v>
      </c>
      <c r="AC98" s="365">
        <v>13261.948337637761</v>
      </c>
      <c r="AD98" s="406">
        <v>135.25684231262062</v>
      </c>
      <c r="AE98" s="433" t="s">
        <v>43</v>
      </c>
    </row>
    <row r="99" spans="2:31">
      <c r="B99" s="20"/>
      <c r="C99" s="123"/>
      <c r="D99" s="124"/>
      <c r="E99" s="126"/>
      <c r="F99" s="125"/>
      <c r="G99" s="161"/>
      <c r="H99" s="123"/>
      <c r="I99" s="124"/>
      <c r="J99" s="126"/>
      <c r="K99" s="125"/>
      <c r="L99" s="161"/>
      <c r="M99" s="123"/>
      <c r="N99" s="124"/>
      <c r="O99" s="126"/>
      <c r="P99" s="125"/>
      <c r="Q99" s="161"/>
      <c r="R99" s="123"/>
      <c r="S99" s="124"/>
      <c r="T99" s="126"/>
      <c r="U99" s="125"/>
      <c r="V99" s="161"/>
      <c r="W99" s="123"/>
      <c r="X99" s="124"/>
      <c r="Y99" s="126"/>
      <c r="Z99" s="125"/>
      <c r="AA99" s="161"/>
      <c r="AB99" s="123"/>
      <c r="AC99" s="124"/>
      <c r="AD99" s="126"/>
      <c r="AE99" s="125"/>
    </row>
    <row r="100" spans="2:31">
      <c r="B100" s="258" t="s">
        <v>76</v>
      </c>
      <c r="C100" s="299">
        <v>4067</v>
      </c>
      <c r="D100" s="364">
        <v>15119.881761509552</v>
      </c>
      <c r="E100" s="405">
        <v>125.61255334781769</v>
      </c>
      <c r="F100" s="432" t="s">
        <v>43</v>
      </c>
      <c r="G100" s="370"/>
      <c r="H100" s="299">
        <v>3275</v>
      </c>
      <c r="I100" s="364">
        <v>19106.670402888776</v>
      </c>
      <c r="J100" s="405">
        <v>165.62120863093847</v>
      </c>
      <c r="K100" s="432" t="s">
        <v>43</v>
      </c>
      <c r="L100" s="370"/>
      <c r="M100" s="299">
        <v>2851</v>
      </c>
      <c r="N100" s="364">
        <v>11254.259352845474</v>
      </c>
      <c r="O100" s="405">
        <v>123.41051512528183</v>
      </c>
      <c r="P100" s="432" t="s">
        <v>43</v>
      </c>
      <c r="Q100" s="370"/>
      <c r="R100" s="299">
        <v>2320</v>
      </c>
      <c r="S100" s="364">
        <v>14924.594803309721</v>
      </c>
      <c r="T100" s="405">
        <v>188.02430534936235</v>
      </c>
      <c r="U100" s="432" t="s">
        <v>43</v>
      </c>
      <c r="V100" s="370"/>
      <c r="W100" s="299">
        <v>6920</v>
      </c>
      <c r="X100" s="364">
        <v>13251.352955374519</v>
      </c>
      <c r="Y100" s="405">
        <v>124.7685161607039</v>
      </c>
      <c r="Z100" s="432" t="s">
        <v>43</v>
      </c>
      <c r="AA100" s="370"/>
      <c r="AB100" s="299">
        <v>5597</v>
      </c>
      <c r="AC100" s="364">
        <v>17123.350231452594</v>
      </c>
      <c r="AD100" s="405">
        <v>174.63876522172441</v>
      </c>
      <c r="AE100" s="432" t="s">
        <v>43</v>
      </c>
    </row>
    <row r="101" spans="2:31">
      <c r="B101" s="260" t="s">
        <v>649</v>
      </c>
      <c r="C101" s="301">
        <v>2455</v>
      </c>
      <c r="D101" s="365">
        <v>16007.219681629198</v>
      </c>
      <c r="E101" s="406">
        <v>132.9843558252891</v>
      </c>
      <c r="F101" s="433" t="s">
        <v>43</v>
      </c>
      <c r="G101" s="371"/>
      <c r="H101" s="301">
        <v>1623</v>
      </c>
      <c r="I101" s="365">
        <v>16931.892372267488</v>
      </c>
      <c r="J101" s="406">
        <v>146.76971026202057</v>
      </c>
      <c r="K101" s="433" t="s">
        <v>43</v>
      </c>
      <c r="L101" s="371"/>
      <c r="M101" s="301">
        <v>1710</v>
      </c>
      <c r="N101" s="365">
        <v>11736.934725659619</v>
      </c>
      <c r="O101" s="406">
        <v>128.70337487995067</v>
      </c>
      <c r="P101" s="433" t="s">
        <v>43</v>
      </c>
      <c r="Q101" s="371"/>
      <c r="R101" s="301">
        <v>959</v>
      </c>
      <c r="S101" s="365">
        <v>11490.602246161177</v>
      </c>
      <c r="T101" s="406">
        <v>144.76188692916182</v>
      </c>
      <c r="U101" s="433" t="s">
        <v>43</v>
      </c>
      <c r="V101" s="371"/>
      <c r="W101" s="301">
        <v>4166</v>
      </c>
      <c r="X101" s="365">
        <v>13936.606669321418</v>
      </c>
      <c r="Y101" s="406">
        <v>131.22054331375693</v>
      </c>
      <c r="Z101" s="433" t="s">
        <v>43</v>
      </c>
      <c r="AA101" s="371"/>
      <c r="AB101" s="301">
        <v>2584</v>
      </c>
      <c r="AC101" s="365">
        <v>14409.13823600831</v>
      </c>
      <c r="AD101" s="406">
        <v>146.95687908219341</v>
      </c>
      <c r="AE101" s="433" t="s">
        <v>43</v>
      </c>
    </row>
    <row r="102" spans="2:31">
      <c r="B102" s="260" t="s">
        <v>650</v>
      </c>
      <c r="C102" s="301">
        <v>1595</v>
      </c>
      <c r="D102" s="365">
        <v>13795.753219952565</v>
      </c>
      <c r="E102" s="406">
        <v>114.61199331109097</v>
      </c>
      <c r="F102" s="433" t="s">
        <v>43</v>
      </c>
      <c r="G102" s="371"/>
      <c r="H102" s="301">
        <v>1622</v>
      </c>
      <c r="I102" s="365">
        <v>21468.801162682394</v>
      </c>
      <c r="J102" s="406">
        <v>186.09672545998194</v>
      </c>
      <c r="K102" s="433" t="s">
        <v>43</v>
      </c>
      <c r="L102" s="371"/>
      <c r="M102" s="301">
        <v>1121</v>
      </c>
      <c r="N102" s="365">
        <v>10415.080148367391</v>
      </c>
      <c r="O102" s="406">
        <v>114.20835133465621</v>
      </c>
      <c r="P102" s="433" t="s">
        <v>43</v>
      </c>
      <c r="Q102" s="371"/>
      <c r="R102" s="301">
        <v>1331</v>
      </c>
      <c r="S102" s="365">
        <v>18489.03874420777</v>
      </c>
      <c r="T102" s="406">
        <v>232.93018753756573</v>
      </c>
      <c r="U102" s="433" t="s">
        <v>43</v>
      </c>
      <c r="V102" s="371"/>
      <c r="W102" s="301">
        <v>2717</v>
      </c>
      <c r="X102" s="365">
        <v>12168.259372306076</v>
      </c>
      <c r="Y102" s="406">
        <v>114.57061563856735</v>
      </c>
      <c r="Z102" s="433" t="s">
        <v>43</v>
      </c>
      <c r="AA102" s="371"/>
      <c r="AB102" s="301">
        <v>2953</v>
      </c>
      <c r="AC102" s="365">
        <v>20015.865670599724</v>
      </c>
      <c r="AD102" s="406">
        <v>204.13914440275437</v>
      </c>
      <c r="AE102" s="433" t="s">
        <v>43</v>
      </c>
    </row>
    <row r="103" spans="2:31">
      <c r="B103" s="20"/>
      <c r="C103" s="123"/>
      <c r="D103" s="124"/>
      <c r="E103" s="126"/>
      <c r="F103" s="125"/>
      <c r="G103" s="161"/>
      <c r="H103" s="123"/>
      <c r="I103" s="124"/>
      <c r="J103" s="126"/>
      <c r="K103" s="125"/>
      <c r="L103" s="161"/>
      <c r="M103" s="123"/>
      <c r="N103" s="124"/>
      <c r="O103" s="126"/>
      <c r="P103" s="125"/>
      <c r="Q103" s="161"/>
      <c r="R103" s="123"/>
      <c r="S103" s="124"/>
      <c r="T103" s="126"/>
      <c r="U103" s="125"/>
      <c r="V103" s="161"/>
      <c r="W103" s="123"/>
      <c r="X103" s="124"/>
      <c r="Y103" s="126"/>
      <c r="Z103" s="125"/>
      <c r="AA103" s="161"/>
      <c r="AB103" s="123"/>
      <c r="AC103" s="124"/>
      <c r="AD103" s="126"/>
      <c r="AE103" s="125"/>
    </row>
    <row r="104" spans="2:31">
      <c r="B104" s="258" t="s">
        <v>651</v>
      </c>
      <c r="C104" s="299">
        <v>4653</v>
      </c>
      <c r="D104" s="364">
        <v>10922.604905295606</v>
      </c>
      <c r="E104" s="405">
        <v>90.742527818987313</v>
      </c>
      <c r="F104" s="432" t="s">
        <v>43</v>
      </c>
      <c r="G104" s="370"/>
      <c r="H104" s="299">
        <v>3329</v>
      </c>
      <c r="I104" s="364">
        <v>10657.848541983589</v>
      </c>
      <c r="J104" s="405">
        <v>92.384791264412485</v>
      </c>
      <c r="K104" s="432" t="s">
        <v>43</v>
      </c>
      <c r="L104" s="370"/>
      <c r="M104" s="299">
        <v>3490</v>
      </c>
      <c r="N104" s="364">
        <v>8642.6675524441325</v>
      </c>
      <c r="O104" s="405">
        <v>94.772656401775208</v>
      </c>
      <c r="P104" s="432" t="s">
        <v>43</v>
      </c>
      <c r="Q104" s="370"/>
      <c r="R104" s="299">
        <v>2325</v>
      </c>
      <c r="S104" s="364">
        <v>7667.3575513414644</v>
      </c>
      <c r="T104" s="405">
        <v>96.595558971990457</v>
      </c>
      <c r="U104" s="432"/>
      <c r="V104" s="370"/>
      <c r="W104" s="299">
        <v>8147</v>
      </c>
      <c r="X104" s="364">
        <v>9818.9410295083708</v>
      </c>
      <c r="Y104" s="405">
        <v>92.450537439223268</v>
      </c>
      <c r="Z104" s="432" t="s">
        <v>43</v>
      </c>
      <c r="AA104" s="370"/>
      <c r="AB104" s="299">
        <v>5682</v>
      </c>
      <c r="AC104" s="364">
        <v>9231.611551780612</v>
      </c>
      <c r="AD104" s="405">
        <v>94.151974970893804</v>
      </c>
      <c r="AE104" s="432" t="s">
        <v>43</v>
      </c>
    </row>
    <row r="105" spans="2:31">
      <c r="B105" s="260"/>
    </row>
    <row r="106" spans="2:31">
      <c r="B106" s="268"/>
    </row>
    <row r="107" spans="2:31" ht="25.5">
      <c r="B107" s="269" t="s">
        <v>652</v>
      </c>
    </row>
    <row r="108" spans="2:31">
      <c r="B108" s="145"/>
    </row>
    <row r="109" spans="2:31" ht="25.5">
      <c r="B109" s="269" t="s">
        <v>653</v>
      </c>
    </row>
  </sheetData>
  <mergeCells count="12">
    <mergeCell ref="W1:Z3"/>
    <mergeCell ref="AB1:AE3"/>
    <mergeCell ref="M1:P3"/>
    <mergeCell ref="R1:U3"/>
    <mergeCell ref="C1:F3"/>
    <mergeCell ref="H1:K3"/>
    <mergeCell ref="W4:Z4"/>
    <mergeCell ref="AB4:AE4"/>
    <mergeCell ref="M4:P4"/>
    <mergeCell ref="R4:U4"/>
    <mergeCell ref="C4:F4"/>
    <mergeCell ref="H4:K4"/>
  </mergeCells>
  <conditionalFormatting sqref="A6:AE104">
    <cfRule type="expression" dxfId="3" priority="12" stopIfTrue="1">
      <formula>MOD(ROW(),2)=1</formula>
    </cfRule>
  </conditionalFormatting>
  <conditionalFormatting sqref="C64:AE104">
    <cfRule type="expression" dxfId="2" priority="1" stopIfTrue="1">
      <formula>MOD(ROW(),2)=1</formula>
    </cfRule>
  </conditionalFormatting>
  <hyperlinks>
    <hyperlink ref="A3" location="Key!A1" display="Link to Key" xr:uid="{548F2F77-5783-4DB4-8864-0CF3E3167996}"/>
    <hyperlink ref="A2" location="Contents!A8" display="BACK TO CONTENTS" xr:uid="{B90D728D-44DE-4D5E-9F5D-5DD18A5598F4}"/>
    <hyperlink ref="B1" r:id="rId1" xr:uid="{8CF7488A-445E-4E32-A11A-9E90624A59EE}"/>
    <hyperlink ref="B2" location="Notes_on_the_data!A1" display="Link to Notes on the data" xr:uid="{2DE9C3AB-FEE7-4A63-9C2D-80D843EAAEF3}"/>
    <hyperlink ref="B3" location="ED_injury_age_sex!C64" display="Link to Australian and State/ Territory totals" xr:uid="{FD927D5F-A5C2-4726-AAC0-7E58B83700A9}"/>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AE4CD-CF86-4A80-BB7D-1285621A2A92}">
  <dimension ref="A1:K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style="8" customWidth="1"/>
    <col min="2" max="2" width="64" customWidth="1"/>
    <col min="3" max="6" width="10.28515625" customWidth="1"/>
    <col min="7" max="7" width="1.7109375" customWidth="1"/>
    <col min="8" max="11" width="10.28515625" customWidth="1"/>
  </cols>
  <sheetData>
    <row r="1" spans="1:11" ht="39.950000000000003" customHeight="1">
      <c r="A1" s="41" t="s">
        <v>871</v>
      </c>
      <c r="B1" s="107" t="s">
        <v>207</v>
      </c>
      <c r="C1" s="644" t="s">
        <v>616</v>
      </c>
      <c r="D1" s="644"/>
      <c r="E1" s="644"/>
      <c r="F1" s="644"/>
      <c r="G1" s="128"/>
      <c r="H1" s="644" t="s">
        <v>617</v>
      </c>
      <c r="I1" s="644"/>
      <c r="J1" s="644"/>
      <c r="K1" s="644"/>
    </row>
    <row r="2" spans="1:11" ht="18" customHeight="1">
      <c r="A2" s="84" t="s">
        <v>101</v>
      </c>
      <c r="B2" s="243" t="s">
        <v>10</v>
      </c>
      <c r="C2" s="598"/>
      <c r="D2" s="598"/>
      <c r="E2" s="598"/>
      <c r="F2" s="598"/>
      <c r="G2" s="128"/>
      <c r="H2" s="598"/>
      <c r="I2" s="598"/>
      <c r="J2" s="598"/>
      <c r="K2" s="598"/>
    </row>
    <row r="3" spans="1:11" ht="18" customHeight="1">
      <c r="A3" s="83" t="s">
        <v>31</v>
      </c>
      <c r="B3" s="270" t="s">
        <v>654</v>
      </c>
      <c r="C3" s="599"/>
      <c r="D3" s="599"/>
      <c r="E3" s="599"/>
      <c r="F3" s="599"/>
      <c r="G3" s="128"/>
      <c r="H3" s="599"/>
      <c r="I3" s="599"/>
      <c r="J3" s="599"/>
      <c r="K3" s="599"/>
    </row>
    <row r="4" spans="1:11" ht="18" customHeight="1">
      <c r="A4" s="81"/>
      <c r="B4" s="244"/>
      <c r="C4" s="597" t="s">
        <v>757</v>
      </c>
      <c r="D4" s="597"/>
      <c r="E4" s="597"/>
      <c r="F4" s="597"/>
      <c r="G4" s="212"/>
      <c r="H4" s="597" t="s">
        <v>757</v>
      </c>
      <c r="I4" s="597"/>
      <c r="J4" s="597"/>
      <c r="K4" s="597"/>
    </row>
    <row r="5" spans="1:11" ht="27.95" customHeight="1">
      <c r="A5" s="245" t="s">
        <v>25</v>
      </c>
      <c r="B5" s="245" t="s">
        <v>77</v>
      </c>
      <c r="C5" s="214" t="s">
        <v>5</v>
      </c>
      <c r="D5" s="215" t="s">
        <v>110</v>
      </c>
      <c r="E5" s="214" t="s">
        <v>20</v>
      </c>
      <c r="F5" s="214" t="s">
        <v>42</v>
      </c>
      <c r="G5" s="173"/>
      <c r="H5" s="214" t="s">
        <v>5</v>
      </c>
      <c r="I5" s="215" t="s">
        <v>110</v>
      </c>
      <c r="J5" s="214" t="s">
        <v>20</v>
      </c>
      <c r="K5" s="214" t="s">
        <v>42</v>
      </c>
    </row>
    <row r="6" spans="1:11">
      <c r="A6" s="139"/>
    </row>
    <row r="7" spans="1:11">
      <c r="A7" s="140" t="s">
        <v>27</v>
      </c>
      <c r="B7" t="s">
        <v>65</v>
      </c>
      <c r="C7" s="123">
        <v>26319.200321768352</v>
      </c>
      <c r="D7" s="124">
        <v>759.36415074697402</v>
      </c>
      <c r="E7" s="126">
        <v>83.35944292262586</v>
      </c>
      <c r="F7" s="125" t="s">
        <v>43</v>
      </c>
      <c r="H7" s="123">
        <v>17924.829053592744</v>
      </c>
      <c r="I7" s="124">
        <v>730.91588207797463</v>
      </c>
      <c r="J7" s="126">
        <v>67.45243504053272</v>
      </c>
      <c r="K7" s="125" t="s">
        <v>43</v>
      </c>
    </row>
    <row r="8" spans="1:11">
      <c r="A8" s="138"/>
      <c r="B8" t="s">
        <v>66</v>
      </c>
      <c r="C8" s="123">
        <v>8745.2397516872643</v>
      </c>
      <c r="D8" s="124">
        <v>1061.5778291627751</v>
      </c>
      <c r="E8" s="126">
        <v>116.53504628967639</v>
      </c>
      <c r="F8" s="125" t="s">
        <v>43</v>
      </c>
      <c r="H8" s="123">
        <v>7970.1218281486135</v>
      </c>
      <c r="I8" s="124">
        <v>1557.7028460133058</v>
      </c>
      <c r="J8" s="126">
        <v>143.7523148825988</v>
      </c>
      <c r="K8" s="125" t="s">
        <v>43</v>
      </c>
    </row>
    <row r="9" spans="1:11">
      <c r="A9" s="138"/>
      <c r="B9" t="s">
        <v>67</v>
      </c>
      <c r="C9" s="123">
        <v>4753.4817820098815</v>
      </c>
      <c r="D9" s="124">
        <v>1256.3319717148781</v>
      </c>
      <c r="E9" s="126">
        <v>137.91424468091893</v>
      </c>
      <c r="F9" s="125" t="s">
        <v>43</v>
      </c>
      <c r="H9" s="123">
        <v>4854.3478847538008</v>
      </c>
      <c r="I9" s="124">
        <v>2086.0568316296303</v>
      </c>
      <c r="J9" s="126">
        <v>192.51136331355042</v>
      </c>
      <c r="K9" s="125" t="s">
        <v>43</v>
      </c>
    </row>
    <row r="10" spans="1:11">
      <c r="A10" s="138"/>
      <c r="B10" t="s">
        <v>68</v>
      </c>
      <c r="C10" s="123">
        <v>1908.3744057624651</v>
      </c>
      <c r="D10" s="124">
        <v>3035.8072675096273</v>
      </c>
      <c r="E10" s="126">
        <v>333.25671535998566</v>
      </c>
      <c r="F10" s="125" t="s">
        <v>43</v>
      </c>
      <c r="H10" s="123">
        <v>1844.2364214164777</v>
      </c>
      <c r="I10" s="124">
        <v>5590.6684241219855</v>
      </c>
      <c r="J10" s="126">
        <v>515.933786579036</v>
      </c>
      <c r="K10" s="125" t="s">
        <v>43</v>
      </c>
    </row>
    <row r="11" spans="1:11">
      <c r="A11" s="138"/>
      <c r="B11" t="s">
        <v>69</v>
      </c>
      <c r="C11" s="123">
        <v>1258.703738772035</v>
      </c>
      <c r="D11" s="124">
        <v>3075.3829482073511</v>
      </c>
      <c r="E11" s="126">
        <v>337.60114838727668</v>
      </c>
      <c r="F11" s="125" t="s">
        <v>43</v>
      </c>
      <c r="H11" s="123">
        <v>1457.4648120883692</v>
      </c>
      <c r="I11" s="124">
        <v>5884.3146936781804</v>
      </c>
      <c r="J11" s="126">
        <v>543.03287747007369</v>
      </c>
      <c r="K11" s="125" t="s">
        <v>43</v>
      </c>
    </row>
    <row r="12" spans="1:11" s="45" customFormat="1">
      <c r="A12" s="246"/>
      <c r="B12" s="169" t="s">
        <v>26</v>
      </c>
      <c r="C12" s="141"/>
      <c r="D12" s="141">
        <v>4.0499448718801743</v>
      </c>
      <c r="E12" s="141"/>
      <c r="F12" s="197"/>
      <c r="G12" s="22"/>
      <c r="H12" s="141"/>
      <c r="I12" s="141">
        <v>8.0506045058827134</v>
      </c>
      <c r="J12" s="141"/>
      <c r="K12" s="197"/>
    </row>
    <row r="13" spans="1:11">
      <c r="A13" s="138"/>
      <c r="C13" s="123"/>
      <c r="D13" s="124"/>
      <c r="E13" s="126"/>
      <c r="F13" s="125"/>
      <c r="H13" s="123"/>
      <c r="I13" s="124"/>
      <c r="J13" s="126"/>
      <c r="K13" s="125"/>
    </row>
    <row r="14" spans="1:11">
      <c r="A14" s="140" t="s">
        <v>70</v>
      </c>
      <c r="B14" t="s">
        <v>65</v>
      </c>
      <c r="C14" s="123">
        <v>4105.4973373359071</v>
      </c>
      <c r="D14" s="124">
        <v>360.39994538538406</v>
      </c>
      <c r="E14" s="126">
        <v>39.563019464532076</v>
      </c>
      <c r="F14" s="125" t="s">
        <v>43</v>
      </c>
      <c r="H14" s="123">
        <v>2414.20447766091</v>
      </c>
      <c r="I14" s="124">
        <v>300.16190093408267</v>
      </c>
      <c r="J14" s="126">
        <v>27.700384710260135</v>
      </c>
      <c r="K14" s="125" t="s">
        <v>43</v>
      </c>
    </row>
    <row r="15" spans="1:11">
      <c r="A15" s="138"/>
      <c r="B15" t="s">
        <v>66</v>
      </c>
      <c r="C15" s="123">
        <v>2884.843408470208</v>
      </c>
      <c r="D15" s="124">
        <v>1014.0076758956317</v>
      </c>
      <c r="E15" s="126">
        <v>111.31301747492093</v>
      </c>
      <c r="F15" s="125" t="s">
        <v>43</v>
      </c>
      <c r="H15" s="123">
        <v>2696.3919339107297</v>
      </c>
      <c r="I15" s="124">
        <v>1543.2228286569323</v>
      </c>
      <c r="J15" s="126">
        <v>142.41602919765813</v>
      </c>
      <c r="K15" s="125" t="s">
        <v>43</v>
      </c>
    </row>
    <row r="16" spans="1:11">
      <c r="A16" s="138"/>
      <c r="B16" t="s">
        <v>67</v>
      </c>
      <c r="C16" s="123">
        <v>1304.9914491652421</v>
      </c>
      <c r="D16" s="124">
        <v>1861.6842772194366</v>
      </c>
      <c r="E16" s="126">
        <v>204.3669879519158</v>
      </c>
      <c r="F16" s="125" t="s">
        <v>43</v>
      </c>
      <c r="H16" s="123">
        <v>1228.5549158836914</v>
      </c>
      <c r="I16" s="124">
        <v>3108.8894079481743</v>
      </c>
      <c r="J16" s="126">
        <v>286.90327571162732</v>
      </c>
      <c r="K16" s="125" t="s">
        <v>43</v>
      </c>
    </row>
    <row r="17" spans="1:11">
      <c r="A17" s="138"/>
      <c r="B17" t="s">
        <v>68</v>
      </c>
      <c r="C17" s="123">
        <v>168.23317905345039</v>
      </c>
      <c r="D17" s="124">
        <v>2977.2516493703297</v>
      </c>
      <c r="E17" s="126">
        <v>326.82875361952119</v>
      </c>
      <c r="F17" s="125" t="s">
        <v>43</v>
      </c>
      <c r="H17" s="123">
        <v>150.29871138066289</v>
      </c>
      <c r="I17" s="124">
        <v>5229.5952414869016</v>
      </c>
      <c r="J17" s="126">
        <v>482.61221566538995</v>
      </c>
      <c r="K17" s="125" t="s">
        <v>43</v>
      </c>
    </row>
    <row r="18" spans="1:11">
      <c r="A18" s="138"/>
      <c r="B18" t="s">
        <v>69</v>
      </c>
      <c r="C18" s="123">
        <v>52.434625975192169</v>
      </c>
      <c r="D18" s="124">
        <v>3827.7521521159993</v>
      </c>
      <c r="E18" s="126">
        <v>420.19271877978292</v>
      </c>
      <c r="F18" s="125" t="s">
        <v>43</v>
      </c>
      <c r="H18" s="123">
        <v>64.549961164006561</v>
      </c>
      <c r="I18" s="124">
        <v>9323.8126301372376</v>
      </c>
      <c r="J18" s="126">
        <v>860.44629920538182</v>
      </c>
      <c r="K18" s="125" t="s">
        <v>43</v>
      </c>
    </row>
    <row r="19" spans="1:11" s="45" customFormat="1">
      <c r="A19" s="246"/>
      <c r="B19" s="169" t="s">
        <v>26</v>
      </c>
      <c r="C19" s="141"/>
      <c r="D19" s="141">
        <v>10.62084553876082</v>
      </c>
      <c r="E19" s="141"/>
      <c r="F19" s="197"/>
      <c r="G19" s="22"/>
      <c r="H19" s="141"/>
      <c r="I19" s="141">
        <v>31.062611880862264</v>
      </c>
      <c r="J19" s="141"/>
      <c r="K19" s="197"/>
    </row>
    <row r="20" spans="1:11">
      <c r="A20" s="139"/>
      <c r="C20" s="123"/>
      <c r="D20" s="124"/>
      <c r="E20" s="126"/>
      <c r="F20" s="125"/>
      <c r="H20" s="123"/>
      <c r="I20" s="124"/>
      <c r="J20" s="126"/>
      <c r="K20" s="125"/>
    </row>
    <row r="21" spans="1:11">
      <c r="A21" s="140" t="s">
        <v>71</v>
      </c>
      <c r="B21" t="s">
        <v>65</v>
      </c>
      <c r="C21" s="123">
        <v>5608.1281545017473</v>
      </c>
      <c r="D21" s="124">
        <v>595.83413338617686</v>
      </c>
      <c r="E21" s="126">
        <v>65.407882877403765</v>
      </c>
      <c r="F21" s="125" t="s">
        <v>43</v>
      </c>
      <c r="H21" s="123">
        <v>4092.9212652606097</v>
      </c>
      <c r="I21" s="124">
        <v>608.62746789966968</v>
      </c>
      <c r="J21" s="126">
        <v>56.16707168227434</v>
      </c>
      <c r="K21" s="125" t="s">
        <v>43</v>
      </c>
    </row>
    <row r="22" spans="1:11">
      <c r="A22" s="138"/>
      <c r="B22" t="s">
        <v>66</v>
      </c>
      <c r="C22" s="123">
        <v>2493.8763352067222</v>
      </c>
      <c r="D22" s="124">
        <v>1134.7514968434607</v>
      </c>
      <c r="E22" s="126">
        <v>124.56770910167127</v>
      </c>
      <c r="F22" s="125" t="s">
        <v>43</v>
      </c>
      <c r="H22" s="123">
        <v>2217.9016355677622</v>
      </c>
      <c r="I22" s="124">
        <v>1655.7251825357569</v>
      </c>
      <c r="J22" s="126">
        <v>152.79828781727434</v>
      </c>
      <c r="K22" s="125" t="s">
        <v>43</v>
      </c>
    </row>
    <row r="23" spans="1:11">
      <c r="A23" s="138"/>
      <c r="B23" t="s">
        <v>67</v>
      </c>
      <c r="C23" s="123">
        <v>474.92030694967923</v>
      </c>
      <c r="D23" s="124">
        <v>1115.2656539569593</v>
      </c>
      <c r="E23" s="126">
        <v>122.42864445620607</v>
      </c>
      <c r="F23" s="125" t="s">
        <v>43</v>
      </c>
      <c r="H23" s="123">
        <v>425.5661442522333</v>
      </c>
      <c r="I23" s="124">
        <v>1643.7965004652478</v>
      </c>
      <c r="J23" s="126">
        <v>151.6974516304991</v>
      </c>
      <c r="K23" s="125" t="s">
        <v>43</v>
      </c>
    </row>
    <row r="24" spans="1:11">
      <c r="A24" s="138"/>
      <c r="B24" t="s">
        <v>68</v>
      </c>
      <c r="C24" s="123" t="s">
        <v>80</v>
      </c>
      <c r="D24" s="124" t="s">
        <v>78</v>
      </c>
      <c r="E24" s="126" t="s">
        <v>78</v>
      </c>
      <c r="F24" s="125" t="s">
        <v>78</v>
      </c>
      <c r="H24" s="123" t="s">
        <v>80</v>
      </c>
      <c r="I24" s="124" t="s">
        <v>78</v>
      </c>
      <c r="J24" s="126" t="s">
        <v>78</v>
      </c>
      <c r="K24" s="125" t="s">
        <v>78</v>
      </c>
    </row>
    <row r="25" spans="1:11" s="20" customFormat="1">
      <c r="A25" s="138"/>
      <c r="B25" s="20" t="s">
        <v>69</v>
      </c>
      <c r="C25" s="123" t="s">
        <v>78</v>
      </c>
      <c r="D25" s="124" t="s">
        <v>78</v>
      </c>
      <c r="E25" s="126" t="s">
        <v>78</v>
      </c>
      <c r="F25" s="125"/>
      <c r="H25" s="123" t="s">
        <v>78</v>
      </c>
      <c r="I25" s="124" t="s">
        <v>78</v>
      </c>
      <c r="J25" s="126" t="s">
        <v>78</v>
      </c>
      <c r="K25" s="125"/>
    </row>
    <row r="26" spans="1:11" s="45" customFormat="1">
      <c r="A26" s="246"/>
      <c r="B26" s="169" t="s">
        <v>115</v>
      </c>
      <c r="C26" s="141"/>
      <c r="D26" s="141" t="s">
        <v>78</v>
      </c>
      <c r="E26" s="141"/>
      <c r="F26" s="197"/>
      <c r="G26" s="22"/>
      <c r="H26" s="141"/>
      <c r="I26" s="141" t="s">
        <v>78</v>
      </c>
      <c r="J26" s="141"/>
      <c r="K26" s="197"/>
    </row>
    <row r="27" spans="1:11">
      <c r="A27" s="139"/>
      <c r="C27" s="123"/>
      <c r="D27" s="124"/>
      <c r="E27" s="126"/>
      <c r="F27" s="125"/>
      <c r="H27" s="123"/>
      <c r="I27" s="124"/>
      <c r="J27" s="126"/>
      <c r="K27" s="125"/>
    </row>
    <row r="28" spans="1:11">
      <c r="A28" s="140" t="s">
        <v>72</v>
      </c>
      <c r="B28" t="s">
        <v>65</v>
      </c>
      <c r="C28" s="123">
        <v>6791.875534563037</v>
      </c>
      <c r="D28" s="124">
        <v>1049.6482187361385</v>
      </c>
      <c r="E28" s="126">
        <v>115.22546948325201</v>
      </c>
      <c r="F28" s="125" t="s">
        <v>43</v>
      </c>
      <c r="H28" s="123">
        <v>5359.5211821688754</v>
      </c>
      <c r="I28" s="124">
        <v>1157.0998437384185</v>
      </c>
      <c r="J28" s="126">
        <v>106.78274198021857</v>
      </c>
      <c r="K28" s="125" t="s">
        <v>43</v>
      </c>
    </row>
    <row r="29" spans="1:11">
      <c r="A29" s="138"/>
      <c r="B29" t="s">
        <v>66</v>
      </c>
      <c r="C29" s="123">
        <v>1564.8899766149837</v>
      </c>
      <c r="D29" s="124">
        <v>843.94699088541063</v>
      </c>
      <c r="E29" s="126">
        <v>92.644551296280127</v>
      </c>
      <c r="F29" s="125" t="s">
        <v>43</v>
      </c>
      <c r="H29" s="123">
        <v>1422.0916274552922</v>
      </c>
      <c r="I29" s="124">
        <v>1212.659157762886</v>
      </c>
      <c r="J29" s="126">
        <v>111.91002285073077</v>
      </c>
      <c r="K29" s="125" t="s">
        <v>43</v>
      </c>
    </row>
    <row r="30" spans="1:11">
      <c r="A30" s="138"/>
      <c r="B30" t="s">
        <v>67</v>
      </c>
      <c r="C30" s="123">
        <v>674.46621192052555</v>
      </c>
      <c r="D30" s="124">
        <v>510.041986069811</v>
      </c>
      <c r="E30" s="126">
        <v>55.990022420871533</v>
      </c>
      <c r="F30" s="125" t="s">
        <v>43</v>
      </c>
      <c r="H30" s="123">
        <v>699.88467684466684</v>
      </c>
      <c r="I30" s="124">
        <v>809.64987719339592</v>
      </c>
      <c r="J30" s="126">
        <v>74.718387007407642</v>
      </c>
      <c r="K30" s="125" t="s">
        <v>43</v>
      </c>
    </row>
    <row r="31" spans="1:11">
      <c r="A31" s="138"/>
      <c r="B31" t="s">
        <v>68</v>
      </c>
      <c r="C31" s="123">
        <v>74.884074854154406</v>
      </c>
      <c r="D31" s="124">
        <v>479.47552924839994</v>
      </c>
      <c r="E31" s="126">
        <v>52.63457983085079</v>
      </c>
      <c r="F31" s="125" t="s">
        <v>43</v>
      </c>
      <c r="H31" s="123">
        <v>103.02122866278829</v>
      </c>
      <c r="I31" s="124">
        <v>1190.6098295392378</v>
      </c>
      <c r="J31" s="126">
        <v>109.87520473258465</v>
      </c>
      <c r="K31" s="125"/>
    </row>
    <row r="32" spans="1:11">
      <c r="A32" s="138"/>
      <c r="B32" t="s">
        <v>69</v>
      </c>
      <c r="C32" s="123">
        <v>149.88420204729894</v>
      </c>
      <c r="D32" s="124">
        <v>1266.7856159373673</v>
      </c>
      <c r="E32" s="126">
        <v>139.06179682443377</v>
      </c>
      <c r="F32" s="125" t="s">
        <v>43</v>
      </c>
      <c r="H32" s="123">
        <v>183.48128486837797</v>
      </c>
      <c r="I32" s="124">
        <v>2855.381416049881</v>
      </c>
      <c r="J32" s="126">
        <v>263.50833824336297</v>
      </c>
      <c r="K32" s="125" t="s">
        <v>43</v>
      </c>
    </row>
    <row r="33" spans="1:11" s="45" customFormat="1">
      <c r="A33" s="246"/>
      <c r="B33" s="169" t="s">
        <v>26</v>
      </c>
      <c r="C33" s="141"/>
      <c r="D33" s="141">
        <v>1.2068668276907857</v>
      </c>
      <c r="E33" s="141"/>
      <c r="F33" s="197"/>
      <c r="G33" s="22"/>
      <c r="H33" s="141"/>
      <c r="I33" s="141">
        <v>2.4677052991594621</v>
      </c>
      <c r="J33" s="141"/>
      <c r="K33" s="197"/>
    </row>
    <row r="34" spans="1:11">
      <c r="A34" s="139"/>
      <c r="C34" s="123"/>
      <c r="D34" s="124"/>
      <c r="E34" s="126"/>
      <c r="F34" s="125"/>
      <c r="H34" s="123"/>
      <c r="I34" s="124"/>
      <c r="J34" s="126"/>
      <c r="K34" s="125"/>
    </row>
    <row r="35" spans="1:11">
      <c r="A35" s="140" t="s">
        <v>73</v>
      </c>
      <c r="B35" t="s">
        <v>65</v>
      </c>
      <c r="C35" s="123">
        <v>1769.0538717442123</v>
      </c>
      <c r="D35" s="124">
        <v>747.28626327764266</v>
      </c>
      <c r="E35" s="126">
        <v>82.033588956336772</v>
      </c>
      <c r="F35" s="125" t="s">
        <v>43</v>
      </c>
      <c r="H35" s="123">
        <v>1060.8928332138607</v>
      </c>
      <c r="I35" s="124">
        <v>613.44237834361661</v>
      </c>
      <c r="J35" s="126">
        <v>56.611414789203387</v>
      </c>
      <c r="K35" s="125" t="s">
        <v>43</v>
      </c>
    </row>
    <row r="36" spans="1:11">
      <c r="A36" s="138"/>
      <c r="B36" t="s">
        <v>66</v>
      </c>
      <c r="C36" s="123">
        <v>252.30634164651778</v>
      </c>
      <c r="D36" s="124">
        <v>870.68826094804569</v>
      </c>
      <c r="E36" s="126">
        <v>95.580082784396851</v>
      </c>
      <c r="F36" s="125"/>
      <c r="H36" s="123">
        <v>212.87613826896597</v>
      </c>
      <c r="I36" s="124">
        <v>1131.268512761329</v>
      </c>
      <c r="J36" s="126">
        <v>104.39890244756391</v>
      </c>
      <c r="K36" s="125"/>
    </row>
    <row r="37" spans="1:11">
      <c r="A37" s="138"/>
      <c r="B37" t="s">
        <v>67</v>
      </c>
      <c r="C37" s="123">
        <v>526.68030510304834</v>
      </c>
      <c r="D37" s="124">
        <v>1532.7289692692207</v>
      </c>
      <c r="E37" s="126">
        <v>168.25581363561875</v>
      </c>
      <c r="F37" s="125" t="s">
        <v>43</v>
      </c>
      <c r="H37" s="123">
        <v>562.2885063495346</v>
      </c>
      <c r="I37" s="124">
        <v>2594.0415353696571</v>
      </c>
      <c r="J37" s="126">
        <v>239.3906363883049</v>
      </c>
      <c r="K37" s="125" t="s">
        <v>43</v>
      </c>
    </row>
    <row r="38" spans="1:11">
      <c r="A38" s="138"/>
      <c r="B38" t="s">
        <v>68</v>
      </c>
      <c r="C38" s="123">
        <v>78.119420247985445</v>
      </c>
      <c r="D38" s="124">
        <v>954.13615282208775</v>
      </c>
      <c r="E38" s="126">
        <v>104.74060184872849</v>
      </c>
      <c r="F38" s="125"/>
      <c r="H38" s="123">
        <v>55.000012322653788</v>
      </c>
      <c r="I38" s="124">
        <v>1324.6379515837066</v>
      </c>
      <c r="J38" s="126">
        <v>122.24396482862629</v>
      </c>
      <c r="K38" s="125"/>
    </row>
    <row r="39" spans="1:11">
      <c r="A39" s="138"/>
      <c r="B39" t="s">
        <v>69</v>
      </c>
      <c r="C39" s="123">
        <v>13.840061258236103</v>
      </c>
      <c r="D39" s="124">
        <v>523.33384271994703</v>
      </c>
      <c r="E39" s="126">
        <v>57.449140242897776</v>
      </c>
      <c r="F39" s="125" t="s">
        <v>44</v>
      </c>
      <c r="H39" s="123">
        <v>20.942509844984748</v>
      </c>
      <c r="I39" s="124">
        <v>1320.8836068389319</v>
      </c>
      <c r="J39" s="126">
        <v>121.89749582825824</v>
      </c>
      <c r="K39" s="125"/>
    </row>
    <row r="40" spans="1:11" s="45" customFormat="1">
      <c r="A40" s="246"/>
      <c r="B40" s="169" t="s">
        <v>26</v>
      </c>
      <c r="C40" s="141"/>
      <c r="D40" s="141">
        <v>0.70031240829260422</v>
      </c>
      <c r="E40" s="141"/>
      <c r="F40" s="197"/>
      <c r="G40" s="22"/>
      <c r="H40" s="141"/>
      <c r="I40" s="141">
        <v>2.153231751620273</v>
      </c>
      <c r="J40" s="141"/>
      <c r="K40" s="197"/>
    </row>
    <row r="41" spans="1:11">
      <c r="A41" s="139"/>
      <c r="C41" s="123"/>
      <c r="D41" s="124"/>
      <c r="E41" s="126"/>
      <c r="F41" s="125"/>
      <c r="H41" s="123"/>
      <c r="I41" s="124"/>
      <c r="J41" s="126"/>
      <c r="K41" s="125"/>
    </row>
    <row r="42" spans="1:11">
      <c r="A42" s="140" t="s">
        <v>74</v>
      </c>
      <c r="B42" t="s">
        <v>65</v>
      </c>
      <c r="C42" s="123">
        <v>7430.7053600446025</v>
      </c>
      <c r="D42" s="124">
        <v>1774.8893951079503</v>
      </c>
      <c r="E42" s="126">
        <v>194.83905196200718</v>
      </c>
      <c r="F42" s="125" t="s">
        <v>43</v>
      </c>
      <c r="H42" s="123">
        <v>4522.3587056837514</v>
      </c>
      <c r="I42" s="124">
        <v>1633.6543138548816</v>
      </c>
      <c r="J42" s="126">
        <v>150.76148184207452</v>
      </c>
      <c r="K42" s="125" t="s">
        <v>43</v>
      </c>
    </row>
    <row r="43" spans="1:11">
      <c r="A43" s="138"/>
      <c r="B43" t="s">
        <v>66</v>
      </c>
      <c r="C43" s="123">
        <v>1068.6702039477341</v>
      </c>
      <c r="D43" s="124">
        <v>2336.4965871374279</v>
      </c>
      <c r="E43" s="126">
        <v>256.48966138683454</v>
      </c>
      <c r="F43" s="125" t="s">
        <v>43</v>
      </c>
      <c r="H43" s="123">
        <v>771.84290141937004</v>
      </c>
      <c r="I43" s="124">
        <v>3003.623029535775</v>
      </c>
      <c r="J43" s="126">
        <v>277.18878773029076</v>
      </c>
      <c r="K43" s="125" t="s">
        <v>43</v>
      </c>
    </row>
    <row r="44" spans="1:11">
      <c r="A44" s="138"/>
      <c r="B44" t="s">
        <v>67</v>
      </c>
      <c r="C44" s="123">
        <v>846.60320734449522</v>
      </c>
      <c r="D44" s="124">
        <v>2372.0467054063774</v>
      </c>
      <c r="E44" s="126">
        <v>260.39218700885397</v>
      </c>
      <c r="F44" s="125" t="s">
        <v>43</v>
      </c>
      <c r="H44" s="123">
        <v>1054.5679393556566</v>
      </c>
      <c r="I44" s="124">
        <v>5140.7399288516917</v>
      </c>
      <c r="J44" s="126">
        <v>474.41221981019891</v>
      </c>
      <c r="K44" s="125" t="s">
        <v>43</v>
      </c>
    </row>
    <row r="45" spans="1:11">
      <c r="A45" s="138"/>
      <c r="B45" t="s">
        <v>68</v>
      </c>
      <c r="C45" s="123">
        <v>1340.0259842151625</v>
      </c>
      <c r="D45" s="124">
        <v>6529.1460746640141</v>
      </c>
      <c r="E45" s="126">
        <v>716.73910206197661</v>
      </c>
      <c r="F45" s="125" t="s">
        <v>43</v>
      </c>
      <c r="H45" s="123">
        <v>1270.4398626129675</v>
      </c>
      <c r="I45" s="124">
        <v>13064.664360849409</v>
      </c>
      <c r="J45" s="126">
        <v>1205.6700993022696</v>
      </c>
      <c r="K45" s="125" t="s">
        <v>43</v>
      </c>
    </row>
    <row r="46" spans="1:11">
      <c r="A46" s="138"/>
      <c r="B46" t="s">
        <v>69</v>
      </c>
      <c r="C46" s="123">
        <v>704.99524444800568</v>
      </c>
      <c r="D46" s="124">
        <v>5223.0060121604793</v>
      </c>
      <c r="E46" s="126">
        <v>573.3571582579192</v>
      </c>
      <c r="F46" s="125" t="s">
        <v>43</v>
      </c>
      <c r="H46" s="123">
        <v>814.79059092825503</v>
      </c>
      <c r="I46" s="124">
        <v>10572.395757319866</v>
      </c>
      <c r="J46" s="126">
        <v>975.67155883383077</v>
      </c>
      <c r="K46" s="125" t="s">
        <v>43</v>
      </c>
    </row>
    <row r="47" spans="1:11" s="45" customFormat="1">
      <c r="A47" s="246"/>
      <c r="B47" s="169" t="s">
        <v>26</v>
      </c>
      <c r="C47" s="141"/>
      <c r="D47" s="141">
        <v>2.9427219671019622</v>
      </c>
      <c r="E47" s="141"/>
      <c r="F47" s="197"/>
      <c r="G47" s="22"/>
      <c r="H47" s="141"/>
      <c r="I47" s="141">
        <v>6.4716235666605151</v>
      </c>
      <c r="J47" s="141"/>
      <c r="K47" s="197"/>
    </row>
    <row r="48" spans="1:11">
      <c r="A48" s="139"/>
      <c r="C48" s="123"/>
      <c r="D48" s="124"/>
      <c r="E48" s="126"/>
      <c r="F48" s="125"/>
      <c r="H48" s="123"/>
      <c r="I48" s="124"/>
      <c r="J48" s="126"/>
      <c r="K48" s="125"/>
    </row>
    <row r="49" spans="1:11" s="20" customFormat="1">
      <c r="A49" s="140" t="s">
        <v>75</v>
      </c>
      <c r="B49" s="20" t="s">
        <v>65</v>
      </c>
      <c r="C49" s="123" t="s">
        <v>78</v>
      </c>
      <c r="D49" s="124" t="s">
        <v>78</v>
      </c>
      <c r="E49" s="126" t="s">
        <v>78</v>
      </c>
      <c r="F49" s="125"/>
      <c r="H49" s="123" t="s">
        <v>78</v>
      </c>
      <c r="I49" s="124" t="s">
        <v>78</v>
      </c>
      <c r="J49" s="126" t="s">
        <v>78</v>
      </c>
      <c r="K49" s="125"/>
    </row>
    <row r="50" spans="1:11">
      <c r="A50" s="138"/>
      <c r="B50" t="s">
        <v>66</v>
      </c>
      <c r="C50" s="123">
        <v>480.59354937994419</v>
      </c>
      <c r="D50" s="124">
        <v>811.45312740536417</v>
      </c>
      <c r="E50" s="126">
        <v>89.077527022832342</v>
      </c>
      <c r="F50" s="125" t="s">
        <v>44</v>
      </c>
      <c r="H50" s="123">
        <v>648.94818113122676</v>
      </c>
      <c r="I50" s="124">
        <v>1578.7438575179456</v>
      </c>
      <c r="J50" s="126">
        <v>145.69408068151517</v>
      </c>
      <c r="K50" s="125" t="s">
        <v>43</v>
      </c>
    </row>
    <row r="51" spans="1:11">
      <c r="A51" s="138"/>
      <c r="B51" t="s">
        <v>67</v>
      </c>
      <c r="C51" s="123">
        <v>458.82030152689299</v>
      </c>
      <c r="D51" s="124">
        <v>1394.2844117251989</v>
      </c>
      <c r="E51" s="126">
        <v>153.05801797830901</v>
      </c>
      <c r="F51" s="125" t="s">
        <v>43</v>
      </c>
      <c r="H51" s="123">
        <v>579.48570206801844</v>
      </c>
      <c r="I51" s="124">
        <v>2798.8478078506068</v>
      </c>
      <c r="J51" s="126">
        <v>258.29114481772922</v>
      </c>
      <c r="K51" s="125" t="s">
        <v>43</v>
      </c>
    </row>
    <row r="52" spans="1:11">
      <c r="A52" s="138"/>
      <c r="B52" t="s">
        <v>68</v>
      </c>
      <c r="C52" s="123">
        <v>7.9099885605199241</v>
      </c>
      <c r="D52" s="124">
        <v>689.68950362382145</v>
      </c>
      <c r="E52" s="126">
        <v>75.710886213301009</v>
      </c>
      <c r="F52" s="125"/>
      <c r="H52" s="123">
        <v>14.213795735469255</v>
      </c>
      <c r="I52" s="124">
        <v>2068.2273115299909</v>
      </c>
      <c r="J52" s="126">
        <v>190.86596939639301</v>
      </c>
      <c r="K52" s="125" t="s">
        <v>44</v>
      </c>
    </row>
    <row r="53" spans="1:11">
      <c r="A53" s="138"/>
      <c r="B53" t="s">
        <v>69</v>
      </c>
      <c r="C53" s="123" t="s">
        <v>80</v>
      </c>
      <c r="D53" s="124" t="s">
        <v>78</v>
      </c>
      <c r="E53" s="126" t="s">
        <v>78</v>
      </c>
      <c r="F53" s="125" t="s">
        <v>78</v>
      </c>
      <c r="H53" s="123" t="s">
        <v>80</v>
      </c>
      <c r="I53" s="124" t="s">
        <v>78</v>
      </c>
      <c r="J53" s="126" t="s">
        <v>78</v>
      </c>
      <c r="K53" s="125" t="s">
        <v>78</v>
      </c>
    </row>
    <row r="54" spans="1:11" s="45" customFormat="1">
      <c r="A54" s="246"/>
      <c r="B54" s="169" t="s">
        <v>115</v>
      </c>
      <c r="C54" s="132"/>
      <c r="D54" s="194" t="s">
        <v>78</v>
      </c>
      <c r="E54" s="195"/>
      <c r="F54" s="196"/>
      <c r="G54" s="22"/>
      <c r="H54" s="132"/>
      <c r="I54" s="248" t="s">
        <v>78</v>
      </c>
      <c r="J54" s="195"/>
      <c r="K54" s="196"/>
    </row>
    <row r="55" spans="1:11">
      <c r="A55" s="139"/>
      <c r="C55" s="123"/>
      <c r="D55" s="124"/>
      <c r="E55" s="126"/>
      <c r="F55" s="125"/>
      <c r="H55" s="123"/>
      <c r="I55" s="124"/>
      <c r="J55" s="126"/>
      <c r="K55" s="125"/>
    </row>
    <row r="56" spans="1:11" s="20" customFormat="1">
      <c r="A56" s="140" t="s">
        <v>76</v>
      </c>
      <c r="B56" s="20" t="s">
        <v>65</v>
      </c>
      <c r="C56" s="123" t="s">
        <v>78</v>
      </c>
      <c r="D56" s="124" t="s">
        <v>78</v>
      </c>
      <c r="E56" s="126" t="s">
        <v>78</v>
      </c>
      <c r="F56" s="125"/>
      <c r="H56" s="123" t="s">
        <v>78</v>
      </c>
      <c r="I56" s="124" t="s">
        <v>78</v>
      </c>
      <c r="J56" s="126" t="s">
        <v>78</v>
      </c>
      <c r="K56" s="125"/>
    </row>
    <row r="57" spans="1:11" s="20" customFormat="1">
      <c r="B57" s="20" t="s">
        <v>66</v>
      </c>
      <c r="C57" s="123" t="s">
        <v>78</v>
      </c>
      <c r="D57" s="124" t="s">
        <v>78</v>
      </c>
      <c r="E57" s="126" t="s">
        <v>78</v>
      </c>
      <c r="F57" s="125"/>
      <c r="H57" s="123" t="s">
        <v>78</v>
      </c>
      <c r="I57" s="124" t="s">
        <v>78</v>
      </c>
      <c r="J57" s="126" t="s">
        <v>78</v>
      </c>
      <c r="K57" s="125"/>
    </row>
    <row r="58" spans="1:11">
      <c r="A58"/>
      <c r="B58" t="s">
        <v>67</v>
      </c>
      <c r="C58" s="123">
        <v>467</v>
      </c>
      <c r="D58" s="124">
        <v>1531.9886196767532</v>
      </c>
      <c r="E58" s="126">
        <v>168.17454152192289</v>
      </c>
      <c r="F58" s="125" t="s">
        <v>43</v>
      </c>
      <c r="H58" s="123">
        <v>304</v>
      </c>
      <c r="I58" s="124">
        <v>1692.6152438252273</v>
      </c>
      <c r="J58" s="126">
        <v>156.20268020192881</v>
      </c>
      <c r="K58" s="125" t="s">
        <v>43</v>
      </c>
    </row>
    <row r="59" spans="1:11">
      <c r="A59"/>
      <c r="B59" t="s">
        <v>68</v>
      </c>
      <c r="C59" s="123">
        <v>235.126555489341</v>
      </c>
      <c r="D59" s="124">
        <v>2095.9199865144346</v>
      </c>
      <c r="E59" s="126">
        <v>230.08028798090714</v>
      </c>
      <c r="F59" s="125" t="s">
        <v>43</v>
      </c>
      <c r="H59" s="123">
        <v>247.65185578254065</v>
      </c>
      <c r="I59" s="124">
        <v>3755.161244251206</v>
      </c>
      <c r="J59" s="126">
        <v>346.5443508690359</v>
      </c>
      <c r="K59" s="125" t="s">
        <v>43</v>
      </c>
    </row>
    <row r="60" spans="1:11">
      <c r="A60"/>
      <c r="B60" t="s">
        <v>69</v>
      </c>
      <c r="C60" s="123">
        <v>335.873444510659</v>
      </c>
      <c r="D60" s="124">
        <v>3016.1789277416028</v>
      </c>
      <c r="E60" s="126">
        <v>331.10200807370006</v>
      </c>
      <c r="F60" s="125" t="s">
        <v>43</v>
      </c>
      <c r="H60" s="123">
        <v>369.34814421745932</v>
      </c>
      <c r="I60" s="124">
        <v>4530.0421343880407</v>
      </c>
      <c r="J60" s="126">
        <v>418.05408842940955</v>
      </c>
      <c r="K60" s="125" t="s">
        <v>43</v>
      </c>
    </row>
    <row r="61" spans="1:11" s="45" customFormat="1">
      <c r="A61" s="30"/>
      <c r="B61" s="169" t="s">
        <v>115</v>
      </c>
      <c r="C61" s="141"/>
      <c r="D61" s="141">
        <v>1.9687998259269126</v>
      </c>
      <c r="E61" s="141"/>
      <c r="F61" s="197"/>
      <c r="G61" s="22"/>
      <c r="H61" s="141"/>
      <c r="I61" s="141">
        <v>2.6763566917608328</v>
      </c>
      <c r="J61" s="141"/>
      <c r="K61" s="197"/>
    </row>
    <row r="64" spans="1:11">
      <c r="B64" s="258" t="s">
        <v>626</v>
      </c>
      <c r="C64" s="299">
        <v>43475</v>
      </c>
      <c r="D64" s="364">
        <v>910.91435686932095</v>
      </c>
      <c r="E64" s="405">
        <v>99.995915351224113</v>
      </c>
      <c r="F64" s="432"/>
      <c r="G64" s="370"/>
      <c r="H64" s="299">
        <v>35269</v>
      </c>
      <c r="I64" s="364">
        <v>1083.5576599898125</v>
      </c>
      <c r="J64" s="405">
        <v>99.995915351224113</v>
      </c>
      <c r="K64" s="432"/>
    </row>
    <row r="65" spans="2:11">
      <c r="B65" s="260" t="s">
        <v>627</v>
      </c>
      <c r="C65" s="301">
        <v>22926</v>
      </c>
      <c r="D65" s="365">
        <v>708.28551929833941</v>
      </c>
      <c r="E65" s="406">
        <v>77.752269791500453</v>
      </c>
      <c r="F65" s="433" t="s">
        <v>43</v>
      </c>
      <c r="G65" s="371"/>
      <c r="H65" s="301">
        <v>15250</v>
      </c>
      <c r="I65" s="365">
        <v>668.73212799040459</v>
      </c>
      <c r="J65" s="406">
        <v>61.713818961698067</v>
      </c>
      <c r="K65" s="433" t="s">
        <v>43</v>
      </c>
    </row>
    <row r="66" spans="2:11">
      <c r="B66" s="260" t="s">
        <v>628</v>
      </c>
      <c r="C66" s="301">
        <v>20059</v>
      </c>
      <c r="D66" s="365">
        <v>1306.7147886242881</v>
      </c>
      <c r="E66" s="406">
        <v>143.44503454808572</v>
      </c>
      <c r="F66" s="433" t="s">
        <v>43</v>
      </c>
      <c r="G66" s="371"/>
      <c r="H66" s="301">
        <v>18801</v>
      </c>
      <c r="I66" s="365">
        <v>1930.1606526698233</v>
      </c>
      <c r="J66" s="406">
        <v>178.12451368803929</v>
      </c>
      <c r="K66" s="433" t="s">
        <v>43</v>
      </c>
    </row>
    <row r="67" spans="2:11">
      <c r="B67" s="262" t="s">
        <v>629</v>
      </c>
      <c r="C67" s="434">
        <v>27500</v>
      </c>
      <c r="D67" s="435">
        <v>766.76821864770534</v>
      </c>
      <c r="E67" s="436">
        <v>84.172226848439493</v>
      </c>
      <c r="F67" s="437" t="s">
        <v>43</v>
      </c>
      <c r="G67" s="438"/>
      <c r="H67" s="434">
        <v>18939</v>
      </c>
      <c r="I67" s="435">
        <v>747.73321601050998</v>
      </c>
      <c r="J67" s="436">
        <v>69.004419547168823</v>
      </c>
      <c r="K67" s="437" t="s">
        <v>43</v>
      </c>
    </row>
    <row r="68" spans="2:11">
      <c r="B68" s="262" t="s">
        <v>630</v>
      </c>
      <c r="C68" s="434">
        <v>15485</v>
      </c>
      <c r="D68" s="435">
        <v>1306.2882699546192</v>
      </c>
      <c r="E68" s="436">
        <v>143.39821332448076</v>
      </c>
      <c r="F68" s="437" t="s">
        <v>43</v>
      </c>
      <c r="G68" s="438"/>
      <c r="H68" s="434">
        <v>15112</v>
      </c>
      <c r="I68" s="435">
        <v>2094.1087235466757</v>
      </c>
      <c r="J68" s="436">
        <v>193.25443064839035</v>
      </c>
      <c r="K68" s="437" t="s">
        <v>43</v>
      </c>
    </row>
    <row r="69" spans="2:11">
      <c r="B69" s="20"/>
      <c r="C69" s="123"/>
      <c r="D69" s="124"/>
      <c r="E69" s="126"/>
      <c r="F69" s="125"/>
      <c r="G69" s="161"/>
      <c r="H69" s="123"/>
      <c r="I69" s="124"/>
      <c r="J69" s="126"/>
      <c r="K69" s="125"/>
    </row>
    <row r="70" spans="2:11">
      <c r="B70" s="258" t="s">
        <v>70</v>
      </c>
      <c r="C70" s="299">
        <v>8585</v>
      </c>
      <c r="D70" s="364">
        <v>572.04068650748638</v>
      </c>
      <c r="E70" s="405">
        <v>62.795949623686575</v>
      </c>
      <c r="F70" s="432" t="s">
        <v>43</v>
      </c>
      <c r="G70" s="370"/>
      <c r="H70" s="299">
        <v>6707</v>
      </c>
      <c r="I70" s="364">
        <v>656.19205242820487</v>
      </c>
      <c r="J70" s="405">
        <v>60.556560441253971</v>
      </c>
      <c r="K70" s="432" t="s">
        <v>43</v>
      </c>
    </row>
    <row r="71" spans="2:11">
      <c r="B71" s="260" t="s">
        <v>631</v>
      </c>
      <c r="C71" s="301">
        <v>3501</v>
      </c>
      <c r="D71" s="365">
        <v>356.33686434626287</v>
      </c>
      <c r="E71" s="406">
        <v>39.116993441789944</v>
      </c>
      <c r="F71" s="433" t="s">
        <v>43</v>
      </c>
      <c r="G71" s="371"/>
      <c r="H71" s="301">
        <v>1952</v>
      </c>
      <c r="I71" s="365">
        <v>281.35871806249946</v>
      </c>
      <c r="J71" s="406">
        <v>25.965136506876014</v>
      </c>
      <c r="K71" s="433" t="s">
        <v>43</v>
      </c>
    </row>
    <row r="72" spans="2:11">
      <c r="B72" s="260" t="s">
        <v>632</v>
      </c>
      <c r="C72" s="301">
        <v>5015</v>
      </c>
      <c r="D72" s="365">
        <v>967.64216960880083</v>
      </c>
      <c r="E72" s="406">
        <v>106.22322916835709</v>
      </c>
      <c r="F72" s="433" t="s">
        <v>43</v>
      </c>
      <c r="G72" s="371"/>
      <c r="H72" s="301">
        <v>4602</v>
      </c>
      <c r="I72" s="365">
        <v>1401.6256267288327</v>
      </c>
      <c r="J72" s="406">
        <v>129.34875798469326</v>
      </c>
      <c r="K72" s="433" t="s">
        <v>43</v>
      </c>
    </row>
    <row r="73" spans="2:11">
      <c r="B73" s="262" t="s">
        <v>633</v>
      </c>
      <c r="C73" s="434">
        <v>3887</v>
      </c>
      <c r="D73" s="435">
        <v>350.27777970341555</v>
      </c>
      <c r="E73" s="436">
        <v>38.451855483997299</v>
      </c>
      <c r="F73" s="437" t="s">
        <v>43</v>
      </c>
      <c r="G73" s="438"/>
      <c r="H73" s="434">
        <v>2246</v>
      </c>
      <c r="I73" s="435">
        <v>284.79342423485247</v>
      </c>
      <c r="J73" s="436">
        <v>26.282107721559843</v>
      </c>
      <c r="K73" s="437" t="s">
        <v>43</v>
      </c>
    </row>
    <row r="74" spans="2:11">
      <c r="B74" s="262" t="s">
        <v>634</v>
      </c>
      <c r="C74" s="434">
        <v>4629</v>
      </c>
      <c r="D74" s="435">
        <v>1183.6553978448758</v>
      </c>
      <c r="E74" s="436">
        <v>129.9361505012437</v>
      </c>
      <c r="F74" s="437" t="s">
        <v>43</v>
      </c>
      <c r="G74" s="438"/>
      <c r="H74" s="434">
        <v>4308</v>
      </c>
      <c r="I74" s="435">
        <v>1845.2247381379063</v>
      </c>
      <c r="J74" s="436">
        <v>170.28621875143918</v>
      </c>
      <c r="K74" s="437" t="s">
        <v>43</v>
      </c>
    </row>
    <row r="75" spans="2:11">
      <c r="B75" s="20"/>
      <c r="C75" s="123"/>
      <c r="D75" s="124"/>
      <c r="E75" s="126"/>
      <c r="F75" s="125"/>
      <c r="G75" s="161"/>
      <c r="H75" s="123"/>
      <c r="I75" s="124"/>
      <c r="J75" s="126"/>
      <c r="K75" s="125"/>
    </row>
    <row r="76" spans="2:11">
      <c r="B76" s="258" t="s">
        <v>71</v>
      </c>
      <c r="C76" s="299">
        <v>8605</v>
      </c>
      <c r="D76" s="364">
        <v>714.64354337641862</v>
      </c>
      <c r="E76" s="405">
        <v>78.45022392156568</v>
      </c>
      <c r="F76" s="432" t="s">
        <v>43</v>
      </c>
      <c r="G76" s="370"/>
      <c r="H76" s="299">
        <v>6880</v>
      </c>
      <c r="I76" s="364">
        <v>826.29844558497882</v>
      </c>
      <c r="J76" s="405">
        <v>76.254797017761348</v>
      </c>
      <c r="K76" s="432" t="s">
        <v>43</v>
      </c>
    </row>
    <row r="77" spans="2:11">
      <c r="B77" s="260" t="s">
        <v>635</v>
      </c>
      <c r="C77" s="301">
        <v>5541</v>
      </c>
      <c r="D77" s="365">
        <v>599.05080358344878</v>
      </c>
      <c r="E77" s="406">
        <v>65.760993878820713</v>
      </c>
      <c r="F77" s="433" t="s">
        <v>43</v>
      </c>
      <c r="G77" s="371"/>
      <c r="H77" s="301">
        <v>3906</v>
      </c>
      <c r="I77" s="365">
        <v>593.27002503318363</v>
      </c>
      <c r="J77" s="406">
        <v>54.749812948758638</v>
      </c>
      <c r="K77" s="433" t="s">
        <v>43</v>
      </c>
    </row>
    <row r="78" spans="2:11">
      <c r="B78" s="260" t="s">
        <v>636</v>
      </c>
      <c r="C78" s="301">
        <v>3040</v>
      </c>
      <c r="D78" s="365">
        <v>1089.0845808626618</v>
      </c>
      <c r="E78" s="406">
        <v>119.55460876975661</v>
      </c>
      <c r="F78" s="433" t="s">
        <v>43</v>
      </c>
      <c r="G78" s="371"/>
      <c r="H78" s="301">
        <v>2834</v>
      </c>
      <c r="I78" s="365">
        <v>1626.4540595607227</v>
      </c>
      <c r="J78" s="406">
        <v>150.09700772547535</v>
      </c>
      <c r="K78" s="433" t="s">
        <v>43</v>
      </c>
    </row>
    <row r="79" spans="2:11">
      <c r="B79" s="262" t="s">
        <v>637</v>
      </c>
      <c r="C79" s="434">
        <v>5871</v>
      </c>
      <c r="D79" s="435">
        <v>594.93298630839377</v>
      </c>
      <c r="E79" s="436">
        <v>65.308959168243334</v>
      </c>
      <c r="F79" s="437" t="s">
        <v>43</v>
      </c>
      <c r="G79" s="438"/>
      <c r="H79" s="434">
        <v>4266</v>
      </c>
      <c r="I79" s="435">
        <v>611.4872429128369</v>
      </c>
      <c r="J79" s="436">
        <v>56.430985482803329</v>
      </c>
      <c r="K79" s="437" t="s">
        <v>43</v>
      </c>
    </row>
    <row r="80" spans="2:11">
      <c r="B80" s="262" t="s">
        <v>638</v>
      </c>
      <c r="C80" s="434">
        <v>2710</v>
      </c>
      <c r="D80" s="435">
        <v>1247.3364043276056</v>
      </c>
      <c r="E80" s="436">
        <v>136.92675338910809</v>
      </c>
      <c r="F80" s="437" t="s">
        <v>43</v>
      </c>
      <c r="G80" s="438"/>
      <c r="H80" s="434">
        <v>2474</v>
      </c>
      <c r="I80" s="435">
        <v>1832.7880156366352</v>
      </c>
      <c r="J80" s="436">
        <v>169.13849814883142</v>
      </c>
      <c r="K80" s="437" t="s">
        <v>43</v>
      </c>
    </row>
    <row r="81" spans="2:11">
      <c r="B81" s="20"/>
      <c r="C81" s="123"/>
      <c r="D81" s="124"/>
      <c r="E81" s="126"/>
      <c r="F81" s="125"/>
      <c r="G81" s="161"/>
      <c r="H81" s="123"/>
      <c r="I81" s="124"/>
      <c r="J81" s="126"/>
      <c r="K81" s="125"/>
    </row>
    <row r="82" spans="2:11">
      <c r="B82" s="258" t="s">
        <v>72</v>
      </c>
      <c r="C82" s="299">
        <v>9315</v>
      </c>
      <c r="D82" s="364">
        <v>938.84705962427461</v>
      </c>
      <c r="E82" s="405">
        <v>103.06223674483451</v>
      </c>
      <c r="F82" s="432" t="s">
        <v>43</v>
      </c>
      <c r="G82" s="370"/>
      <c r="H82" s="299">
        <v>7929</v>
      </c>
      <c r="I82" s="364">
        <v>1162.6479394608821</v>
      </c>
      <c r="J82" s="405">
        <v>107.29474695301271</v>
      </c>
      <c r="K82" s="432" t="s">
        <v>43</v>
      </c>
    </row>
    <row r="83" spans="2:11">
      <c r="B83" s="260" t="s">
        <v>639</v>
      </c>
      <c r="C83" s="301">
        <v>3117</v>
      </c>
      <c r="D83" s="365">
        <v>619.15039390737763</v>
      </c>
      <c r="E83" s="406">
        <v>67.967432845853281</v>
      </c>
      <c r="F83" s="433" t="s">
        <v>43</v>
      </c>
      <c r="G83" s="371"/>
      <c r="H83" s="301">
        <v>2526</v>
      </c>
      <c r="I83" s="365">
        <v>702.30570282239296</v>
      </c>
      <c r="J83" s="406">
        <v>64.812150015874778</v>
      </c>
      <c r="K83" s="433" t="s">
        <v>43</v>
      </c>
    </row>
    <row r="84" spans="2:11">
      <c r="B84" s="260" t="s">
        <v>640</v>
      </c>
      <c r="C84" s="301">
        <v>6139</v>
      </c>
      <c r="D84" s="365">
        <v>1256.0804597533022</v>
      </c>
      <c r="E84" s="406">
        <v>137.88663487476109</v>
      </c>
      <c r="F84" s="433" t="s">
        <v>43</v>
      </c>
      <c r="G84" s="371"/>
      <c r="H84" s="301">
        <v>5242</v>
      </c>
      <c r="I84" s="365">
        <v>1626.4082734036715</v>
      </c>
      <c r="J84" s="406">
        <v>150.09278235856243</v>
      </c>
      <c r="K84" s="433" t="s">
        <v>43</v>
      </c>
    </row>
    <row r="85" spans="2:11">
      <c r="B85" s="262" t="s">
        <v>641</v>
      </c>
      <c r="C85" s="434">
        <v>6975</v>
      </c>
      <c r="D85" s="435">
        <v>1050.421713767058</v>
      </c>
      <c r="E85" s="436">
        <v>115.31038014807264</v>
      </c>
      <c r="F85" s="437" t="s">
        <v>43</v>
      </c>
      <c r="G85" s="438"/>
      <c r="H85" s="434">
        <v>5561</v>
      </c>
      <c r="I85" s="435">
        <v>1163.4648613243708</v>
      </c>
      <c r="J85" s="436">
        <v>107.37013643391097</v>
      </c>
      <c r="K85" s="437" t="s">
        <v>43</v>
      </c>
    </row>
    <row r="86" spans="2:11">
      <c r="B86" s="262" t="s">
        <v>642</v>
      </c>
      <c r="C86" s="434">
        <v>2281</v>
      </c>
      <c r="D86" s="435">
        <v>695.0975949015243</v>
      </c>
      <c r="E86" s="436">
        <v>76.304561165878852</v>
      </c>
      <c r="F86" s="437" t="s">
        <v>43</v>
      </c>
      <c r="G86" s="438"/>
      <c r="H86" s="434">
        <v>2207</v>
      </c>
      <c r="I86" s="435">
        <v>1081.815840081628</v>
      </c>
      <c r="J86" s="436">
        <v>99.835171827803748</v>
      </c>
      <c r="K86" s="437"/>
    </row>
    <row r="87" spans="2:11">
      <c r="B87" s="20"/>
      <c r="C87" s="123"/>
      <c r="D87" s="124"/>
      <c r="E87" s="126"/>
      <c r="F87" s="125"/>
      <c r="G87" s="161"/>
      <c r="H87" s="123"/>
      <c r="I87" s="124"/>
      <c r="J87" s="126"/>
      <c r="K87" s="125"/>
    </row>
    <row r="88" spans="2:11">
      <c r="B88" s="258" t="s">
        <v>73</v>
      </c>
      <c r="C88" s="299">
        <v>2652</v>
      </c>
      <c r="D88" s="364">
        <v>853.00047310551668</v>
      </c>
      <c r="E88" s="405">
        <v>93.638400207419224</v>
      </c>
      <c r="F88" s="432" t="s">
        <v>43</v>
      </c>
      <c r="G88" s="370"/>
      <c r="H88" s="299">
        <v>1940</v>
      </c>
      <c r="I88" s="364">
        <v>885.14911678376939</v>
      </c>
      <c r="J88" s="405">
        <v>81.68582016756983</v>
      </c>
      <c r="K88" s="432" t="s">
        <v>43</v>
      </c>
    </row>
    <row r="89" spans="2:11">
      <c r="B89" s="260" t="s">
        <v>643</v>
      </c>
      <c r="C89" s="301">
        <v>1838</v>
      </c>
      <c r="D89" s="365">
        <v>751.01745320677276</v>
      </c>
      <c r="E89" s="406">
        <v>82.443181526153026</v>
      </c>
      <c r="F89" s="433" t="s">
        <v>43</v>
      </c>
      <c r="G89" s="371"/>
      <c r="H89" s="301">
        <v>1106</v>
      </c>
      <c r="I89" s="365">
        <v>620.14617192790308</v>
      </c>
      <c r="J89" s="406">
        <v>57.230073122339711</v>
      </c>
      <c r="K89" s="433" t="s">
        <v>43</v>
      </c>
    </row>
    <row r="90" spans="2:11">
      <c r="B90" s="260" t="s">
        <v>644</v>
      </c>
      <c r="C90" s="301">
        <v>802</v>
      </c>
      <c r="D90" s="365">
        <v>1212.0687222043337</v>
      </c>
      <c r="E90" s="406">
        <v>133.05523228546332</v>
      </c>
      <c r="F90" s="433" t="s">
        <v>43</v>
      </c>
      <c r="G90" s="371"/>
      <c r="H90" s="301">
        <v>806</v>
      </c>
      <c r="I90" s="365">
        <v>1974.1808241689118</v>
      </c>
      <c r="J90" s="406">
        <v>182.18690695561176</v>
      </c>
      <c r="K90" s="433" t="s">
        <v>43</v>
      </c>
    </row>
    <row r="91" spans="2:11">
      <c r="B91" s="20"/>
      <c r="C91" s="123"/>
      <c r="D91" s="124"/>
      <c r="E91" s="126"/>
      <c r="F91" s="125"/>
      <c r="G91" s="161"/>
      <c r="H91" s="123"/>
      <c r="I91" s="124"/>
      <c r="J91" s="126"/>
      <c r="K91" s="125"/>
    </row>
    <row r="92" spans="2:11">
      <c r="B92" s="258" t="s">
        <v>74</v>
      </c>
      <c r="C92" s="299">
        <v>11497</v>
      </c>
      <c r="D92" s="364">
        <v>2152.5609390101577</v>
      </c>
      <c r="E92" s="405">
        <v>236.29806668695466</v>
      </c>
      <c r="F92" s="432" t="s">
        <v>43</v>
      </c>
      <c r="G92" s="370"/>
      <c r="H92" s="299">
        <v>8538</v>
      </c>
      <c r="I92" s="364">
        <v>2507.7341134843064</v>
      </c>
      <c r="J92" s="405">
        <v>231.42577215292022</v>
      </c>
      <c r="K92" s="432" t="s">
        <v>43</v>
      </c>
    </row>
    <row r="93" spans="2:11">
      <c r="B93" s="260" t="s">
        <v>645</v>
      </c>
      <c r="C93" s="301">
        <v>7558</v>
      </c>
      <c r="D93" s="365">
        <v>1777.3500402439736</v>
      </c>
      <c r="E93" s="406">
        <v>195.10917007012091</v>
      </c>
      <c r="F93" s="433" t="s">
        <v>43</v>
      </c>
      <c r="G93" s="371"/>
      <c r="H93" s="301">
        <v>4586</v>
      </c>
      <c r="I93" s="365">
        <v>1634.0287982036159</v>
      </c>
      <c r="J93" s="406">
        <v>150.79604105993539</v>
      </c>
      <c r="K93" s="433" t="s">
        <v>43</v>
      </c>
    </row>
    <row r="94" spans="2:11">
      <c r="B94" s="260" t="s">
        <v>646</v>
      </c>
      <c r="C94" s="301">
        <v>3833</v>
      </c>
      <c r="D94" s="365">
        <v>3520.771701107632</v>
      </c>
      <c r="E94" s="406">
        <v>386.49384142427203</v>
      </c>
      <c r="F94" s="433" t="s">
        <v>43</v>
      </c>
      <c r="G94" s="371"/>
      <c r="H94" s="301">
        <v>3848</v>
      </c>
      <c r="I94" s="365">
        <v>6433.6305390999551</v>
      </c>
      <c r="J94" s="406">
        <v>593.72638720023269</v>
      </c>
      <c r="K94" s="433" t="s">
        <v>43</v>
      </c>
    </row>
    <row r="95" spans="2:11">
      <c r="B95" s="20"/>
      <c r="C95" s="123"/>
      <c r="D95" s="124"/>
      <c r="E95" s="126"/>
      <c r="F95" s="125"/>
      <c r="G95" s="161"/>
      <c r="H95" s="123"/>
      <c r="I95" s="124"/>
      <c r="J95" s="126"/>
      <c r="K95" s="125"/>
    </row>
    <row r="96" spans="2:11">
      <c r="B96" s="258" t="s">
        <v>75</v>
      </c>
      <c r="C96" s="299">
        <v>950</v>
      </c>
      <c r="D96" s="364">
        <v>1013.5620136280872</v>
      </c>
      <c r="E96" s="405">
        <v>111.26409475672625</v>
      </c>
      <c r="F96" s="432" t="s">
        <v>43</v>
      </c>
      <c r="G96" s="370"/>
      <c r="H96" s="299">
        <v>1252</v>
      </c>
      <c r="I96" s="364">
        <v>1996.7470261454475</v>
      </c>
      <c r="J96" s="405">
        <v>184.26942467106542</v>
      </c>
      <c r="K96" s="432" t="s">
        <v>43</v>
      </c>
    </row>
    <row r="97" spans="2:11">
      <c r="B97" s="260" t="s">
        <v>647</v>
      </c>
      <c r="C97" s="301">
        <v>290</v>
      </c>
      <c r="D97" s="365">
        <v>687.30021503072271</v>
      </c>
      <c r="E97" s="406">
        <v>75.448601292547011</v>
      </c>
      <c r="F97" s="433" t="s">
        <v>43</v>
      </c>
      <c r="G97" s="371"/>
      <c r="H97" s="301">
        <v>395</v>
      </c>
      <c r="I97" s="365">
        <v>1366.4769053253235</v>
      </c>
      <c r="J97" s="406">
        <v>126.10506482469835</v>
      </c>
      <c r="K97" s="433" t="s">
        <v>43</v>
      </c>
    </row>
    <row r="98" spans="2:11">
      <c r="B98" s="260" t="s">
        <v>648</v>
      </c>
      <c r="C98" s="301">
        <v>659</v>
      </c>
      <c r="D98" s="365">
        <v>1278.7483473913628</v>
      </c>
      <c r="E98" s="406">
        <v>140.37500950224734</v>
      </c>
      <c r="F98" s="433" t="s">
        <v>43</v>
      </c>
      <c r="G98" s="371"/>
      <c r="H98" s="301">
        <v>852</v>
      </c>
      <c r="I98" s="365">
        <v>2521.0433680489173</v>
      </c>
      <c r="J98" s="406">
        <v>232.65401421328576</v>
      </c>
      <c r="K98" s="433" t="s">
        <v>43</v>
      </c>
    </row>
    <row r="99" spans="2:11">
      <c r="B99" s="20"/>
      <c r="C99" s="123"/>
      <c r="D99" s="124"/>
      <c r="E99" s="126"/>
      <c r="F99" s="125"/>
      <c r="G99" s="161"/>
      <c r="H99" s="123"/>
      <c r="I99" s="124"/>
      <c r="J99" s="126"/>
      <c r="K99" s="125"/>
    </row>
    <row r="100" spans="2:11">
      <c r="B100" s="258" t="s">
        <v>76</v>
      </c>
      <c r="C100" s="299">
        <v>1042</v>
      </c>
      <c r="D100" s="364">
        <v>1972.0924240399761</v>
      </c>
      <c r="E100" s="405">
        <v>216.48707764014543</v>
      </c>
      <c r="F100" s="432" t="s">
        <v>43</v>
      </c>
      <c r="G100" s="370"/>
      <c r="H100" s="299">
        <v>951</v>
      </c>
      <c r="I100" s="364">
        <v>2907.487793822248</v>
      </c>
      <c r="J100" s="405">
        <v>268.31696553970221</v>
      </c>
      <c r="K100" s="432" t="s">
        <v>43</v>
      </c>
    </row>
    <row r="101" spans="2:11">
      <c r="B101" s="260" t="s">
        <v>649</v>
      </c>
      <c r="C101" s="301">
        <v>467</v>
      </c>
      <c r="D101" s="365">
        <v>1531.9886196767532</v>
      </c>
      <c r="E101" s="406">
        <v>168.17454152192289</v>
      </c>
      <c r="F101" s="433" t="s">
        <v>43</v>
      </c>
      <c r="G101" s="371"/>
      <c r="H101" s="301">
        <v>304</v>
      </c>
      <c r="I101" s="365">
        <v>1692.6152438252273</v>
      </c>
      <c r="J101" s="406">
        <v>156.20268020192881</v>
      </c>
      <c r="K101" s="433" t="s">
        <v>43</v>
      </c>
    </row>
    <row r="102" spans="2:11">
      <c r="B102" s="260" t="s">
        <v>650</v>
      </c>
      <c r="C102" s="301">
        <v>571</v>
      </c>
      <c r="D102" s="365">
        <v>2554.3498269742722</v>
      </c>
      <c r="E102" s="406">
        <v>280.40457058267253</v>
      </c>
      <c r="F102" s="433" t="s">
        <v>43</v>
      </c>
      <c r="G102" s="371"/>
      <c r="H102" s="301">
        <v>617</v>
      </c>
      <c r="I102" s="365">
        <v>4183.5394143454987</v>
      </c>
      <c r="J102" s="406">
        <v>386.07714992235429</v>
      </c>
      <c r="K102" s="433" t="s">
        <v>43</v>
      </c>
    </row>
    <row r="103" spans="2:11">
      <c r="B103" s="20"/>
      <c r="C103" s="123"/>
      <c r="D103" s="124"/>
      <c r="E103" s="126"/>
      <c r="F103" s="125"/>
      <c r="G103" s="161"/>
      <c r="H103" s="123"/>
      <c r="I103" s="124"/>
      <c r="J103" s="126"/>
      <c r="K103" s="125"/>
    </row>
    <row r="104" spans="2:11">
      <c r="B104" s="258" t="s">
        <v>651</v>
      </c>
      <c r="C104" s="299">
        <v>617</v>
      </c>
      <c r="D104" s="364">
        <v>740.82007597371364</v>
      </c>
      <c r="E104" s="405">
        <v>81.323761173502064</v>
      </c>
      <c r="F104" s="432" t="s">
        <v>43</v>
      </c>
      <c r="G104" s="370"/>
      <c r="H104" s="299">
        <v>479</v>
      </c>
      <c r="I104" s="364">
        <v>763.54932090132183</v>
      </c>
      <c r="J104" s="405">
        <v>70.464005819543644</v>
      </c>
      <c r="K104" s="432" t="s">
        <v>43</v>
      </c>
    </row>
    <row r="107" spans="2:11" ht="25.5">
      <c r="B107" s="269" t="s">
        <v>652</v>
      </c>
    </row>
    <row r="108" spans="2:11">
      <c r="B108" s="145"/>
    </row>
    <row r="109" spans="2:11" ht="25.5">
      <c r="B109" s="269" t="s">
        <v>653</v>
      </c>
    </row>
  </sheetData>
  <mergeCells count="4">
    <mergeCell ref="C4:F4"/>
    <mergeCell ref="H4:K4"/>
    <mergeCell ref="C1:F3"/>
    <mergeCell ref="H1:K3"/>
  </mergeCells>
  <conditionalFormatting sqref="A6:K104">
    <cfRule type="expression" dxfId="1" priority="3" stopIfTrue="1">
      <formula>MOD(ROW(),2)=1</formula>
    </cfRule>
  </conditionalFormatting>
  <conditionalFormatting sqref="C64:K104">
    <cfRule type="expression" dxfId="0" priority="1" stopIfTrue="1">
      <formula>MOD(ROW(),2)=1</formula>
    </cfRule>
  </conditionalFormatting>
  <hyperlinks>
    <hyperlink ref="A3" location="Key!A1" display="Link to Key" xr:uid="{AA7F4EEB-C05A-4250-827C-550ED07F8061}"/>
    <hyperlink ref="A2" location="Contents!A8" display="BACK TO CONTENTS" xr:uid="{7A84DEE7-C254-4AB3-BC37-B3EAB75A0BAE}"/>
    <hyperlink ref="B1" r:id="rId1" xr:uid="{0A586F14-B84B-4A2E-BB15-7D325C591E03}"/>
    <hyperlink ref="B2" location="Notes_on_the_data!A1" display="Link to Notes on the data" xr:uid="{E7D38794-F63B-4616-B420-5BBC46B0BD38}"/>
    <hyperlink ref="B3" location="ED_health_status_contact_age!C64" display="Link to Australian and State/ Territory totals" xr:uid="{B044F7C8-7F7E-429C-AC45-ADBBA940BF2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90114-F4D8-4CFE-B0FC-99414300F71C}">
  <sheetPr codeName="Sheet23"/>
  <dimension ref="A1:M109"/>
  <sheetViews>
    <sheetView workbookViewId="0">
      <pane xSplit="2" ySplit="5" topLeftCell="C6" activePane="bottomRight" state="frozen"/>
      <selection activeCell="K4" sqref="K4:M4"/>
      <selection pane="topRight" activeCell="K4" sqref="K4:M4"/>
      <selection pane="bottomLeft" activeCell="K4" sqref="K4:M4"/>
      <selection pane="bottomRight" activeCell="C6" sqref="C6"/>
    </sheetView>
  </sheetViews>
  <sheetFormatPr defaultRowHeight="12.95" customHeight="1"/>
  <cols>
    <col min="1" max="1" width="22.7109375" style="8" customWidth="1"/>
    <col min="2" max="2" width="64" customWidth="1"/>
    <col min="3" max="3" width="12.7109375" style="43" customWidth="1"/>
    <col min="4" max="4" width="12.28515625" style="43" customWidth="1"/>
    <col min="5" max="5" width="12.7109375" style="23" customWidth="1"/>
    <col min="6" max="6" width="1.7109375" style="20" customWidth="1"/>
    <col min="7" max="7" width="12.7109375" style="43" customWidth="1"/>
    <col min="8" max="8" width="12.28515625" style="43" customWidth="1"/>
    <col min="9" max="9" width="12.7109375" style="23" customWidth="1"/>
    <col min="10" max="10" width="1.7109375" customWidth="1"/>
    <col min="11" max="11" width="12.7109375" style="1" customWidth="1"/>
    <col min="12" max="12" width="12.28515625" style="1" customWidth="1"/>
    <col min="13" max="13" width="12.7109375" customWidth="1"/>
  </cols>
  <sheetData>
    <row r="1" spans="1:13" ht="39.950000000000003" customHeight="1">
      <c r="A1" s="41" t="s">
        <v>871</v>
      </c>
      <c r="B1" s="107" t="s">
        <v>207</v>
      </c>
      <c r="C1" s="583" t="s">
        <v>163</v>
      </c>
      <c r="D1" s="584"/>
      <c r="E1" s="585"/>
      <c r="F1" s="109"/>
      <c r="G1" s="583" t="s">
        <v>164</v>
      </c>
      <c r="H1" s="584"/>
      <c r="I1" s="585"/>
      <c r="K1" s="583" t="s">
        <v>528</v>
      </c>
      <c r="L1" s="584"/>
      <c r="M1" s="585"/>
    </row>
    <row r="2" spans="1:13" s="15" customFormat="1" ht="18" customHeight="1">
      <c r="A2" s="85" t="s">
        <v>101</v>
      </c>
      <c r="B2" s="84" t="s">
        <v>10</v>
      </c>
      <c r="C2" s="584"/>
      <c r="D2" s="584"/>
      <c r="E2" s="585"/>
      <c r="F2" s="549"/>
      <c r="G2" s="584"/>
      <c r="H2" s="584"/>
      <c r="I2" s="585"/>
      <c r="K2" s="584"/>
      <c r="L2" s="584"/>
      <c r="M2" s="585"/>
    </row>
    <row r="3" spans="1:13" s="15" customFormat="1" ht="18" customHeight="1">
      <c r="A3" s="83" t="s">
        <v>31</v>
      </c>
      <c r="B3" s="270" t="s">
        <v>654</v>
      </c>
      <c r="C3" s="586"/>
      <c r="D3" s="586"/>
      <c r="E3" s="587"/>
      <c r="F3" s="550"/>
      <c r="G3" s="586"/>
      <c r="H3" s="586"/>
      <c r="I3" s="587"/>
      <c r="K3" s="586"/>
      <c r="L3" s="586"/>
      <c r="M3" s="587"/>
    </row>
    <row r="4" spans="1:13" s="15" customFormat="1" ht="18" customHeight="1">
      <c r="A4" s="81"/>
      <c r="B4" s="82"/>
      <c r="C4" s="580" t="s">
        <v>904</v>
      </c>
      <c r="D4" s="581"/>
      <c r="E4" s="582"/>
      <c r="F4" s="551"/>
      <c r="G4" s="580" t="s">
        <v>904</v>
      </c>
      <c r="H4" s="581"/>
      <c r="I4" s="582"/>
      <c r="J4" s="256"/>
      <c r="K4" s="580" t="s">
        <v>904</v>
      </c>
      <c r="L4" s="581"/>
      <c r="M4" s="582"/>
    </row>
    <row r="5" spans="1:13" s="15" customFormat="1" ht="27.75" customHeight="1">
      <c r="A5" s="502" t="s">
        <v>25</v>
      </c>
      <c r="B5" s="502" t="s">
        <v>77</v>
      </c>
      <c r="C5" s="136" t="s">
        <v>5</v>
      </c>
      <c r="D5" s="136" t="s">
        <v>173</v>
      </c>
      <c r="E5" s="552" t="s">
        <v>108</v>
      </c>
      <c r="F5" s="144"/>
      <c r="G5" s="136" t="s">
        <v>5</v>
      </c>
      <c r="H5" s="136" t="s">
        <v>173</v>
      </c>
      <c r="I5" s="552" t="s">
        <v>108</v>
      </c>
      <c r="K5" s="136" t="s">
        <v>5</v>
      </c>
      <c r="L5" s="136" t="s">
        <v>107</v>
      </c>
      <c r="M5" s="552" t="s">
        <v>108</v>
      </c>
    </row>
    <row r="6" spans="1:13" ht="12.75">
      <c r="A6" s="89"/>
      <c r="K6" s="43"/>
      <c r="L6" s="43"/>
      <c r="M6" s="23"/>
    </row>
    <row r="7" spans="1:13" ht="12.75">
      <c r="A7" s="88" t="s">
        <v>27</v>
      </c>
      <c r="B7" t="s">
        <v>65</v>
      </c>
      <c r="C7" s="43">
        <v>3480876.3569525341</v>
      </c>
      <c r="D7" s="43">
        <v>19800457.584311239</v>
      </c>
      <c r="E7" s="23">
        <v>17.579777346714369</v>
      </c>
      <c r="G7" s="43">
        <v>2606434.1627236074</v>
      </c>
      <c r="H7" s="43">
        <v>19800457.584311239</v>
      </c>
      <c r="I7" s="23">
        <v>13.163504689855241</v>
      </c>
      <c r="K7" s="43">
        <v>6087310.5196761414</v>
      </c>
      <c r="L7" s="43">
        <v>19800457.584311239</v>
      </c>
      <c r="M7" s="23">
        <v>30.743282036569607</v>
      </c>
    </row>
    <row r="8" spans="1:13" ht="12.75">
      <c r="A8" s="47"/>
      <c r="B8" t="s">
        <v>66</v>
      </c>
      <c r="C8" s="43">
        <v>832229.2947152874</v>
      </c>
      <c r="D8" s="43">
        <v>4750643.097260138</v>
      </c>
      <c r="E8" s="23">
        <v>17.518244954988582</v>
      </c>
      <c r="G8" s="43">
        <v>540812.40023106744</v>
      </c>
      <c r="H8" s="43">
        <v>4750643.097260138</v>
      </c>
      <c r="I8" s="23">
        <v>11.383982950497225</v>
      </c>
      <c r="K8" s="43">
        <v>1373041.6949463547</v>
      </c>
      <c r="L8" s="43">
        <v>4750643.097260138</v>
      </c>
      <c r="M8" s="23">
        <v>28.902227905485805</v>
      </c>
    </row>
    <row r="9" spans="1:13" ht="12.75">
      <c r="A9" s="47"/>
      <c r="B9" t="s">
        <v>67</v>
      </c>
      <c r="C9" s="43">
        <v>378276.19100430608</v>
      </c>
      <c r="D9" s="43">
        <v>2136766.0234010657</v>
      </c>
      <c r="E9" s="23">
        <v>17.703210686690358</v>
      </c>
      <c r="G9" s="43">
        <v>242514.81123941031</v>
      </c>
      <c r="H9" s="43">
        <v>2136766.0234010657</v>
      </c>
      <c r="I9" s="23">
        <v>11.349619405376089</v>
      </c>
      <c r="K9" s="43">
        <v>620791.00224371639</v>
      </c>
      <c r="L9" s="43">
        <v>2136766.0234010657</v>
      </c>
      <c r="M9" s="23">
        <v>29.052830092066444</v>
      </c>
    </row>
    <row r="10" spans="1:13" ht="12.75">
      <c r="A10" s="47"/>
      <c r="B10" t="s">
        <v>68</v>
      </c>
      <c r="C10" s="43">
        <v>61393.846249536924</v>
      </c>
      <c r="D10" s="43">
        <v>306847.86252099718</v>
      </c>
      <c r="E10" s="23">
        <v>20.00791067766875</v>
      </c>
      <c r="G10" s="43">
        <v>34322.309964226893</v>
      </c>
      <c r="H10" s="43">
        <v>306847.86252099718</v>
      </c>
      <c r="I10" s="23">
        <v>11.185448607085625</v>
      </c>
      <c r="K10" s="43">
        <v>95716.15621376381</v>
      </c>
      <c r="L10" s="43">
        <v>306847.86252099718</v>
      </c>
      <c r="M10" s="23">
        <v>31.193359284754372</v>
      </c>
    </row>
    <row r="11" spans="1:13" ht="12.75">
      <c r="A11" s="47"/>
      <c r="B11" t="s">
        <v>69</v>
      </c>
      <c r="C11" s="43">
        <v>40317.311078335129</v>
      </c>
      <c r="D11" s="43">
        <v>194660.43250656244</v>
      </c>
      <c r="E11" s="23">
        <v>20.711610756837263</v>
      </c>
      <c r="G11" s="43">
        <v>24336.315841688272</v>
      </c>
      <c r="H11" s="43">
        <v>194660.43250656244</v>
      </c>
      <c r="I11" s="23">
        <v>12.501932482281852</v>
      </c>
      <c r="K11" s="43">
        <v>64653.626920023402</v>
      </c>
      <c r="L11" s="43">
        <v>194660.43250656244</v>
      </c>
      <c r="M11" s="23">
        <v>33.213543239119112</v>
      </c>
    </row>
    <row r="12" spans="1:13" s="158" customFormat="1" ht="12.75">
      <c r="A12" s="160"/>
      <c r="B12" s="159" t="s">
        <v>26</v>
      </c>
      <c r="C12" s="30"/>
      <c r="D12" s="30"/>
      <c r="E12" s="30">
        <v>1.178149776777931</v>
      </c>
      <c r="F12" s="30"/>
      <c r="G12" s="30"/>
      <c r="H12" s="30"/>
      <c r="I12" s="30">
        <v>0.94974194007138202</v>
      </c>
      <c r="K12" s="30"/>
      <c r="L12" s="30"/>
      <c r="M12" s="30">
        <v>1.0803512520104748</v>
      </c>
    </row>
    <row r="13" spans="1:13" ht="12.75">
      <c r="A13" s="47"/>
      <c r="K13" s="43"/>
      <c r="L13" s="43"/>
      <c r="M13" s="23"/>
    </row>
    <row r="14" spans="1:13" ht="12.75">
      <c r="A14" s="88" t="s">
        <v>70</v>
      </c>
      <c r="B14" t="s">
        <v>65</v>
      </c>
      <c r="C14" s="43">
        <v>1126634.4119191794</v>
      </c>
      <c r="D14" s="43">
        <v>6443327.2730737831</v>
      </c>
      <c r="E14" s="23">
        <v>17.485289263938313</v>
      </c>
      <c r="G14" s="43">
        <v>852067.82244679565</v>
      </c>
      <c r="H14" s="43">
        <v>6443327.2730737831</v>
      </c>
      <c r="I14" s="23">
        <v>13.224034514086036</v>
      </c>
      <c r="K14" s="43">
        <v>1978702.234365975</v>
      </c>
      <c r="L14" s="43">
        <v>6443327.2730737831</v>
      </c>
      <c r="M14" s="23">
        <v>30.709323778024345</v>
      </c>
    </row>
    <row r="15" spans="1:13" ht="12.75">
      <c r="A15" s="47"/>
      <c r="B15" t="s">
        <v>66</v>
      </c>
      <c r="C15" s="43">
        <v>285508.18982119893</v>
      </c>
      <c r="D15" s="43">
        <v>1619237.1100214641</v>
      </c>
      <c r="E15" s="23">
        <v>17.63226571662592</v>
      </c>
      <c r="G15" s="43">
        <v>184225.22527150417</v>
      </c>
      <c r="H15" s="43">
        <v>1619237.1100214641</v>
      </c>
      <c r="I15" s="23">
        <v>11.377285274116659</v>
      </c>
      <c r="K15" s="43">
        <v>469733.41509270307</v>
      </c>
      <c r="L15" s="43">
        <v>1619237.1100214641</v>
      </c>
      <c r="M15" s="23">
        <v>29.009550990742579</v>
      </c>
    </row>
    <row r="16" spans="1:13" ht="12.75">
      <c r="A16" s="47"/>
      <c r="B16" t="s">
        <v>67</v>
      </c>
      <c r="C16" s="43">
        <v>69945.691009663889</v>
      </c>
      <c r="D16" s="43">
        <v>383351.16645984369</v>
      </c>
      <c r="E16" s="23">
        <v>18.245853183543332</v>
      </c>
      <c r="G16" s="43">
        <v>41426.100107437996</v>
      </c>
      <c r="H16" s="43">
        <v>383351.16645984369</v>
      </c>
      <c r="I16" s="23">
        <v>10.806306001361135</v>
      </c>
      <c r="K16" s="43">
        <v>111371.79111710188</v>
      </c>
      <c r="L16" s="43">
        <v>383351.16645984369</v>
      </c>
      <c r="M16" s="23">
        <v>29.052159184904465</v>
      </c>
    </row>
    <row r="17" spans="1:13" ht="12.75">
      <c r="A17" s="47"/>
      <c r="B17" t="s">
        <v>68</v>
      </c>
      <c r="C17" s="43">
        <v>5568.0712117449184</v>
      </c>
      <c r="D17" s="43">
        <v>26550.233036963862</v>
      </c>
      <c r="E17" s="23">
        <v>20.971835554109518</v>
      </c>
      <c r="G17" s="43">
        <v>2911.5939209174617</v>
      </c>
      <c r="H17" s="43">
        <v>26550.233036963862</v>
      </c>
      <c r="I17" s="23">
        <v>10.966359191137313</v>
      </c>
      <c r="K17" s="43">
        <v>8479.6651326623796</v>
      </c>
      <c r="L17" s="43">
        <v>26550.233036963862</v>
      </c>
      <c r="M17" s="23">
        <v>31.938194745246829</v>
      </c>
    </row>
    <row r="18" spans="1:13" ht="12.75">
      <c r="A18" s="47"/>
      <c r="B18" t="s">
        <v>69</v>
      </c>
      <c r="C18" s="43">
        <v>1371.6360382128512</v>
      </c>
      <c r="D18" s="43">
        <v>6848.217407943167</v>
      </c>
      <c r="E18" s="23">
        <v>20.029095989591493</v>
      </c>
      <c r="G18" s="43">
        <v>685.25825334489502</v>
      </c>
      <c r="H18" s="43">
        <v>6848.217407943167</v>
      </c>
      <c r="I18" s="23">
        <v>10.006374104742529</v>
      </c>
      <c r="K18" s="43">
        <v>2056.8942915577463</v>
      </c>
      <c r="L18" s="43">
        <v>6848.217407943167</v>
      </c>
      <c r="M18" s="23">
        <v>30.03547009433402</v>
      </c>
    </row>
    <row r="19" spans="1:13" s="158" customFormat="1" ht="12.75">
      <c r="A19" s="160"/>
      <c r="B19" s="159" t="s">
        <v>26</v>
      </c>
      <c r="C19" s="30"/>
      <c r="D19" s="30"/>
      <c r="E19" s="30">
        <v>1.1454826790254784</v>
      </c>
      <c r="F19" s="30"/>
      <c r="G19" s="30"/>
      <c r="H19" s="30"/>
      <c r="I19" s="30">
        <v>0.75668088238002518</v>
      </c>
      <c r="K19" s="30"/>
      <c r="L19" s="30"/>
      <c r="M19" s="30">
        <v>0.97805703282295864</v>
      </c>
    </row>
    <row r="20" spans="1:13" ht="12.75">
      <c r="A20" s="89"/>
      <c r="K20" s="43"/>
      <c r="L20" s="43"/>
      <c r="M20" s="23"/>
    </row>
    <row r="21" spans="1:13" ht="12.75">
      <c r="A21" s="88" t="s">
        <v>71</v>
      </c>
      <c r="B21" t="s">
        <v>65</v>
      </c>
      <c r="C21" s="43">
        <v>951926.16832753061</v>
      </c>
      <c r="D21" s="43">
        <v>5455629.5503312601</v>
      </c>
      <c r="E21" s="23">
        <v>17.44851184534204</v>
      </c>
      <c r="G21" s="43">
        <v>719747.94819022634</v>
      </c>
      <c r="H21" s="43">
        <v>5455629.5503312601</v>
      </c>
      <c r="I21" s="23">
        <v>13.192756977909617</v>
      </c>
      <c r="K21" s="43">
        <v>1671674.1165177571</v>
      </c>
      <c r="L21" s="43">
        <v>5455629.5503312601</v>
      </c>
      <c r="M21" s="23">
        <v>30.641268823251661</v>
      </c>
    </row>
    <row r="22" spans="1:13" ht="12.75">
      <c r="A22" s="47"/>
      <c r="B22" t="s">
        <v>66</v>
      </c>
      <c r="C22" s="43">
        <v>221875.99666497693</v>
      </c>
      <c r="D22" s="43">
        <v>1261495.2095780033</v>
      </c>
      <c r="E22" s="23">
        <v>17.588334460596101</v>
      </c>
      <c r="G22" s="43">
        <v>142552.42691849949</v>
      </c>
      <c r="H22" s="43">
        <v>1261495.2095780033</v>
      </c>
      <c r="I22" s="23">
        <v>11.300274930587035</v>
      </c>
      <c r="K22" s="43">
        <v>364428.42358347645</v>
      </c>
      <c r="L22" s="43">
        <v>1261495.2095780033</v>
      </c>
      <c r="M22" s="23">
        <v>28.888609391183138</v>
      </c>
    </row>
    <row r="23" spans="1:13" ht="12.75">
      <c r="A23" s="47"/>
      <c r="B23" t="s">
        <v>67</v>
      </c>
      <c r="C23" s="43">
        <v>42210.504689979221</v>
      </c>
      <c r="D23" s="43">
        <v>258309.77616659307</v>
      </c>
      <c r="E23" s="23">
        <v>16.341040326230697</v>
      </c>
      <c r="G23" s="43">
        <v>27100.845747053085</v>
      </c>
      <c r="H23" s="43">
        <v>258309.77616659307</v>
      </c>
      <c r="I23" s="23">
        <v>10.491606686064719</v>
      </c>
      <c r="K23" s="43">
        <v>69311.350437032306</v>
      </c>
      <c r="L23" s="43">
        <v>258309.77616659307</v>
      </c>
      <c r="M23" s="23">
        <v>26.832647012295414</v>
      </c>
    </row>
    <row r="24" spans="1:13" ht="12.75">
      <c r="A24" s="47"/>
      <c r="B24" t="s">
        <v>68</v>
      </c>
      <c r="C24" s="43">
        <v>508.33031751305771</v>
      </c>
      <c r="D24" s="43">
        <v>3284.4639241436389</v>
      </c>
      <c r="E24" s="23">
        <v>15.476812327771118</v>
      </c>
      <c r="G24" s="43">
        <v>325.77914422136774</v>
      </c>
      <c r="H24" s="43">
        <v>3284.4639241436389</v>
      </c>
      <c r="I24" s="23">
        <v>9.9187919777900557</v>
      </c>
      <c r="K24" s="43">
        <v>834.10946173442539</v>
      </c>
      <c r="L24" s="43">
        <v>3284.4639241436389</v>
      </c>
      <c r="M24" s="23">
        <v>25.395604305561172</v>
      </c>
    </row>
    <row r="25" spans="1:13" ht="12.75">
      <c r="A25" s="47"/>
      <c r="B25" t="s">
        <v>69</v>
      </c>
      <c r="C25" s="27" t="s">
        <v>78</v>
      </c>
      <c r="D25" s="27" t="s">
        <v>78</v>
      </c>
      <c r="E25" s="24" t="s">
        <v>78</v>
      </c>
      <c r="F25" s="111"/>
      <c r="G25" s="27" t="s">
        <v>78</v>
      </c>
      <c r="H25" s="27" t="s">
        <v>78</v>
      </c>
      <c r="I25" s="24" t="s">
        <v>78</v>
      </c>
      <c r="K25" s="27" t="s">
        <v>78</v>
      </c>
      <c r="L25" s="27" t="s">
        <v>78</v>
      </c>
      <c r="M25" s="24" t="s">
        <v>78</v>
      </c>
    </row>
    <row r="26" spans="1:13" s="158" customFormat="1" ht="12.75">
      <c r="A26" s="160"/>
      <c r="B26" s="159" t="s">
        <v>115</v>
      </c>
      <c r="C26" s="30"/>
      <c r="D26" s="30"/>
      <c r="E26" s="30">
        <v>0.88699898678767397</v>
      </c>
      <c r="F26" s="30"/>
      <c r="G26" s="30"/>
      <c r="H26" s="30"/>
      <c r="I26" s="30">
        <v>0.75183617756306775</v>
      </c>
      <c r="K26" s="30"/>
      <c r="L26" s="30"/>
      <c r="M26" s="30">
        <v>0.82880393929020668</v>
      </c>
    </row>
    <row r="27" spans="1:13" ht="12.75">
      <c r="A27" s="89"/>
      <c r="K27" s="43"/>
      <c r="L27" s="43"/>
      <c r="M27" s="23"/>
    </row>
    <row r="28" spans="1:13" ht="12.75">
      <c r="A28" s="88" t="s">
        <v>72</v>
      </c>
      <c r="B28" t="s">
        <v>65</v>
      </c>
      <c r="C28" s="43">
        <v>655635.60837204952</v>
      </c>
      <c r="D28" s="43">
        <v>3654663.6695715608</v>
      </c>
      <c r="E28" s="23">
        <v>17.939697538540127</v>
      </c>
      <c r="G28" s="43">
        <v>493334.9396427662</v>
      </c>
      <c r="H28" s="43">
        <v>3654663.6695715608</v>
      </c>
      <c r="I28" s="23">
        <v>13.498778116033868</v>
      </c>
      <c r="K28" s="43">
        <v>1148970.5480148157</v>
      </c>
      <c r="L28" s="43">
        <v>3654663.6695715608</v>
      </c>
      <c r="M28" s="23">
        <v>31.438475654573995</v>
      </c>
    </row>
    <row r="29" spans="1:13" ht="12.75">
      <c r="A29" s="47"/>
      <c r="B29" t="s">
        <v>66</v>
      </c>
      <c r="C29" s="43">
        <v>189779.98999083269</v>
      </c>
      <c r="D29" s="43">
        <v>1071268.9690605383</v>
      </c>
      <c r="E29" s="23">
        <v>17.715437996609054</v>
      </c>
      <c r="G29" s="43">
        <v>124621.76242425428</v>
      </c>
      <c r="H29" s="43">
        <v>1071268.9690605383</v>
      </c>
      <c r="I29" s="23">
        <v>11.633097384827899</v>
      </c>
      <c r="K29" s="43">
        <v>314401.75241508696</v>
      </c>
      <c r="L29" s="43">
        <v>1071268.9690605383</v>
      </c>
      <c r="M29" s="23">
        <v>29.348535381436953</v>
      </c>
    </row>
    <row r="30" spans="1:13" ht="12.75">
      <c r="A30" s="47"/>
      <c r="B30" t="s">
        <v>67</v>
      </c>
      <c r="C30" s="43">
        <v>133634.02242328465</v>
      </c>
      <c r="D30" s="43">
        <v>729281.95422671922</v>
      </c>
      <c r="E30" s="23">
        <v>18.324054455040102</v>
      </c>
      <c r="G30" s="43">
        <v>90150.561252154017</v>
      </c>
      <c r="H30" s="43">
        <v>729281.95422671922</v>
      </c>
      <c r="I30" s="23">
        <v>12.361551074953379</v>
      </c>
      <c r="K30" s="43">
        <v>223784.58367543865</v>
      </c>
      <c r="L30" s="43">
        <v>729281.95422671922</v>
      </c>
      <c r="M30" s="23">
        <v>30.685605529993477</v>
      </c>
    </row>
    <row r="31" spans="1:13" ht="12.75">
      <c r="A31" s="47"/>
      <c r="B31" t="s">
        <v>68</v>
      </c>
      <c r="C31" s="43">
        <v>15226.599989127497</v>
      </c>
      <c r="D31" s="43">
        <v>74030.959615793952</v>
      </c>
      <c r="E31" s="23">
        <v>20.56788142170592</v>
      </c>
      <c r="G31" s="43">
        <v>8852.4190687482896</v>
      </c>
      <c r="H31" s="43">
        <v>74030.959615793952</v>
      </c>
      <c r="I31" s="23">
        <v>11.957725679486792</v>
      </c>
      <c r="K31" s="43">
        <v>24079.019057875787</v>
      </c>
      <c r="L31" s="43">
        <v>74030.959615793952</v>
      </c>
      <c r="M31" s="23">
        <v>32.525607101192712</v>
      </c>
    </row>
    <row r="32" spans="1:13" ht="12.75">
      <c r="A32" s="47"/>
      <c r="B32" t="s">
        <v>69</v>
      </c>
      <c r="C32" s="43">
        <v>11676.779224705455</v>
      </c>
      <c r="D32" s="43">
        <v>54587.447525387724</v>
      </c>
      <c r="E32" s="23">
        <v>21.390960292244436</v>
      </c>
      <c r="G32" s="43">
        <v>6365.3176120770941</v>
      </c>
      <c r="H32" s="43">
        <v>54587.447525387724</v>
      </c>
      <c r="I32" s="23">
        <v>11.660771662050491</v>
      </c>
      <c r="K32" s="43">
        <v>18042.096836782548</v>
      </c>
      <c r="L32" s="43">
        <v>54587.447525387724</v>
      </c>
      <c r="M32" s="23">
        <v>33.051731954294922</v>
      </c>
    </row>
    <row r="33" spans="1:13" s="158" customFormat="1" ht="12.75">
      <c r="A33" s="160"/>
      <c r="B33" s="159" t="s">
        <v>26</v>
      </c>
      <c r="C33" s="30"/>
      <c r="D33" s="30"/>
      <c r="E33" s="30">
        <v>1.1923813233913174</v>
      </c>
      <c r="F33" s="30"/>
      <c r="G33" s="30"/>
      <c r="H33" s="30"/>
      <c r="I33" s="30">
        <v>0.86383904986183968</v>
      </c>
      <c r="K33" s="30"/>
      <c r="L33" s="30"/>
      <c r="M33" s="30">
        <v>1.0513147112298433</v>
      </c>
    </row>
    <row r="34" spans="1:13" ht="12.75">
      <c r="A34" s="89"/>
      <c r="K34" s="43"/>
      <c r="L34" s="43"/>
      <c r="M34" s="23"/>
    </row>
    <row r="35" spans="1:13" ht="12.75">
      <c r="A35" s="88" t="s">
        <v>73</v>
      </c>
      <c r="B35" t="s">
        <v>65</v>
      </c>
      <c r="C35" s="43">
        <v>237532.56846716523</v>
      </c>
      <c r="D35" s="43">
        <v>1422945.5515319011</v>
      </c>
      <c r="E35" s="23">
        <v>16.693018802542703</v>
      </c>
      <c r="G35" s="43">
        <v>178711.70218775567</v>
      </c>
      <c r="H35" s="43">
        <v>1422945.5515319011</v>
      </c>
      <c r="I35" s="23">
        <v>12.559279024791914</v>
      </c>
      <c r="K35" s="43">
        <v>416244.2706549209</v>
      </c>
      <c r="L35" s="43">
        <v>1422945.5515319011</v>
      </c>
      <c r="M35" s="23">
        <v>29.252297827334615</v>
      </c>
    </row>
    <row r="36" spans="1:13" ht="12.75">
      <c r="A36" s="47"/>
      <c r="B36" t="s">
        <v>66</v>
      </c>
      <c r="C36" s="43">
        <v>29521.722425833403</v>
      </c>
      <c r="D36" s="43">
        <v>186665.99833685454</v>
      </c>
      <c r="E36" s="23">
        <v>15.815265066409664</v>
      </c>
      <c r="G36" s="43">
        <v>20185.916889417549</v>
      </c>
      <c r="H36" s="43">
        <v>186665.99833685454</v>
      </c>
      <c r="I36" s="23">
        <v>10.813922765403884</v>
      </c>
      <c r="K36" s="43">
        <v>49707.639315250955</v>
      </c>
      <c r="L36" s="43">
        <v>186665.99833685454</v>
      </c>
      <c r="M36" s="23">
        <v>26.62918783181355</v>
      </c>
    </row>
    <row r="37" spans="1:13" ht="12.75">
      <c r="A37" s="47"/>
      <c r="B37" t="s">
        <v>67</v>
      </c>
      <c r="C37" s="43">
        <v>34073.018121484762</v>
      </c>
      <c r="D37" s="43">
        <v>208465.27633090326</v>
      </c>
      <c r="E37" s="23">
        <v>16.344697170285389</v>
      </c>
      <c r="G37" s="43">
        <v>22504.839579929892</v>
      </c>
      <c r="H37" s="43">
        <v>208465.27633090326</v>
      </c>
      <c r="I37" s="23">
        <v>10.795485932250548</v>
      </c>
      <c r="K37" s="43">
        <v>56577.857701414658</v>
      </c>
      <c r="L37" s="43">
        <v>208465.27633090326</v>
      </c>
      <c r="M37" s="23">
        <v>27.140183102535936</v>
      </c>
    </row>
    <row r="38" spans="1:13" ht="12.75">
      <c r="A38" s="47"/>
      <c r="B38" t="s">
        <v>68</v>
      </c>
      <c r="C38" s="43">
        <v>8135.8306624357865</v>
      </c>
      <c r="D38" s="43">
        <v>45447.220507194266</v>
      </c>
      <c r="E38" s="23">
        <v>17.901712297560398</v>
      </c>
      <c r="G38" s="43">
        <v>4369.2146171179766</v>
      </c>
      <c r="H38" s="43">
        <v>45447.220507194266</v>
      </c>
      <c r="I38" s="23">
        <v>9.6138214138449509</v>
      </c>
      <c r="K38" s="43">
        <v>12505.045279553764</v>
      </c>
      <c r="L38" s="43">
        <v>45447.220507194266</v>
      </c>
      <c r="M38" s="23">
        <v>27.51553371140535</v>
      </c>
    </row>
    <row r="39" spans="1:13" ht="12.75">
      <c r="A39" s="47"/>
      <c r="B39" t="s">
        <v>69</v>
      </c>
      <c r="C39" s="43">
        <v>2638.8603230808067</v>
      </c>
      <c r="D39" s="43">
        <v>14486.953293146775</v>
      </c>
      <c r="E39" s="23">
        <v>18.21542645774354</v>
      </c>
      <c r="G39" s="43">
        <v>1585.3267257788978</v>
      </c>
      <c r="H39" s="43">
        <v>14486.953293146775</v>
      </c>
      <c r="I39" s="23">
        <v>10.943134099347551</v>
      </c>
      <c r="K39" s="43">
        <v>4224.1870488597042</v>
      </c>
      <c r="L39" s="43">
        <v>14486.953293146775</v>
      </c>
      <c r="M39" s="23">
        <v>29.158560557091089</v>
      </c>
    </row>
    <row r="40" spans="1:13" s="158" customFormat="1" ht="12.75">
      <c r="A40" s="160"/>
      <c r="B40" s="159" t="s">
        <v>26</v>
      </c>
      <c r="C40" s="30"/>
      <c r="D40" s="30"/>
      <c r="E40" s="30">
        <v>1.0912002600134221</v>
      </c>
      <c r="F40" s="30"/>
      <c r="G40" s="30"/>
      <c r="H40" s="30"/>
      <c r="I40" s="30">
        <v>0.87131865433882738</v>
      </c>
      <c r="K40" s="30"/>
      <c r="L40" s="30"/>
      <c r="M40" s="30">
        <v>0.99679555873535741</v>
      </c>
    </row>
    <row r="41" spans="1:13" ht="13.5" customHeight="1">
      <c r="A41" s="89"/>
      <c r="K41" s="43"/>
      <c r="L41" s="43"/>
      <c r="M41" s="23"/>
    </row>
    <row r="42" spans="1:13" ht="12.75">
      <c r="A42" s="88" t="s">
        <v>74</v>
      </c>
      <c r="B42" t="s">
        <v>65</v>
      </c>
      <c r="C42" s="43">
        <v>426542.67879009189</v>
      </c>
      <c r="D42" s="43">
        <v>2350728.3957058527</v>
      </c>
      <c r="E42" s="23">
        <v>18.145128104517326</v>
      </c>
      <c r="G42" s="43">
        <v>298562.97845451289</v>
      </c>
      <c r="H42" s="43">
        <v>2350728.3957058527</v>
      </c>
      <c r="I42" s="23">
        <v>12.700870887504784</v>
      </c>
      <c r="K42" s="43">
        <v>725105.65724460478</v>
      </c>
      <c r="L42" s="43">
        <v>2350728.3957058527</v>
      </c>
      <c r="M42" s="23">
        <v>30.845998992022107</v>
      </c>
    </row>
    <row r="43" spans="1:13" ht="12.75">
      <c r="A43" s="47"/>
      <c r="B43" t="s">
        <v>66</v>
      </c>
      <c r="C43" s="43">
        <v>47109.803774658176</v>
      </c>
      <c r="D43" s="43">
        <v>255373.09935834771</v>
      </c>
      <c r="E43" s="23">
        <v>18.447441759929532</v>
      </c>
      <c r="G43" s="43">
        <v>27832.910341930281</v>
      </c>
      <c r="H43" s="43">
        <v>255373.09935834771</v>
      </c>
      <c r="I43" s="23">
        <v>10.898920211981391</v>
      </c>
      <c r="K43" s="43">
        <v>74942.714116588453</v>
      </c>
      <c r="L43" s="43">
        <v>255373.09935834771</v>
      </c>
      <c r="M43" s="23">
        <v>29.346361971910923</v>
      </c>
    </row>
    <row r="44" spans="1:13" ht="12.75">
      <c r="A44" s="47"/>
      <c r="B44" t="s">
        <v>67</v>
      </c>
      <c r="C44" s="43">
        <v>36008.731810783036</v>
      </c>
      <c r="D44" s="43">
        <v>196596.60895096356</v>
      </c>
      <c r="E44" s="23">
        <v>18.316049296539276</v>
      </c>
      <c r="G44" s="43">
        <v>21114.866780773878</v>
      </c>
      <c r="H44" s="43">
        <v>196596.60895096356</v>
      </c>
      <c r="I44" s="23">
        <v>10.740198873949289</v>
      </c>
      <c r="K44" s="43">
        <v>57123.598591556918</v>
      </c>
      <c r="L44" s="43">
        <v>196596.60895096356</v>
      </c>
      <c r="M44" s="23">
        <v>29.056248170488569</v>
      </c>
    </row>
    <row r="45" spans="1:13" ht="12.75">
      <c r="A45" s="47"/>
      <c r="B45" t="s">
        <v>68</v>
      </c>
      <c r="C45" s="43">
        <v>20034.68092713409</v>
      </c>
      <c r="D45" s="43">
        <v>94937.593601673507</v>
      </c>
      <c r="E45" s="23">
        <v>21.103000578667427</v>
      </c>
      <c r="G45" s="43">
        <v>10295.753003053636</v>
      </c>
      <c r="H45" s="43">
        <v>94937.593601673507</v>
      </c>
      <c r="I45" s="23">
        <v>10.84475876463773</v>
      </c>
      <c r="K45" s="43">
        <v>30330.433930187726</v>
      </c>
      <c r="L45" s="43">
        <v>94937.593601673507</v>
      </c>
      <c r="M45" s="23">
        <v>31.947759343305155</v>
      </c>
    </row>
    <row r="46" spans="1:13" ht="12.75">
      <c r="A46" s="47"/>
      <c r="B46" t="s">
        <v>69</v>
      </c>
      <c r="C46" s="43">
        <v>13158.10469733283</v>
      </c>
      <c r="D46" s="43">
        <v>67442.302383162649</v>
      </c>
      <c r="E46" s="23">
        <v>19.51016533002857</v>
      </c>
      <c r="G46" s="43">
        <v>7477.4914197294165</v>
      </c>
      <c r="H46" s="43">
        <v>67442.302383162649</v>
      </c>
      <c r="I46" s="23">
        <v>11.087242213718099</v>
      </c>
      <c r="K46" s="43">
        <v>20635.596117062247</v>
      </c>
      <c r="L46" s="43">
        <v>67442.302383162649</v>
      </c>
      <c r="M46" s="23">
        <v>30.597407543746669</v>
      </c>
    </row>
    <row r="47" spans="1:13" s="158" customFormat="1" ht="12.75">
      <c r="A47" s="160"/>
      <c r="B47" s="159" t="s">
        <v>26</v>
      </c>
      <c r="C47" s="30"/>
      <c r="D47" s="30"/>
      <c r="E47" s="30">
        <v>1.075228855792504</v>
      </c>
      <c r="F47" s="30"/>
      <c r="G47" s="30"/>
      <c r="H47" s="30"/>
      <c r="I47" s="30">
        <v>0.87295133632338662</v>
      </c>
      <c r="K47" s="30"/>
      <c r="L47" s="30"/>
      <c r="M47" s="30">
        <v>0.99194088515856682</v>
      </c>
    </row>
    <row r="48" spans="1:13" ht="12.75">
      <c r="A48" s="89"/>
      <c r="K48" s="43"/>
      <c r="L48" s="43"/>
      <c r="M48" s="23"/>
    </row>
    <row r="49" spans="1:13" ht="12.75">
      <c r="A49" s="88" t="s">
        <v>75</v>
      </c>
      <c r="B49" t="s">
        <v>65</v>
      </c>
      <c r="C49" s="27" t="s">
        <v>78</v>
      </c>
      <c r="D49" s="27" t="s">
        <v>78</v>
      </c>
      <c r="E49" s="24" t="s">
        <v>78</v>
      </c>
      <c r="F49" s="111"/>
      <c r="G49" s="27" t="s">
        <v>78</v>
      </c>
      <c r="H49" s="27" t="s">
        <v>78</v>
      </c>
      <c r="I49" s="24" t="s">
        <v>78</v>
      </c>
      <c r="K49" s="27" t="s">
        <v>78</v>
      </c>
      <c r="L49" s="27" t="s">
        <v>78</v>
      </c>
      <c r="M49" s="24" t="s">
        <v>78</v>
      </c>
    </row>
    <row r="50" spans="1:13" ht="12.75">
      <c r="A50" s="47"/>
      <c r="B50" t="s">
        <v>66</v>
      </c>
      <c r="C50" s="43">
        <v>58284.513114304711</v>
      </c>
      <c r="D50" s="43">
        <v>355910.85500180686</v>
      </c>
      <c r="E50" s="23">
        <v>16.376154954309786</v>
      </c>
      <c r="G50" s="43">
        <v>41316.930187012425</v>
      </c>
      <c r="H50" s="43">
        <v>355910.85500180686</v>
      </c>
      <c r="I50" s="23">
        <v>11.608786190801252</v>
      </c>
      <c r="K50" s="43">
        <v>99601.443301317137</v>
      </c>
      <c r="L50" s="43">
        <v>355910.85500180686</v>
      </c>
      <c r="M50" s="23">
        <v>27.984941145111037</v>
      </c>
    </row>
    <row r="51" spans="1:13" ht="12.75">
      <c r="A51" s="47"/>
      <c r="B51" t="s">
        <v>67</v>
      </c>
      <c r="C51" s="43">
        <v>32836.222949110517</v>
      </c>
      <c r="D51" s="43">
        <v>208272.2412660431</v>
      </c>
      <c r="E51" s="23">
        <v>15.76601027074277</v>
      </c>
      <c r="G51" s="43">
        <v>21415.59777206145</v>
      </c>
      <c r="H51" s="43">
        <v>208272.2412660431</v>
      </c>
      <c r="I51" s="23">
        <v>10.282502191305255</v>
      </c>
      <c r="K51" s="43">
        <v>54251.820721171971</v>
      </c>
      <c r="L51" s="43">
        <v>208272.2412660431</v>
      </c>
      <c r="M51" s="23">
        <v>26.048512462048031</v>
      </c>
    </row>
    <row r="52" spans="1:13" ht="12.75">
      <c r="A52" s="47"/>
      <c r="B52" t="s">
        <v>68</v>
      </c>
      <c r="C52" s="43">
        <v>1120.7782698564556</v>
      </c>
      <c r="D52" s="43">
        <v>8700.5316219225242</v>
      </c>
      <c r="E52" s="23">
        <v>12.881721698849494</v>
      </c>
      <c r="G52" s="43">
        <v>676.57163404616517</v>
      </c>
      <c r="H52" s="43">
        <v>8700.5316219225242</v>
      </c>
      <c r="I52" s="23">
        <v>7.7762102759493867</v>
      </c>
      <c r="K52" s="43">
        <v>1797.3499039026208</v>
      </c>
      <c r="L52" s="43">
        <v>8700.5316219225242</v>
      </c>
      <c r="M52" s="23">
        <v>20.657931974798878</v>
      </c>
    </row>
    <row r="53" spans="1:13" ht="12.75">
      <c r="A53" s="47"/>
      <c r="B53" t="s">
        <v>69</v>
      </c>
      <c r="C53" s="43">
        <v>451.48566672831515</v>
      </c>
      <c r="D53" s="43">
        <v>2612.3721102274831</v>
      </c>
      <c r="E53" s="23">
        <v>17.282594043962604</v>
      </c>
      <c r="G53" s="43">
        <v>209.9004068799704</v>
      </c>
      <c r="H53" s="43">
        <v>2612.3721102274831</v>
      </c>
      <c r="I53" s="23">
        <v>8.0348586657393337</v>
      </c>
      <c r="K53" s="43">
        <v>661.38607360828553</v>
      </c>
      <c r="L53" s="43">
        <v>2612.3721102274831</v>
      </c>
      <c r="M53" s="23">
        <v>25.317452709701939</v>
      </c>
    </row>
    <row r="54" spans="1:13" s="158" customFormat="1" ht="12.75">
      <c r="A54" s="160"/>
      <c r="B54" s="159" t="s">
        <v>115</v>
      </c>
      <c r="C54" s="30"/>
      <c r="D54" s="30"/>
      <c r="E54" s="30">
        <v>1.0553511549067425</v>
      </c>
      <c r="F54" s="30"/>
      <c r="G54" s="30"/>
      <c r="H54" s="30"/>
      <c r="I54" s="30">
        <v>0.6921359850787947</v>
      </c>
      <c r="K54" s="30"/>
      <c r="L54" s="30"/>
      <c r="M54" s="30">
        <v>0.90468129192849467</v>
      </c>
    </row>
    <row r="55" spans="1:13" ht="12.75">
      <c r="A55" s="89"/>
      <c r="K55" s="43"/>
      <c r="L55" s="43"/>
      <c r="M55" s="23"/>
    </row>
    <row r="56" spans="1:13" ht="12.75">
      <c r="A56" s="88" t="s">
        <v>76</v>
      </c>
      <c r="B56" t="s">
        <v>65</v>
      </c>
      <c r="C56" s="27" t="s">
        <v>78</v>
      </c>
      <c r="D56" s="27" t="s">
        <v>78</v>
      </c>
      <c r="E56" s="24" t="s">
        <v>78</v>
      </c>
      <c r="F56" s="111"/>
      <c r="G56" s="27" t="s">
        <v>78</v>
      </c>
      <c r="H56" s="27" t="s">
        <v>78</v>
      </c>
      <c r="I56" s="24" t="s">
        <v>78</v>
      </c>
      <c r="K56" s="27" t="s">
        <v>78</v>
      </c>
      <c r="L56" s="27" t="s">
        <v>78</v>
      </c>
      <c r="M56" s="24" t="s">
        <v>78</v>
      </c>
    </row>
    <row r="57" spans="1:13" ht="12.75">
      <c r="A57"/>
      <c r="B57" t="s">
        <v>66</v>
      </c>
      <c r="C57" s="27" t="s">
        <v>78</v>
      </c>
      <c r="D57" s="27" t="s">
        <v>78</v>
      </c>
      <c r="E57" s="24" t="s">
        <v>78</v>
      </c>
      <c r="F57" s="111"/>
      <c r="G57" s="27" t="s">
        <v>78</v>
      </c>
      <c r="H57" s="27" t="s">
        <v>78</v>
      </c>
      <c r="I57" s="24" t="s">
        <v>78</v>
      </c>
      <c r="K57" s="27" t="s">
        <v>78</v>
      </c>
      <c r="L57" s="27" t="s">
        <v>78</v>
      </c>
      <c r="M57" s="24" t="s">
        <v>78</v>
      </c>
    </row>
    <row r="58" spans="1:13" ht="12.75">
      <c r="A58"/>
      <c r="B58" t="s">
        <v>67</v>
      </c>
      <c r="C58" s="43">
        <v>29568</v>
      </c>
      <c r="D58" s="43">
        <v>152489</v>
      </c>
      <c r="E58" s="23">
        <v>19.39025110007935</v>
      </c>
      <c r="G58" s="43">
        <v>18802</v>
      </c>
      <c r="H58" s="43">
        <v>152489</v>
      </c>
      <c r="I58" s="23">
        <v>12.330069709946292</v>
      </c>
      <c r="K58" s="43">
        <v>48370</v>
      </c>
      <c r="L58" s="43">
        <v>152489</v>
      </c>
      <c r="M58" s="23">
        <v>31.720320810025644</v>
      </c>
    </row>
    <row r="59" spans="1:13" ht="12.75">
      <c r="A59"/>
      <c r="B59" t="s">
        <v>68</v>
      </c>
      <c r="C59" s="43">
        <v>10799.554871725126</v>
      </c>
      <c r="D59" s="43">
        <v>53896.860213305379</v>
      </c>
      <c r="E59" s="23">
        <v>20.037447133254467</v>
      </c>
      <c r="G59" s="43">
        <v>6890.9785761219991</v>
      </c>
      <c r="H59" s="43">
        <v>53896.860213305379</v>
      </c>
      <c r="I59" s="23">
        <v>12.785491675859889</v>
      </c>
      <c r="K59" s="43">
        <v>17690.533447847127</v>
      </c>
      <c r="L59" s="43">
        <v>53896.860213305379</v>
      </c>
      <c r="M59" s="23">
        <v>32.822938809114362</v>
      </c>
    </row>
    <row r="60" spans="1:13" ht="12.75">
      <c r="A60"/>
      <c r="B60" t="s">
        <v>69</v>
      </c>
      <c r="C60" s="43">
        <v>11020.445128274874</v>
      </c>
      <c r="D60" s="43">
        <v>48683.139786694628</v>
      </c>
      <c r="E60" s="23">
        <v>22.637087863603288</v>
      </c>
      <c r="G60" s="43">
        <v>8013.0214238780018</v>
      </c>
      <c r="H60" s="43">
        <v>48683.139786694628</v>
      </c>
      <c r="I60" s="23">
        <v>16.459541145018765</v>
      </c>
      <c r="K60" s="43">
        <v>19033.466552152877</v>
      </c>
      <c r="L60" s="43">
        <v>48683.139786694628</v>
      </c>
      <c r="M60" s="23">
        <v>39.096629008622052</v>
      </c>
    </row>
    <row r="61" spans="1:13" s="158" customFormat="1" ht="12.75">
      <c r="B61" s="159" t="s">
        <v>115</v>
      </c>
      <c r="C61" s="30"/>
      <c r="D61" s="30"/>
      <c r="E61" s="30">
        <v>1.1674468652709016</v>
      </c>
      <c r="F61" s="30"/>
      <c r="G61" s="30"/>
      <c r="H61" s="30"/>
      <c r="I61" s="30">
        <v>1.3349106316683153</v>
      </c>
      <c r="K61" s="30"/>
      <c r="L61" s="30"/>
      <c r="M61" s="30">
        <v>1.232542042773572</v>
      </c>
    </row>
    <row r="64" spans="1:13" ht="12.95" customHeight="1">
      <c r="B64" s="258" t="s">
        <v>626</v>
      </c>
      <c r="C64" s="553">
        <v>4793851</v>
      </c>
      <c r="D64" s="553">
        <v>27194369</v>
      </c>
      <c r="E64" s="554">
        <v>17.628101611771172</v>
      </c>
      <c r="F64" s="319"/>
      <c r="G64" s="553">
        <v>3448891</v>
      </c>
      <c r="H64" s="553">
        <v>27194369</v>
      </c>
      <c r="I64" s="554">
        <v>12.682371854261445</v>
      </c>
      <c r="J64" s="259"/>
      <c r="K64" s="441">
        <v>8242742</v>
      </c>
      <c r="L64" s="441">
        <v>27194369</v>
      </c>
      <c r="M64" s="535">
        <v>30.310473466032619</v>
      </c>
    </row>
    <row r="65" spans="2:13" ht="12.95" customHeight="1">
      <c r="B65" s="260" t="s">
        <v>627</v>
      </c>
      <c r="C65" s="555">
        <v>3249447</v>
      </c>
      <c r="D65" s="555">
        <v>18422809</v>
      </c>
      <c r="E65" s="556">
        <v>17.638173418613849</v>
      </c>
      <c r="F65" s="322"/>
      <c r="G65" s="555">
        <v>2426692</v>
      </c>
      <c r="H65" s="555">
        <v>18422809</v>
      </c>
      <c r="I65" s="556">
        <v>13.172214942900402</v>
      </c>
      <c r="J65" s="261"/>
      <c r="K65" s="320">
        <v>5676139</v>
      </c>
      <c r="L65" s="320">
        <v>18422809</v>
      </c>
      <c r="M65" s="538">
        <v>30.810388361514253</v>
      </c>
    </row>
    <row r="66" spans="2:13" ht="12.95" customHeight="1">
      <c r="B66" s="260" t="s">
        <v>628</v>
      </c>
      <c r="C66" s="555">
        <v>1543646</v>
      </c>
      <c r="D66" s="555">
        <v>8766566</v>
      </c>
      <c r="E66" s="556">
        <v>17.60833147209523</v>
      </c>
      <c r="F66" s="322"/>
      <c r="G66" s="555">
        <v>1021728</v>
      </c>
      <c r="H66" s="555">
        <v>8766566</v>
      </c>
      <c r="I66" s="556">
        <v>11.654825846289185</v>
      </c>
      <c r="J66" s="261"/>
      <c r="K66" s="320">
        <v>2565374</v>
      </c>
      <c r="L66" s="320">
        <v>8766566</v>
      </c>
      <c r="M66" s="538">
        <v>29.263157318384415</v>
      </c>
    </row>
    <row r="67" spans="2:13" ht="12.95" customHeight="1">
      <c r="B67" s="262" t="s">
        <v>629</v>
      </c>
      <c r="C67" s="368">
        <v>3600837</v>
      </c>
      <c r="D67" s="368">
        <v>20451606</v>
      </c>
      <c r="E67" s="369">
        <v>17.606622188986037</v>
      </c>
      <c r="F67" s="263"/>
      <c r="G67" s="368">
        <v>2690212</v>
      </c>
      <c r="H67" s="368">
        <v>20451606</v>
      </c>
      <c r="I67" s="369">
        <v>13.15403787849228</v>
      </c>
      <c r="J67" s="263"/>
      <c r="K67" s="487">
        <v>6291049</v>
      </c>
      <c r="L67" s="487">
        <v>20451606</v>
      </c>
      <c r="M67" s="541">
        <v>30.760660067478319</v>
      </c>
    </row>
    <row r="68" spans="2:13" ht="12.95" customHeight="1">
      <c r="B68" s="262" t="s">
        <v>630</v>
      </c>
      <c r="C68" s="368">
        <v>1192256</v>
      </c>
      <c r="D68" s="368">
        <v>6737769</v>
      </c>
      <c r="E68" s="369">
        <v>17.69511540095839</v>
      </c>
      <c r="F68" s="327"/>
      <c r="G68" s="368">
        <v>758208</v>
      </c>
      <c r="H68" s="368">
        <v>6737769</v>
      </c>
      <c r="I68" s="369">
        <v>11.253101731448496</v>
      </c>
      <c r="J68" s="264"/>
      <c r="K68" s="487">
        <v>1950464</v>
      </c>
      <c r="L68" s="487">
        <v>6737769</v>
      </c>
      <c r="M68" s="541">
        <v>28.948217132406885</v>
      </c>
    </row>
    <row r="69" spans="2:13" ht="12.95" customHeight="1">
      <c r="B69" s="20"/>
      <c r="F69" s="9"/>
      <c r="J69" s="265"/>
      <c r="K69" s="487"/>
      <c r="L69" s="487"/>
      <c r="M69" s="541"/>
    </row>
    <row r="70" spans="2:13" ht="12.95" customHeight="1">
      <c r="B70" s="258" t="s">
        <v>70</v>
      </c>
      <c r="C70" s="553">
        <v>1489028</v>
      </c>
      <c r="D70" s="553">
        <v>8479314</v>
      </c>
      <c r="E70" s="554">
        <v>17.56071304824895</v>
      </c>
      <c r="F70" s="162"/>
      <c r="G70" s="553">
        <v>1081316</v>
      </c>
      <c r="H70" s="553">
        <v>8479314</v>
      </c>
      <c r="I70" s="554">
        <v>12.752399545529272</v>
      </c>
      <c r="J70" s="266"/>
      <c r="K70" s="441">
        <v>2570344</v>
      </c>
      <c r="L70" s="441">
        <v>8479314</v>
      </c>
      <c r="M70" s="535">
        <v>30.313112593778225</v>
      </c>
    </row>
    <row r="71" spans="2:13" ht="12.95" customHeight="1">
      <c r="B71" s="260" t="s">
        <v>631</v>
      </c>
      <c r="C71" s="555">
        <v>970947</v>
      </c>
      <c r="D71" s="555">
        <v>5557233</v>
      </c>
      <c r="E71" s="556">
        <v>17.471770573593009</v>
      </c>
      <c r="F71" s="331"/>
      <c r="G71" s="555">
        <v>738291</v>
      </c>
      <c r="H71" s="555">
        <v>5557233</v>
      </c>
      <c r="I71" s="556">
        <v>13.285226658662683</v>
      </c>
      <c r="J71" s="267"/>
      <c r="K71" s="320">
        <v>1709238</v>
      </c>
      <c r="L71" s="320">
        <v>5557233</v>
      </c>
      <c r="M71" s="538">
        <v>30.756997232255696</v>
      </c>
    </row>
    <row r="72" spans="2:13" ht="12.95" customHeight="1">
      <c r="B72" s="260" t="s">
        <v>632</v>
      </c>
      <c r="C72" s="555">
        <v>518081</v>
      </c>
      <c r="D72" s="555">
        <v>2922081</v>
      </c>
      <c r="E72" s="556">
        <v>17.729864435653905</v>
      </c>
      <c r="F72" s="331"/>
      <c r="G72" s="555">
        <v>343025</v>
      </c>
      <c r="H72" s="555">
        <v>2922081</v>
      </c>
      <c r="I72" s="556">
        <v>11.739065412628877</v>
      </c>
      <c r="J72" s="267"/>
      <c r="K72" s="320">
        <v>861106</v>
      </c>
      <c r="L72" s="320">
        <v>2922081</v>
      </c>
      <c r="M72" s="538">
        <v>29.468929848282784</v>
      </c>
    </row>
    <row r="73" spans="2:13" ht="12.95" customHeight="1">
      <c r="B73" s="262" t="s">
        <v>633</v>
      </c>
      <c r="C73" s="368">
        <v>1097484</v>
      </c>
      <c r="D73" s="368">
        <v>6290937</v>
      </c>
      <c r="E73" s="369">
        <v>17.445477517895984</v>
      </c>
      <c r="F73" s="327"/>
      <c r="G73" s="368">
        <v>836009</v>
      </c>
      <c r="H73" s="368">
        <v>6290937</v>
      </c>
      <c r="I73" s="369">
        <v>13.289101448639526</v>
      </c>
      <c r="J73" s="264"/>
      <c r="K73" s="487">
        <v>1933493</v>
      </c>
      <c r="L73" s="487">
        <v>6290937</v>
      </c>
      <c r="M73" s="541">
        <v>30.734578966535508</v>
      </c>
    </row>
    <row r="74" spans="2:13" ht="12.95" customHeight="1">
      <c r="B74" s="262" t="s">
        <v>634</v>
      </c>
      <c r="C74" s="557">
        <v>391544</v>
      </c>
      <c r="D74" s="557">
        <v>2188377</v>
      </c>
      <c r="E74" s="558">
        <v>17.891981134877582</v>
      </c>
      <c r="F74" s="327"/>
      <c r="G74" s="557">
        <v>245307</v>
      </c>
      <c r="H74" s="557">
        <v>2188377</v>
      </c>
      <c r="I74" s="558">
        <v>11.209540220903436</v>
      </c>
      <c r="J74" s="264"/>
      <c r="K74" s="487">
        <v>636851</v>
      </c>
      <c r="L74" s="487">
        <v>2188377</v>
      </c>
      <c r="M74" s="541">
        <v>29.101521355781017</v>
      </c>
    </row>
    <row r="75" spans="2:13" ht="12.95" customHeight="1">
      <c r="B75" s="20"/>
      <c r="F75" s="9"/>
      <c r="J75" s="265"/>
      <c r="K75" s="119"/>
      <c r="L75" s="119"/>
      <c r="M75" s="137"/>
    </row>
    <row r="76" spans="2:13" ht="12.95" customHeight="1">
      <c r="B76" s="258" t="s">
        <v>71</v>
      </c>
      <c r="C76" s="553">
        <v>1216521</v>
      </c>
      <c r="D76" s="553">
        <v>6978719</v>
      </c>
      <c r="E76" s="554">
        <v>17.431866793891544</v>
      </c>
      <c r="F76" s="162"/>
      <c r="G76" s="553">
        <v>889727</v>
      </c>
      <c r="H76" s="553">
        <v>6978719</v>
      </c>
      <c r="I76" s="554">
        <v>12.749144936198176</v>
      </c>
      <c r="J76" s="266"/>
      <c r="K76" s="441">
        <v>2106248</v>
      </c>
      <c r="L76" s="441">
        <v>6978719</v>
      </c>
      <c r="M76" s="535">
        <v>30.181011730089718</v>
      </c>
    </row>
    <row r="77" spans="2:13" ht="12.95" customHeight="1">
      <c r="B77" s="260" t="s">
        <v>635</v>
      </c>
      <c r="C77" s="555">
        <v>935922</v>
      </c>
      <c r="D77" s="555">
        <v>5350705</v>
      </c>
      <c r="E77" s="556">
        <v>17.491564195746168</v>
      </c>
      <c r="F77" s="331"/>
      <c r="G77" s="555">
        <v>705792</v>
      </c>
      <c r="H77" s="555">
        <v>5350705</v>
      </c>
      <c r="I77" s="556">
        <v>13.190635626520244</v>
      </c>
      <c r="J77" s="267"/>
      <c r="K77" s="320">
        <v>1641714</v>
      </c>
      <c r="L77" s="320">
        <v>5350705</v>
      </c>
      <c r="M77" s="538">
        <v>30.682199822266409</v>
      </c>
    </row>
    <row r="78" spans="2:13" ht="12.95" customHeight="1">
      <c r="B78" s="260" t="s">
        <v>636</v>
      </c>
      <c r="C78" s="555">
        <v>280599</v>
      </c>
      <c r="D78" s="555">
        <v>1628014</v>
      </c>
      <c r="E78" s="556">
        <v>17.235662592582127</v>
      </c>
      <c r="F78" s="331"/>
      <c r="G78" s="555">
        <v>183935</v>
      </c>
      <c r="H78" s="555">
        <v>1628014</v>
      </c>
      <c r="I78" s="556">
        <v>11.298121514925548</v>
      </c>
      <c r="J78" s="267"/>
      <c r="K78" s="320">
        <v>464534</v>
      </c>
      <c r="L78" s="320">
        <v>1628014</v>
      </c>
      <c r="M78" s="538">
        <v>28.533784107507675</v>
      </c>
    </row>
    <row r="79" spans="2:13" ht="12.95" customHeight="1">
      <c r="B79" s="262" t="s">
        <v>637</v>
      </c>
      <c r="C79" s="368">
        <v>998792</v>
      </c>
      <c r="D79" s="368">
        <v>5700547</v>
      </c>
      <c r="E79" s="369">
        <v>17.520985266852463</v>
      </c>
      <c r="F79" s="327"/>
      <c r="G79" s="368">
        <v>747041</v>
      </c>
      <c r="H79" s="368">
        <v>5700547</v>
      </c>
      <c r="I79" s="369">
        <v>13.104724862368473</v>
      </c>
      <c r="J79" s="264"/>
      <c r="K79" s="487">
        <v>1745833</v>
      </c>
      <c r="L79" s="487">
        <v>5700547</v>
      </c>
      <c r="M79" s="541">
        <v>30.625710129220934</v>
      </c>
    </row>
    <row r="80" spans="2:13" ht="12.95" customHeight="1">
      <c r="B80" s="262" t="s">
        <v>638</v>
      </c>
      <c r="C80" s="368">
        <v>217729</v>
      </c>
      <c r="D80" s="368">
        <v>1278172</v>
      </c>
      <c r="E80" s="369">
        <v>17.034405385190727</v>
      </c>
      <c r="F80" s="327"/>
      <c r="G80" s="368">
        <v>142686</v>
      </c>
      <c r="H80" s="368">
        <v>1278172</v>
      </c>
      <c r="I80" s="369">
        <v>11.163286318273284</v>
      </c>
      <c r="J80" s="264"/>
      <c r="K80" s="487">
        <v>360415</v>
      </c>
      <c r="L80" s="487">
        <v>1278172</v>
      </c>
      <c r="M80" s="541">
        <v>28.197691703464013</v>
      </c>
    </row>
    <row r="81" spans="2:13" ht="12.95" customHeight="1">
      <c r="B81" s="20"/>
      <c r="F81" s="9"/>
      <c r="J81" s="265"/>
      <c r="K81" s="119"/>
      <c r="L81" s="119"/>
      <c r="M81" s="137"/>
    </row>
    <row r="82" spans="2:13" ht="12.95" customHeight="1">
      <c r="B82" s="258" t="s">
        <v>72</v>
      </c>
      <c r="C82" s="553">
        <v>1005953</v>
      </c>
      <c r="D82" s="553">
        <v>5583833</v>
      </c>
      <c r="E82" s="554">
        <v>18.015456407811623</v>
      </c>
      <c r="F82" s="162"/>
      <c r="G82" s="553">
        <v>723325</v>
      </c>
      <c r="H82" s="553">
        <v>5583833</v>
      </c>
      <c r="I82" s="554">
        <v>12.953915348113027</v>
      </c>
      <c r="J82" s="266"/>
      <c r="K82" s="441">
        <v>1729278</v>
      </c>
      <c r="L82" s="441">
        <v>5583833</v>
      </c>
      <c r="M82" s="535">
        <v>30.969371755924648</v>
      </c>
    </row>
    <row r="83" spans="2:13" ht="12.95" customHeight="1">
      <c r="B83" s="260" t="s">
        <v>639</v>
      </c>
      <c r="C83" s="555">
        <v>509645</v>
      </c>
      <c r="D83" s="555">
        <v>2780063</v>
      </c>
      <c r="E83" s="556">
        <v>18.332138516285422</v>
      </c>
      <c r="F83" s="331"/>
      <c r="G83" s="555">
        <v>383244</v>
      </c>
      <c r="H83" s="555">
        <v>2780063</v>
      </c>
      <c r="I83" s="556">
        <v>13.785442991759538</v>
      </c>
      <c r="J83" s="267"/>
      <c r="K83" s="320">
        <v>892889</v>
      </c>
      <c r="L83" s="320">
        <v>2780063</v>
      </c>
      <c r="M83" s="538">
        <v>32.117581508044964</v>
      </c>
    </row>
    <row r="84" spans="2:13" ht="12.95" customHeight="1">
      <c r="B84" s="260" t="s">
        <v>640</v>
      </c>
      <c r="C84" s="555">
        <v>496308</v>
      </c>
      <c r="D84" s="555">
        <v>2803770</v>
      </c>
      <c r="E84" s="556">
        <v>17.7014519735927</v>
      </c>
      <c r="F84" s="331"/>
      <c r="G84" s="555">
        <v>340081</v>
      </c>
      <c r="H84" s="555">
        <v>2803770</v>
      </c>
      <c r="I84" s="556">
        <v>12.129418604236438</v>
      </c>
      <c r="J84" s="267"/>
      <c r="K84" s="320">
        <v>836389</v>
      </c>
      <c r="L84" s="320">
        <v>2803770</v>
      </c>
      <c r="M84" s="538">
        <v>29.830870577829138</v>
      </c>
    </row>
    <row r="85" spans="2:13" ht="12.95" customHeight="1">
      <c r="B85" s="262" t="s">
        <v>641</v>
      </c>
      <c r="C85" s="368">
        <v>671628</v>
      </c>
      <c r="D85" s="368">
        <v>3725314</v>
      </c>
      <c r="E85" s="369">
        <v>18.028762139245174</v>
      </c>
      <c r="F85" s="327"/>
      <c r="G85" s="368">
        <v>507797</v>
      </c>
      <c r="H85" s="368">
        <v>3725314</v>
      </c>
      <c r="I85" s="369">
        <v>13.630985200173731</v>
      </c>
      <c r="J85" s="264"/>
      <c r="K85" s="487">
        <v>1179425</v>
      </c>
      <c r="L85" s="487">
        <v>3725314</v>
      </c>
      <c r="M85" s="541">
        <v>31.659747339418903</v>
      </c>
    </row>
    <row r="86" spans="2:13" ht="12.95" customHeight="1">
      <c r="B86" s="262" t="s">
        <v>642</v>
      </c>
      <c r="C86" s="368">
        <v>334325</v>
      </c>
      <c r="D86" s="368">
        <v>1858519</v>
      </c>
      <c r="E86" s="369">
        <v>17.988785694415824</v>
      </c>
      <c r="F86" s="327"/>
      <c r="G86" s="368">
        <v>215528</v>
      </c>
      <c r="H86" s="368">
        <v>1858519</v>
      </c>
      <c r="I86" s="369">
        <v>11.596760646514777</v>
      </c>
      <c r="J86" s="264"/>
      <c r="K86" s="487">
        <v>549853</v>
      </c>
      <c r="L86" s="487">
        <v>1858519</v>
      </c>
      <c r="M86" s="541">
        <v>29.585546340930602</v>
      </c>
    </row>
    <row r="87" spans="2:13" ht="12.95" customHeight="1">
      <c r="B87" s="20"/>
      <c r="F87" s="9"/>
      <c r="J87" s="265"/>
      <c r="K87" s="119"/>
      <c r="L87" s="119"/>
      <c r="M87" s="137"/>
    </row>
    <row r="88" spans="2:13" ht="12.95" customHeight="1">
      <c r="B88" s="258" t="s">
        <v>73</v>
      </c>
      <c r="C88" s="553">
        <v>311902</v>
      </c>
      <c r="D88" s="553">
        <v>1878011</v>
      </c>
      <c r="E88" s="554">
        <v>16.608102934434356</v>
      </c>
      <c r="F88" s="162"/>
      <c r="G88" s="553">
        <v>227357</v>
      </c>
      <c r="H88" s="553">
        <v>1878011</v>
      </c>
      <c r="I88" s="554">
        <v>12.106265618252502</v>
      </c>
      <c r="J88" s="266"/>
      <c r="K88" s="441">
        <v>539259</v>
      </c>
      <c r="L88" s="441">
        <v>1878011</v>
      </c>
      <c r="M88" s="535">
        <v>28.71436855268686</v>
      </c>
    </row>
    <row r="89" spans="2:13" ht="12.95" customHeight="1">
      <c r="B89" s="260" t="s">
        <v>643</v>
      </c>
      <c r="C89" s="555">
        <v>245739</v>
      </c>
      <c r="D89" s="555">
        <v>1469163</v>
      </c>
      <c r="E89" s="556">
        <v>16.726462618511356</v>
      </c>
      <c r="F89" s="331"/>
      <c r="G89" s="555">
        <v>184478</v>
      </c>
      <c r="H89" s="555">
        <v>1469163</v>
      </c>
      <c r="I89" s="556">
        <v>12.55667342561717</v>
      </c>
      <c r="J89" s="267"/>
      <c r="K89" s="320">
        <v>430217</v>
      </c>
      <c r="L89" s="320">
        <v>1469163</v>
      </c>
      <c r="M89" s="538">
        <v>29.283136044128526</v>
      </c>
    </row>
    <row r="90" spans="2:13" ht="12.95" customHeight="1">
      <c r="B90" s="260" t="s">
        <v>644</v>
      </c>
      <c r="C90" s="555">
        <v>66163</v>
      </c>
      <c r="D90" s="555">
        <v>408848</v>
      </c>
      <c r="E90" s="556">
        <v>16.182786756936562</v>
      </c>
      <c r="F90" s="331"/>
      <c r="G90" s="555">
        <v>42879</v>
      </c>
      <c r="H90" s="555">
        <v>408848</v>
      </c>
      <c r="I90" s="556">
        <v>10.487760732595</v>
      </c>
      <c r="J90" s="267"/>
      <c r="K90" s="320">
        <v>109042</v>
      </c>
      <c r="L90" s="320">
        <v>408848</v>
      </c>
      <c r="M90" s="538">
        <v>26.670547489531561</v>
      </c>
    </row>
    <row r="91" spans="2:13" ht="12.95" customHeight="1">
      <c r="B91" s="20"/>
      <c r="F91" s="9"/>
      <c r="J91" s="265"/>
      <c r="K91" s="119"/>
      <c r="L91" s="119"/>
      <c r="M91" s="137"/>
    </row>
    <row r="92" spans="2:13" ht="12.95" customHeight="1">
      <c r="B92" s="258" t="s">
        <v>74</v>
      </c>
      <c r="C92" s="553">
        <v>542854</v>
      </c>
      <c r="D92" s="553">
        <v>2965078</v>
      </c>
      <c r="E92" s="554">
        <v>18.308253610866224</v>
      </c>
      <c r="F92" s="162"/>
      <c r="G92" s="553">
        <v>365284</v>
      </c>
      <c r="H92" s="553">
        <v>2965078</v>
      </c>
      <c r="I92" s="554">
        <v>12.319541003643074</v>
      </c>
      <c r="J92" s="266"/>
      <c r="K92" s="441">
        <v>908138</v>
      </c>
      <c r="L92" s="441">
        <v>2965078</v>
      </c>
      <c r="M92" s="535">
        <v>30.627794614509295</v>
      </c>
    </row>
    <row r="93" spans="2:13" ht="12.95" customHeight="1">
      <c r="B93" s="260" t="s">
        <v>645</v>
      </c>
      <c r="C93" s="555">
        <v>433415</v>
      </c>
      <c r="D93" s="555">
        <v>2384371</v>
      </c>
      <c r="E93" s="556">
        <v>18.177330625141806</v>
      </c>
      <c r="F93" s="331"/>
      <c r="G93" s="555">
        <v>302785</v>
      </c>
      <c r="H93" s="555">
        <v>2384371</v>
      </c>
      <c r="I93" s="556">
        <v>12.698736899584839</v>
      </c>
      <c r="J93" s="267"/>
      <c r="K93" s="320">
        <v>736200</v>
      </c>
      <c r="L93" s="320">
        <v>2384371</v>
      </c>
      <c r="M93" s="538">
        <v>30.876067524726647</v>
      </c>
    </row>
    <row r="94" spans="2:13" ht="12.95" customHeight="1">
      <c r="B94" s="260" t="s">
        <v>646</v>
      </c>
      <c r="C94" s="555">
        <v>109439</v>
      </c>
      <c r="D94" s="555">
        <v>580707</v>
      </c>
      <c r="E94" s="556">
        <v>18.845820697873457</v>
      </c>
      <c r="F94" s="331"/>
      <c r="G94" s="555">
        <v>62499</v>
      </c>
      <c r="H94" s="555">
        <v>580707</v>
      </c>
      <c r="I94" s="556">
        <v>10.762570452913431</v>
      </c>
      <c r="J94" s="267"/>
      <c r="K94" s="320">
        <v>171938</v>
      </c>
      <c r="L94" s="320">
        <v>580707</v>
      </c>
      <c r="M94" s="538">
        <v>29.608391150786883</v>
      </c>
    </row>
    <row r="95" spans="2:13" ht="12.95" customHeight="1">
      <c r="B95" s="20"/>
      <c r="F95" s="9"/>
      <c r="J95" s="265"/>
      <c r="K95" s="119"/>
      <c r="L95" s="119"/>
      <c r="M95" s="137"/>
    </row>
    <row r="96" spans="2:13" ht="12.95" customHeight="1">
      <c r="B96" s="258" t="s">
        <v>75</v>
      </c>
      <c r="C96" s="553">
        <v>92693</v>
      </c>
      <c r="D96" s="553">
        <v>575496</v>
      </c>
      <c r="E96" s="554">
        <v>16.106628021741244</v>
      </c>
      <c r="F96" s="162"/>
      <c r="G96" s="553">
        <v>63619</v>
      </c>
      <c r="H96" s="553">
        <v>575496</v>
      </c>
      <c r="I96" s="554">
        <v>11.054638086103118</v>
      </c>
      <c r="J96" s="266"/>
      <c r="K96" s="441">
        <v>156312</v>
      </c>
      <c r="L96" s="441">
        <v>575496</v>
      </c>
      <c r="M96" s="535">
        <v>27.161266107844362</v>
      </c>
    </row>
    <row r="97" spans="2:13" ht="12.95" customHeight="1">
      <c r="B97" s="260" t="s">
        <v>647</v>
      </c>
      <c r="C97" s="555">
        <v>41457</v>
      </c>
      <c r="D97" s="555">
        <v>254930</v>
      </c>
      <c r="E97" s="556">
        <v>16.262111167771547</v>
      </c>
      <c r="F97" s="331"/>
      <c r="G97" s="555">
        <v>29214</v>
      </c>
      <c r="H97" s="555">
        <v>254930</v>
      </c>
      <c r="I97" s="556">
        <v>11.459616365276743</v>
      </c>
      <c r="J97" s="267"/>
      <c r="K97" s="320">
        <v>70671</v>
      </c>
      <c r="L97" s="320">
        <v>254930</v>
      </c>
      <c r="M97" s="538">
        <v>27.721727533048291</v>
      </c>
    </row>
    <row r="98" spans="2:13" ht="12.95" customHeight="1">
      <c r="B98" s="260" t="s">
        <v>648</v>
      </c>
      <c r="C98" s="555">
        <v>51236</v>
      </c>
      <c r="D98" s="555">
        <v>320566</v>
      </c>
      <c r="E98" s="556">
        <v>15.982980103941156</v>
      </c>
      <c r="F98" s="331"/>
      <c r="G98" s="555">
        <v>34405</v>
      </c>
      <c r="H98" s="555">
        <v>320566</v>
      </c>
      <c r="I98" s="556">
        <v>10.732579250450765</v>
      </c>
      <c r="J98" s="267"/>
      <c r="K98" s="320">
        <v>85641</v>
      </c>
      <c r="L98" s="320">
        <v>320566</v>
      </c>
      <c r="M98" s="538">
        <v>26.715559354391921</v>
      </c>
    </row>
    <row r="99" spans="2:13" ht="12.95" customHeight="1">
      <c r="B99" s="20"/>
      <c r="F99" s="9"/>
      <c r="J99" s="265"/>
      <c r="K99" s="119"/>
      <c r="L99" s="119"/>
      <c r="M99" s="137"/>
    </row>
    <row r="100" spans="2:13" ht="12.95" customHeight="1">
      <c r="B100" s="258" t="s">
        <v>76</v>
      </c>
      <c r="C100" s="553">
        <v>51388</v>
      </c>
      <c r="D100" s="553">
        <v>255069</v>
      </c>
      <c r="E100" s="554">
        <v>20.146705401283572</v>
      </c>
      <c r="F100" s="162"/>
      <c r="G100" s="553">
        <v>33706</v>
      </c>
      <c r="H100" s="553">
        <v>255069</v>
      </c>
      <c r="I100" s="554">
        <v>13.214463537317354</v>
      </c>
      <c r="J100" s="266"/>
      <c r="K100" s="441">
        <v>85094</v>
      </c>
      <c r="L100" s="441">
        <v>255069</v>
      </c>
      <c r="M100" s="535">
        <v>33.361168938600926</v>
      </c>
    </row>
    <row r="101" spans="2:13" ht="12.95" customHeight="1">
      <c r="B101" s="260" t="s">
        <v>649</v>
      </c>
      <c r="C101" s="555">
        <v>29568</v>
      </c>
      <c r="D101" s="555">
        <v>152489</v>
      </c>
      <c r="E101" s="556">
        <v>19.39025110007935</v>
      </c>
      <c r="F101" s="331"/>
      <c r="G101" s="555">
        <v>18802</v>
      </c>
      <c r="H101" s="555">
        <v>152489</v>
      </c>
      <c r="I101" s="556">
        <v>12.330069709946292</v>
      </c>
      <c r="J101" s="267"/>
      <c r="K101" s="320">
        <v>48370</v>
      </c>
      <c r="L101" s="320">
        <v>152489</v>
      </c>
      <c r="M101" s="538">
        <v>31.720320810025644</v>
      </c>
    </row>
    <row r="102" spans="2:13" ht="12.95" customHeight="1">
      <c r="B102" s="260" t="s">
        <v>650</v>
      </c>
      <c r="C102" s="555">
        <v>21820</v>
      </c>
      <c r="D102" s="555">
        <v>102580</v>
      </c>
      <c r="E102" s="556">
        <v>21.271202963540649</v>
      </c>
      <c r="F102" s="331"/>
      <c r="G102" s="555">
        <v>14904</v>
      </c>
      <c r="H102" s="555">
        <v>102580</v>
      </c>
      <c r="I102" s="556">
        <v>14.52914798206278</v>
      </c>
      <c r="J102" s="267"/>
      <c r="K102" s="320">
        <v>36724</v>
      </c>
      <c r="L102" s="320">
        <v>102580</v>
      </c>
      <c r="M102" s="538">
        <v>35.800350945603434</v>
      </c>
    </row>
    <row r="103" spans="2:13" ht="12.95" customHeight="1">
      <c r="B103" s="20"/>
      <c r="F103" s="9"/>
      <c r="J103" s="265"/>
      <c r="K103" s="119"/>
      <c r="L103" s="119"/>
      <c r="M103" s="137"/>
    </row>
    <row r="104" spans="2:13" ht="12.95" customHeight="1">
      <c r="B104" s="258" t="s">
        <v>651</v>
      </c>
      <c r="C104" s="553">
        <v>82754</v>
      </c>
      <c r="D104" s="553">
        <v>473855</v>
      </c>
      <c r="E104" s="554">
        <v>17.463992149497209</v>
      </c>
      <c r="F104" s="162"/>
      <c r="G104" s="553">
        <v>64086</v>
      </c>
      <c r="H104" s="553">
        <v>473855</v>
      </c>
      <c r="I104" s="554">
        <v>13.524390372582328</v>
      </c>
      <c r="J104" s="266"/>
      <c r="K104" s="441">
        <v>146840</v>
      </c>
      <c r="L104" s="441">
        <v>473855</v>
      </c>
      <c r="M104" s="535">
        <v>30.98838252207954</v>
      </c>
    </row>
    <row r="105" spans="2:13" ht="12.95" customHeight="1">
      <c r="B105" s="268"/>
      <c r="C105"/>
      <c r="D105" s="9"/>
      <c r="E105"/>
      <c r="F105"/>
      <c r="G105"/>
      <c r="H105" s="9"/>
      <c r="I105"/>
      <c r="K105" s="9"/>
      <c r="L105" s="9"/>
      <c r="M105" s="6"/>
    </row>
    <row r="106" spans="2:13" ht="12.95" customHeight="1">
      <c r="B106" s="268"/>
      <c r="C106"/>
      <c r="D106" s="9"/>
      <c r="E106"/>
      <c r="F106"/>
      <c r="G106"/>
      <c r="H106" s="9"/>
      <c r="I106"/>
      <c r="K106" s="9"/>
      <c r="L106" s="9"/>
      <c r="M106" s="6"/>
    </row>
    <row r="107" spans="2:13" ht="25.5">
      <c r="B107" s="269" t="s">
        <v>652</v>
      </c>
      <c r="C107"/>
      <c r="D107" s="9"/>
      <c r="E107"/>
      <c r="F107"/>
      <c r="G107"/>
      <c r="H107" s="9"/>
      <c r="I107"/>
      <c r="K107" s="9"/>
      <c r="L107" s="9"/>
      <c r="M107" s="6"/>
    </row>
    <row r="108" spans="2:13" ht="12.95" customHeight="1">
      <c r="B108" s="145"/>
      <c r="C108"/>
      <c r="D108" s="9"/>
      <c r="E108"/>
      <c r="F108"/>
      <c r="G108"/>
      <c r="H108" s="9"/>
      <c r="I108"/>
      <c r="K108" s="9"/>
      <c r="L108" s="9"/>
      <c r="M108" s="6"/>
    </row>
    <row r="109" spans="2:13" ht="25.5">
      <c r="B109" s="269" t="s">
        <v>653</v>
      </c>
    </row>
  </sheetData>
  <mergeCells count="6">
    <mergeCell ref="C4:E4"/>
    <mergeCell ref="G4:I4"/>
    <mergeCell ref="C1:E3"/>
    <mergeCell ref="G1:I3"/>
    <mergeCell ref="K1:M3"/>
    <mergeCell ref="K4:M4"/>
  </mergeCells>
  <conditionalFormatting sqref="A6:M104">
    <cfRule type="expression" dxfId="199" priority="1" stopIfTrue="1">
      <formula>MOD(ROW(),2)=1</formula>
    </cfRule>
  </conditionalFormatting>
  <conditionalFormatting sqref="B64:B103">
    <cfRule type="expression" dxfId="198" priority="11" stopIfTrue="1">
      <formula>MOD(ROW(),2)=1</formula>
    </cfRule>
  </conditionalFormatting>
  <hyperlinks>
    <hyperlink ref="B1" r:id="rId1" xr:uid="{2BA62405-44E6-4FF9-825D-E46FD66E0AF5}"/>
    <hyperlink ref="A3" location="Key!A1" display="Link to Key" xr:uid="{E993000B-B9CE-454A-9A50-55ADC94403DE}"/>
    <hyperlink ref="A2" location="Contents!A8" display="BACK TO CONTENTS" xr:uid="{3AEF7FA7-E887-475F-BBE1-0138C4936E8C}"/>
    <hyperlink ref="B2" location="Notes_on_the_data!A1" display="Link to Notes on the data" xr:uid="{4D3748D0-F525-47DE-9861-D427DE49C4B0}"/>
    <hyperlink ref="B3" location="Age_Persons_ERP!C64" display="Link to Australian and State/ Territory totals" xr:uid="{57A48A16-8015-4EE9-A1C8-966D02D6A44E}"/>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8C60D-9B64-4A34-929C-FBF2178D92B5}">
  <dimension ref="A1:B21"/>
  <sheetViews>
    <sheetView showGridLines="0" workbookViewId="0">
      <selection sqref="A1:B1"/>
    </sheetView>
  </sheetViews>
  <sheetFormatPr defaultRowHeight="12.95" customHeight="1"/>
  <cols>
    <col min="1" max="1" width="40.5703125" customWidth="1"/>
    <col min="2" max="2" width="155.5703125" customWidth="1"/>
  </cols>
  <sheetData>
    <row r="1" spans="1:2" ht="12.75">
      <c r="A1" s="652" t="s">
        <v>101</v>
      </c>
      <c r="B1" s="652"/>
    </row>
    <row r="2" spans="1:2" ht="12.75">
      <c r="A2" s="33"/>
      <c r="B2" s="33"/>
    </row>
    <row r="3" spans="1:2" ht="15.75">
      <c r="A3" s="35" t="s">
        <v>102</v>
      </c>
      <c r="B3" s="36"/>
    </row>
    <row r="4" spans="1:2" ht="12.75">
      <c r="A4" s="34"/>
      <c r="B4" s="34"/>
    </row>
    <row r="5" spans="1:2" ht="15.95" customHeight="1">
      <c r="A5" s="80" t="s">
        <v>102</v>
      </c>
      <c r="B5" s="79"/>
    </row>
    <row r="6" spans="1:2" ht="178.5">
      <c r="A6" s="78" t="s">
        <v>80</v>
      </c>
      <c r="B6" s="529" t="s">
        <v>893</v>
      </c>
    </row>
    <row r="7" spans="1:2" ht="15.75" customHeight="1">
      <c r="A7" s="76" t="s">
        <v>78</v>
      </c>
      <c r="B7" s="75" t="s">
        <v>221</v>
      </c>
    </row>
    <row r="8" spans="1:2" ht="15.75" customHeight="1">
      <c r="A8" s="78" t="s">
        <v>159</v>
      </c>
      <c r="B8" s="75" t="s">
        <v>220</v>
      </c>
    </row>
    <row r="9" spans="1:2" ht="15.75" customHeight="1">
      <c r="A9" s="78" t="s">
        <v>44</v>
      </c>
      <c r="B9" s="75" t="s">
        <v>103</v>
      </c>
    </row>
    <row r="10" spans="1:2" ht="15.75" customHeight="1">
      <c r="A10" s="78" t="s">
        <v>43</v>
      </c>
      <c r="B10" s="75" t="s">
        <v>104</v>
      </c>
    </row>
    <row r="11" spans="1:2" ht="15.75" customHeight="1">
      <c r="A11" s="78" t="s">
        <v>111</v>
      </c>
      <c r="B11" s="75" t="s">
        <v>105</v>
      </c>
    </row>
    <row r="12" spans="1:2" ht="15.75" customHeight="1">
      <c r="A12" s="78" t="s">
        <v>112</v>
      </c>
      <c r="B12" s="75" t="s">
        <v>29</v>
      </c>
    </row>
    <row r="13" spans="1:2" ht="15.75" customHeight="1">
      <c r="A13" s="78" t="s">
        <v>262</v>
      </c>
      <c r="B13" s="75" t="s">
        <v>241</v>
      </c>
    </row>
    <row r="14" spans="1:2" ht="15.75" customHeight="1">
      <c r="A14" s="78" t="s">
        <v>79</v>
      </c>
      <c r="B14" s="75" t="s">
        <v>81</v>
      </c>
    </row>
    <row r="15" spans="1:2" ht="15.75" customHeight="1">
      <c r="A15" s="78" t="s">
        <v>213</v>
      </c>
      <c r="B15" s="75" t="s">
        <v>214</v>
      </c>
    </row>
    <row r="16" spans="1:2" ht="15.75" customHeight="1">
      <c r="A16" s="74" t="s">
        <v>97</v>
      </c>
      <c r="B16" s="75" t="s">
        <v>171</v>
      </c>
    </row>
    <row r="17" spans="1:2" ht="15.75" customHeight="1">
      <c r="A17" s="73" t="s">
        <v>26</v>
      </c>
      <c r="B17" s="72" t="s">
        <v>113</v>
      </c>
    </row>
    <row r="18" spans="1:2" ht="15.75" customHeight="1">
      <c r="A18" s="73" t="s">
        <v>115</v>
      </c>
      <c r="B18" s="72" t="s">
        <v>114</v>
      </c>
    </row>
    <row r="19" spans="1:2" ht="15.75" customHeight="1">
      <c r="A19" s="78" t="s">
        <v>218</v>
      </c>
      <c r="B19" s="77" t="s">
        <v>219</v>
      </c>
    </row>
    <row r="20" spans="1:2" ht="12.95" customHeight="1">
      <c r="A20" s="78" t="s">
        <v>20</v>
      </c>
      <c r="B20" s="75" t="s">
        <v>106</v>
      </c>
    </row>
    <row r="21" spans="1:2" ht="12.95" customHeight="1">
      <c r="A21" s="99" t="s">
        <v>24</v>
      </c>
      <c r="B21" s="100" t="s">
        <v>30</v>
      </c>
    </row>
  </sheetData>
  <mergeCells count="1">
    <mergeCell ref="A1:B1"/>
  </mergeCells>
  <hyperlinks>
    <hyperlink ref="A1" location="Contents!A8" display="BACK TO CONTENTS" xr:uid="{C949A23B-A276-4DD2-8037-87F2831B7A11}"/>
  </hyperlinks>
  <pageMargins left="0.59055118110236227" right="0.59055118110236227" top="0.59055118110236227" bottom="0.59055118110236227"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C04F-1D2F-421B-B10B-1E63D54458F6}">
  <dimension ref="A1:A23"/>
  <sheetViews>
    <sheetView showGridLines="0" workbookViewId="0"/>
  </sheetViews>
  <sheetFormatPr defaultRowHeight="12.95" customHeight="1"/>
  <cols>
    <col min="1" max="1" width="180.7109375" customWidth="1"/>
  </cols>
  <sheetData>
    <row r="1" spans="1:1" ht="12.75">
      <c r="A1" s="101" t="s">
        <v>101</v>
      </c>
    </row>
    <row r="2" spans="1:1" ht="12.75">
      <c r="A2" s="34"/>
    </row>
    <row r="3" spans="1:1" ht="18" customHeight="1">
      <c r="A3" s="102" t="s">
        <v>187</v>
      </c>
    </row>
    <row r="4" spans="1:1" ht="12.95" customHeight="1">
      <c r="A4" s="103"/>
    </row>
    <row r="5" spans="1:1" ht="12.95" customHeight="1">
      <c r="A5" s="104" t="s">
        <v>188</v>
      </c>
    </row>
    <row r="6" spans="1:1" ht="12.95" customHeight="1">
      <c r="A6" s="242" t="s">
        <v>530</v>
      </c>
    </row>
    <row r="7" spans="1:1" ht="24.95" customHeight="1">
      <c r="A7" s="105" t="s">
        <v>189</v>
      </c>
    </row>
    <row r="8" spans="1:1" ht="12.95" customHeight="1">
      <c r="A8" s="104"/>
    </row>
    <row r="9" spans="1:1" ht="18" customHeight="1">
      <c r="A9" s="102" t="s">
        <v>190</v>
      </c>
    </row>
    <row r="10" spans="1:1" ht="12.95" customHeight="1">
      <c r="A10" s="104"/>
    </row>
    <row r="11" spans="1:1" ht="12.95" customHeight="1">
      <c r="A11" s="104" t="s">
        <v>140</v>
      </c>
    </row>
    <row r="12" spans="1:1" ht="12.95" customHeight="1">
      <c r="A12" s="241" t="s">
        <v>892</v>
      </c>
    </row>
    <row r="13" spans="1:1" ht="12.95" customHeight="1">
      <c r="A13" s="104"/>
    </row>
    <row r="14" spans="1:1" ht="24.95" customHeight="1">
      <c r="A14" s="104" t="s">
        <v>330</v>
      </c>
    </row>
    <row r="15" spans="1:1" ht="12.95" customHeight="1">
      <c r="A15" s="241" t="s">
        <v>529</v>
      </c>
    </row>
    <row r="16" spans="1:1" ht="12.95" customHeight="1">
      <c r="A16" s="104"/>
    </row>
    <row r="17" spans="1:1" ht="12.95" customHeight="1">
      <c r="A17" s="104" t="s">
        <v>191</v>
      </c>
    </row>
    <row r="18" spans="1:1" ht="12.95" customHeight="1">
      <c r="A18" s="241" t="s">
        <v>331</v>
      </c>
    </row>
    <row r="19" spans="1:1" ht="12.95" customHeight="1">
      <c r="A19" s="104"/>
    </row>
    <row r="20" spans="1:1" ht="12.95" customHeight="1">
      <c r="A20" s="104" t="s">
        <v>192</v>
      </c>
    </row>
    <row r="21" spans="1:1" ht="12.95" customHeight="1">
      <c r="A21" s="210" t="s">
        <v>332</v>
      </c>
    </row>
    <row r="22" spans="1:1" ht="12.95" customHeight="1">
      <c r="A22" s="104" t="s">
        <v>193</v>
      </c>
    </row>
    <row r="23" spans="1:1" ht="12.95" customHeight="1">
      <c r="A23" s="33" t="s">
        <v>194</v>
      </c>
    </row>
  </sheetData>
  <hyperlinks>
    <hyperlink ref="A1" location="Contents!A8" display="BACK TO CONTENTS" xr:uid="{7523020C-7801-4D28-8058-DD47883029D7}"/>
    <hyperlink ref="A23" r:id="rId1" xr:uid="{26D10209-BA4C-49A0-9D89-8795277F1584}"/>
    <hyperlink ref="A21" r:id="rId2" xr:uid="{F2B8A8C0-5D1D-4A6B-B741-8F763FC45B13}"/>
    <hyperlink ref="A18" r:id="rId3" xr:uid="{7E74469B-ECB6-400F-9979-ED67D1C7B0C3}"/>
    <hyperlink ref="A15" r:id="rId4" xr:uid="{8DAC99F0-584B-41A2-8D1C-7CB0914E734F}"/>
    <hyperlink ref="A6" r:id="rId5" xr:uid="{2E3AD37F-AB86-4965-9054-630D49EF8D81}"/>
  </hyperlinks>
  <pageMargins left="0.7" right="0.7" top="0.75" bottom="0.75" header="0.3" footer="0.3"/>
  <pageSetup paperSize="9" orientation="portrait" verticalDpi="0"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D3558-0F4E-40A3-9546-93ED5850CD56}">
  <sheetPr codeName="Sheet30"/>
  <dimension ref="A1:M109"/>
  <sheetViews>
    <sheetView zoomScaleNormal="100" workbookViewId="0">
      <pane xSplit="2" ySplit="5" topLeftCell="C6" activePane="bottomRight" state="frozen"/>
      <selection activeCell="K4" sqref="K4:M4"/>
      <selection pane="topRight" activeCell="K4" sqref="K4:M4"/>
      <selection pane="bottomLeft" activeCell="K4" sqref="K4:M4"/>
      <selection pane="bottomRight" activeCell="C6" sqref="C6"/>
    </sheetView>
  </sheetViews>
  <sheetFormatPr defaultRowHeight="12.95" customHeight="1"/>
  <cols>
    <col min="1" max="1" width="22.7109375" style="8" customWidth="1"/>
    <col min="2" max="2" width="64" customWidth="1"/>
    <col min="3" max="3" width="10.28515625" style="1" customWidth="1"/>
    <col min="4" max="4" width="12.28515625" style="1" customWidth="1"/>
    <col min="5" max="5" width="10.28515625" style="2" customWidth="1"/>
    <col min="6" max="6" width="1.7109375" customWidth="1"/>
    <col min="7" max="7" width="10.28515625" style="1" customWidth="1"/>
    <col min="8" max="8" width="12.28515625" style="1" customWidth="1"/>
    <col min="9" max="9" width="10.28515625" style="2" customWidth="1"/>
    <col min="10" max="10" width="1.7109375" customWidth="1"/>
    <col min="11" max="11" width="10.28515625" style="1" customWidth="1"/>
    <col min="12" max="12" width="12.28515625" style="1" customWidth="1"/>
    <col min="13" max="13" width="10.28515625" style="2" customWidth="1"/>
  </cols>
  <sheetData>
    <row r="1" spans="1:13" ht="39.950000000000003" customHeight="1">
      <c r="A1" s="41" t="s">
        <v>871</v>
      </c>
      <c r="B1" s="107" t="s">
        <v>207</v>
      </c>
      <c r="C1" s="590" t="s">
        <v>165</v>
      </c>
      <c r="D1" s="591"/>
      <c r="E1" s="592"/>
      <c r="F1" s="109"/>
      <c r="G1" s="590" t="s">
        <v>166</v>
      </c>
      <c r="H1" s="591"/>
      <c r="I1" s="592"/>
      <c r="J1" s="109"/>
      <c r="K1" s="590" t="s">
        <v>167</v>
      </c>
      <c r="L1" s="591"/>
      <c r="M1" s="592"/>
    </row>
    <row r="2" spans="1:13" ht="18" customHeight="1">
      <c r="A2" s="85" t="s">
        <v>101</v>
      </c>
      <c r="B2" s="84" t="s">
        <v>10</v>
      </c>
      <c r="C2" s="591"/>
      <c r="D2" s="591"/>
      <c r="E2" s="592"/>
      <c r="F2" s="48"/>
      <c r="G2" s="591"/>
      <c r="H2" s="591"/>
      <c r="I2" s="592"/>
      <c r="J2" s="48"/>
      <c r="K2" s="591"/>
      <c r="L2" s="591"/>
      <c r="M2" s="592"/>
    </row>
    <row r="3" spans="1:13" ht="18" customHeight="1">
      <c r="A3" s="83" t="s">
        <v>31</v>
      </c>
      <c r="B3" s="270" t="s">
        <v>654</v>
      </c>
      <c r="C3" s="593"/>
      <c r="D3" s="593"/>
      <c r="E3" s="594"/>
      <c r="F3" s="51"/>
      <c r="G3" s="593"/>
      <c r="H3" s="593"/>
      <c r="I3" s="594"/>
      <c r="J3" s="51"/>
      <c r="K3" s="593"/>
      <c r="L3" s="593"/>
      <c r="M3" s="594"/>
    </row>
    <row r="4" spans="1:13" ht="18" customHeight="1">
      <c r="A4" s="81"/>
      <c r="B4" s="82"/>
      <c r="C4" s="580" t="s">
        <v>660</v>
      </c>
      <c r="D4" s="588"/>
      <c r="E4" s="589"/>
      <c r="F4" s="255"/>
      <c r="G4" s="580" t="s">
        <v>660</v>
      </c>
      <c r="H4" s="588"/>
      <c r="I4" s="589"/>
      <c r="J4" s="255"/>
      <c r="K4" s="580" t="s">
        <v>660</v>
      </c>
      <c r="L4" s="588"/>
      <c r="M4" s="589"/>
    </row>
    <row r="5" spans="1:13" ht="38.25">
      <c r="A5" s="502" t="s">
        <v>25</v>
      </c>
      <c r="B5" s="502" t="s">
        <v>77</v>
      </c>
      <c r="C5" s="49" t="s">
        <v>5</v>
      </c>
      <c r="D5" s="49" t="s">
        <v>121</v>
      </c>
      <c r="E5" s="53" t="s">
        <v>108</v>
      </c>
      <c r="F5" s="54"/>
      <c r="G5" s="49" t="s">
        <v>5</v>
      </c>
      <c r="H5" s="49" t="s">
        <v>121</v>
      </c>
      <c r="I5" s="53" t="s">
        <v>108</v>
      </c>
      <c r="J5" s="54"/>
      <c r="K5" s="49" t="s">
        <v>5</v>
      </c>
      <c r="L5" s="49" t="s">
        <v>121</v>
      </c>
      <c r="M5" s="53" t="s">
        <v>108</v>
      </c>
    </row>
    <row r="6" spans="1:13" ht="12.75">
      <c r="A6" s="89"/>
    </row>
    <row r="7" spans="1:13" ht="12.75">
      <c r="A7" s="88" t="s">
        <v>27</v>
      </c>
      <c r="B7" t="s">
        <v>65</v>
      </c>
      <c r="C7" s="1">
        <v>22732.17900137075</v>
      </c>
      <c r="D7" s="1">
        <v>201420.68485919418</v>
      </c>
      <c r="E7" s="2">
        <v>11.285920816554656</v>
      </c>
      <c r="G7" s="1">
        <v>40241.73393906634</v>
      </c>
      <c r="H7" s="1">
        <v>201420.68485919418</v>
      </c>
      <c r="I7" s="2">
        <v>19.978948024726389</v>
      </c>
      <c r="K7" s="1">
        <v>53121.272953137377</v>
      </c>
      <c r="L7" s="1">
        <v>201420.68485919418</v>
      </c>
      <c r="M7" s="2">
        <v>26.373295766655001</v>
      </c>
    </row>
    <row r="8" spans="1:13" ht="12.75">
      <c r="A8" s="47"/>
      <c r="B8" t="s">
        <v>66</v>
      </c>
      <c r="C8" s="1">
        <v>14430.470906100914</v>
      </c>
      <c r="D8" s="1">
        <v>123185.60556643453</v>
      </c>
      <c r="E8" s="2">
        <v>11.714413254492221</v>
      </c>
      <c r="G8" s="1">
        <v>22845.931304457561</v>
      </c>
      <c r="H8" s="1">
        <v>123185.60556643453</v>
      </c>
      <c r="I8" s="2">
        <v>18.545942279056828</v>
      </c>
      <c r="K8" s="1">
        <v>28523.895189357037</v>
      </c>
      <c r="L8" s="1">
        <v>123185.60556643453</v>
      </c>
      <c r="M8" s="2">
        <v>23.155217736843429</v>
      </c>
    </row>
    <row r="9" spans="1:13" ht="12.75">
      <c r="A9" s="47"/>
      <c r="B9" t="s">
        <v>67</v>
      </c>
      <c r="C9" s="1">
        <v>10161.375615925775</v>
      </c>
      <c r="D9" s="1">
        <v>93842.843859192653</v>
      </c>
      <c r="E9" s="2">
        <v>10.828077238550554</v>
      </c>
      <c r="G9" s="1">
        <v>17006.222153084367</v>
      </c>
      <c r="H9" s="1">
        <v>93842.843859192653</v>
      </c>
      <c r="I9" s="2">
        <v>18.122023431644408</v>
      </c>
      <c r="K9" s="1">
        <v>22806.869893821811</v>
      </c>
      <c r="L9" s="1">
        <v>93842.843859192653</v>
      </c>
      <c r="M9" s="2">
        <v>24.303259530415112</v>
      </c>
    </row>
    <row r="10" spans="1:13" ht="12.75">
      <c r="A10" s="47"/>
      <c r="B10" t="s">
        <v>68</v>
      </c>
      <c r="C10" s="1">
        <v>2920.9264651905746</v>
      </c>
      <c r="D10" s="1">
        <v>29161.814722985473</v>
      </c>
      <c r="E10" s="2">
        <v>10.016271253819768</v>
      </c>
      <c r="G10" s="1">
        <v>4970.8521898246991</v>
      </c>
      <c r="H10" s="1">
        <v>29161.814722985473</v>
      </c>
      <c r="I10" s="2">
        <v>17.045757395566508</v>
      </c>
      <c r="K10" s="1">
        <v>8000.1348144663361</v>
      </c>
      <c r="L10" s="1">
        <v>29161.814722985473</v>
      </c>
      <c r="M10" s="2">
        <v>27.433597293108765</v>
      </c>
    </row>
    <row r="11" spans="1:13" ht="12.75">
      <c r="A11" s="47"/>
      <c r="B11" t="s">
        <v>69</v>
      </c>
      <c r="C11" s="1">
        <v>4352.0480114119955</v>
      </c>
      <c r="D11" s="1">
        <v>45632.050992193152</v>
      </c>
      <c r="E11" s="2">
        <v>9.5372614572081247</v>
      </c>
      <c r="G11" s="1">
        <v>8399.2604135670426</v>
      </c>
      <c r="H11" s="1">
        <v>45632.050992193152</v>
      </c>
      <c r="I11" s="2">
        <v>18.406493311037035</v>
      </c>
      <c r="K11" s="1">
        <v>13204.827149217463</v>
      </c>
      <c r="L11" s="1">
        <v>45632.050992193152</v>
      </c>
      <c r="M11" s="2">
        <v>28.937614816999087</v>
      </c>
    </row>
    <row r="12" spans="1:13" s="9" customFormat="1" ht="12.75">
      <c r="A12" s="160"/>
      <c r="B12" s="159" t="s">
        <v>26</v>
      </c>
      <c r="C12" s="30"/>
      <c r="D12" s="30"/>
      <c r="E12" s="30">
        <v>0.84505833526835261</v>
      </c>
      <c r="F12" s="30"/>
      <c r="G12" s="30"/>
      <c r="H12" s="30"/>
      <c r="I12" s="30">
        <v>0.92129441891819086</v>
      </c>
      <c r="J12" s="30"/>
      <c r="K12" s="30"/>
      <c r="L12" s="30"/>
      <c r="M12" s="30">
        <v>1.0972316495076158</v>
      </c>
    </row>
    <row r="13" spans="1:13" ht="12.75">
      <c r="A13" s="47"/>
    </row>
    <row r="14" spans="1:13" ht="12.75">
      <c r="A14" s="88" t="s">
        <v>70</v>
      </c>
      <c r="B14" t="s">
        <v>65</v>
      </c>
      <c r="C14" s="1">
        <v>9221.68225199894</v>
      </c>
      <c r="D14" s="1">
        <v>82074.587281290136</v>
      </c>
      <c r="E14" s="2">
        <v>11.235733931130143</v>
      </c>
      <c r="G14" s="1">
        <v>16504.045745858675</v>
      </c>
      <c r="H14" s="1">
        <v>82074.587281290136</v>
      </c>
      <c r="I14" s="2">
        <v>20.108594258653024</v>
      </c>
      <c r="K14" s="1">
        <v>20655.644985447434</v>
      </c>
      <c r="L14" s="1">
        <v>82074.587281290136</v>
      </c>
      <c r="M14" s="2">
        <v>25.166919103297314</v>
      </c>
    </row>
    <row r="15" spans="1:13" ht="12.75">
      <c r="A15" s="47"/>
      <c r="B15" t="s">
        <v>66</v>
      </c>
      <c r="C15" s="1">
        <v>7246.1955185365969</v>
      </c>
      <c r="D15" s="1">
        <v>62321.616718765203</v>
      </c>
      <c r="E15" s="2">
        <v>11.627098108247164</v>
      </c>
      <c r="G15" s="1">
        <v>11796.148053533589</v>
      </c>
      <c r="H15" s="1">
        <v>62321.616718765203</v>
      </c>
      <c r="I15" s="2">
        <v>18.927859504616698</v>
      </c>
      <c r="K15" s="1">
        <v>14411.750738785164</v>
      </c>
      <c r="L15" s="1">
        <v>62321.616718765203</v>
      </c>
      <c r="M15" s="2">
        <v>23.124802432228538</v>
      </c>
    </row>
    <row r="16" spans="1:13" ht="12.75">
      <c r="A16" s="47"/>
      <c r="B16" t="s">
        <v>67</v>
      </c>
      <c r="C16" s="1">
        <v>2502.6590185402765</v>
      </c>
      <c r="D16" s="1">
        <v>21716.09857234127</v>
      </c>
      <c r="E16" s="2">
        <v>11.524441235166387</v>
      </c>
      <c r="G16" s="1">
        <v>3722.2757548704162</v>
      </c>
      <c r="H16" s="1">
        <v>21716.09857234127</v>
      </c>
      <c r="I16" s="2">
        <v>17.140628379773961</v>
      </c>
      <c r="K16" s="1">
        <v>4758.3225880626178</v>
      </c>
      <c r="L16" s="1">
        <v>21716.09857234127</v>
      </c>
      <c r="M16" s="2">
        <v>21.911498385456124</v>
      </c>
    </row>
    <row r="17" spans="1:13" ht="12.75">
      <c r="A17" s="47"/>
      <c r="B17" t="s">
        <v>68</v>
      </c>
      <c r="C17" s="1">
        <v>315.49727668263989</v>
      </c>
      <c r="D17" s="1">
        <v>2908.6605628505013</v>
      </c>
      <c r="E17" s="2">
        <v>10.846823473050806</v>
      </c>
      <c r="G17" s="1">
        <v>448.79309862006164</v>
      </c>
      <c r="H17" s="1">
        <v>2908.6605628505013</v>
      </c>
      <c r="I17" s="2">
        <v>15.429545281153132</v>
      </c>
      <c r="K17" s="1">
        <v>634.57148234343856</v>
      </c>
      <c r="L17" s="1">
        <v>2908.6605628505013</v>
      </c>
      <c r="M17" s="2">
        <v>21.81662207162308</v>
      </c>
    </row>
    <row r="18" spans="1:13" ht="12.75">
      <c r="A18" s="47"/>
      <c r="B18" t="s">
        <v>69</v>
      </c>
      <c r="C18" s="1">
        <v>132.96593424154682</v>
      </c>
      <c r="D18" s="1">
        <v>1396.0368647528992</v>
      </c>
      <c r="E18" s="2">
        <v>9.5245288715983882</v>
      </c>
      <c r="G18" s="1">
        <v>233.73734711725675</v>
      </c>
      <c r="H18" s="1">
        <v>1396.0368647528992</v>
      </c>
      <c r="I18" s="2">
        <v>16.74292083673798</v>
      </c>
      <c r="K18" s="1">
        <v>287.71020536134972</v>
      </c>
      <c r="L18" s="1">
        <v>1396.0368647528992</v>
      </c>
      <c r="M18" s="2">
        <v>20.609069332296958</v>
      </c>
    </row>
    <row r="19" spans="1:13" s="9" customFormat="1" ht="12.75">
      <c r="A19" s="160"/>
      <c r="B19" s="159" t="s">
        <v>26</v>
      </c>
      <c r="C19" s="30"/>
      <c r="D19" s="30"/>
      <c r="E19" s="30">
        <v>0.84769975241309103</v>
      </c>
      <c r="F19" s="30"/>
      <c r="G19" s="30"/>
      <c r="H19" s="30"/>
      <c r="I19" s="30">
        <v>0.83262512641992636</v>
      </c>
      <c r="J19" s="30"/>
      <c r="K19" s="30"/>
      <c r="L19" s="30"/>
      <c r="M19" s="30">
        <v>0.8188952031715635</v>
      </c>
    </row>
    <row r="20" spans="1:13" ht="12.75">
      <c r="A20" s="89"/>
    </row>
    <row r="21" spans="1:13" ht="12.75">
      <c r="A21" s="88" t="s">
        <v>71</v>
      </c>
      <c r="B21" t="s">
        <v>65</v>
      </c>
      <c r="C21" s="1">
        <v>2261.9017534646086</v>
      </c>
      <c r="D21" s="1">
        <v>21165.729218834887</v>
      </c>
      <c r="E21" s="2">
        <v>10.686623314881091</v>
      </c>
      <c r="G21" s="1">
        <v>4164.871226850697</v>
      </c>
      <c r="H21" s="1">
        <v>21165.729218834887</v>
      </c>
      <c r="I21" s="2">
        <v>19.677428468396332</v>
      </c>
      <c r="K21" s="1">
        <v>6200.324853296097</v>
      </c>
      <c r="L21" s="1">
        <v>21165.729218834887</v>
      </c>
      <c r="M21" s="2">
        <v>29.294170728493363</v>
      </c>
    </row>
    <row r="22" spans="1:13" ht="12.75">
      <c r="A22" s="47"/>
      <c r="B22" t="s">
        <v>66</v>
      </c>
      <c r="C22" s="1">
        <v>1627.3393924424895</v>
      </c>
      <c r="D22" s="1">
        <v>13751.982166742317</v>
      </c>
      <c r="E22" s="2">
        <v>11.833489694147756</v>
      </c>
      <c r="G22" s="1">
        <v>2376.9972168704744</v>
      </c>
      <c r="H22" s="1">
        <v>13751.982166742317</v>
      </c>
      <c r="I22" s="2">
        <v>17.284760757027342</v>
      </c>
      <c r="K22" s="1">
        <v>3178.430666067633</v>
      </c>
      <c r="L22" s="1">
        <v>13751.982166742317</v>
      </c>
      <c r="M22" s="2">
        <v>23.11252754351532</v>
      </c>
    </row>
    <row r="23" spans="1:13" ht="12.75">
      <c r="A23" s="47"/>
      <c r="B23" t="s">
        <v>67</v>
      </c>
      <c r="C23" s="1">
        <v>559.24904566193902</v>
      </c>
      <c r="D23" s="1">
        <v>4709.6481047062771</v>
      </c>
      <c r="E23" s="2">
        <v>11.874539949239313</v>
      </c>
      <c r="G23" s="1">
        <v>842.00867836698694</v>
      </c>
      <c r="H23" s="1">
        <v>4709.6481047062771</v>
      </c>
      <c r="I23" s="2">
        <v>17.878377739635813</v>
      </c>
      <c r="K23" s="1">
        <v>1030.2332391121915</v>
      </c>
      <c r="L23" s="1">
        <v>4709.6481047062771</v>
      </c>
      <c r="M23" s="2">
        <v>21.874951508217688</v>
      </c>
    </row>
    <row r="24" spans="1:13" ht="12.75">
      <c r="A24" s="47"/>
      <c r="B24" t="s">
        <v>68</v>
      </c>
      <c r="C24" s="1">
        <v>3.5098084309632505</v>
      </c>
      <c r="D24" s="1">
        <v>30.640509716516327</v>
      </c>
      <c r="E24" s="2">
        <v>11.454797793625929</v>
      </c>
      <c r="G24" s="1">
        <v>5.1228779118413854</v>
      </c>
      <c r="H24" s="1">
        <v>30.640509716516327</v>
      </c>
      <c r="I24" s="2">
        <v>16.719297293804388</v>
      </c>
      <c r="K24" s="1">
        <v>7.0112415240790291</v>
      </c>
      <c r="L24" s="1">
        <v>30.640509716516327</v>
      </c>
      <c r="M24" s="2">
        <v>22.882261388425011</v>
      </c>
    </row>
    <row r="25" spans="1:13" ht="12.75">
      <c r="A25" s="47"/>
      <c r="B25" t="s">
        <v>69</v>
      </c>
      <c r="C25" s="27" t="s">
        <v>78</v>
      </c>
      <c r="D25" s="27" t="s">
        <v>78</v>
      </c>
      <c r="E25" s="24" t="s">
        <v>78</v>
      </c>
      <c r="F25" s="111"/>
      <c r="G25" s="27" t="s">
        <v>78</v>
      </c>
      <c r="H25" s="27" t="s">
        <v>78</v>
      </c>
      <c r="I25" s="24" t="s">
        <v>78</v>
      </c>
      <c r="J25" s="111"/>
      <c r="K25" s="27" t="s">
        <v>78</v>
      </c>
      <c r="L25" s="27" t="s">
        <v>78</v>
      </c>
      <c r="M25" s="24" t="s">
        <v>78</v>
      </c>
    </row>
    <row r="26" spans="1:13" s="9" customFormat="1" ht="12.75">
      <c r="A26" s="160"/>
      <c r="B26" s="159" t="s">
        <v>115</v>
      </c>
      <c r="C26" s="30"/>
      <c r="D26" s="30"/>
      <c r="E26" s="30">
        <v>1.071881871018618</v>
      </c>
      <c r="F26" s="30"/>
      <c r="G26" s="30"/>
      <c r="H26" s="30"/>
      <c r="I26" s="30">
        <v>0.84966881321190113</v>
      </c>
      <c r="J26" s="30"/>
      <c r="K26" s="30"/>
      <c r="L26" s="30"/>
      <c r="M26" s="30">
        <v>0.78111995729472128</v>
      </c>
    </row>
    <row r="27" spans="1:13" ht="12.75">
      <c r="A27" s="89"/>
    </row>
    <row r="28" spans="1:13" ht="12.75">
      <c r="A28" s="88" t="s">
        <v>72</v>
      </c>
      <c r="B28" t="s">
        <v>65</v>
      </c>
      <c r="C28" s="1">
        <v>5887.371192609522</v>
      </c>
      <c r="D28" s="1">
        <v>51277.331584653686</v>
      </c>
      <c r="E28" s="2">
        <v>11.481430508703573</v>
      </c>
      <c r="G28" s="1">
        <v>10307.209324618756</v>
      </c>
      <c r="H28" s="1">
        <v>51277.331584653686</v>
      </c>
      <c r="I28" s="2">
        <v>20.100908151982509</v>
      </c>
      <c r="K28" s="1">
        <v>13371.688780784734</v>
      </c>
      <c r="L28" s="1">
        <v>51277.331584653686</v>
      </c>
      <c r="M28" s="2">
        <v>26.077193113509484</v>
      </c>
    </row>
    <row r="29" spans="1:13" ht="12.75">
      <c r="A29" s="47"/>
      <c r="B29" t="s">
        <v>66</v>
      </c>
      <c r="C29" s="1">
        <v>3813.8727784938364</v>
      </c>
      <c r="D29" s="1">
        <v>31355.995819252494</v>
      </c>
      <c r="E29" s="2">
        <v>12.16313715717531</v>
      </c>
      <c r="G29" s="1">
        <v>5743.9940461532406</v>
      </c>
      <c r="H29" s="1">
        <v>31355.995819252494</v>
      </c>
      <c r="I29" s="2">
        <v>18.318646549335369</v>
      </c>
      <c r="K29" s="1">
        <v>7043.5204557874049</v>
      </c>
      <c r="L29" s="1">
        <v>31355.995819252494</v>
      </c>
      <c r="M29" s="2">
        <v>22.463073717667427</v>
      </c>
    </row>
    <row r="30" spans="1:13" ht="12.75">
      <c r="A30" s="47"/>
      <c r="B30" t="s">
        <v>67</v>
      </c>
      <c r="C30" s="1">
        <v>3694.7914189200164</v>
      </c>
      <c r="D30" s="1">
        <v>35157.393327378828</v>
      </c>
      <c r="E30" s="2">
        <v>10.509287149120629</v>
      </c>
      <c r="G30" s="1">
        <v>6629.256467404547</v>
      </c>
      <c r="H30" s="1">
        <v>35157.393327378828</v>
      </c>
      <c r="I30" s="2">
        <v>18.85593850964489</v>
      </c>
      <c r="K30" s="1">
        <v>8728.5572583341491</v>
      </c>
      <c r="L30" s="1">
        <v>35157.393327378828</v>
      </c>
      <c r="M30" s="2">
        <v>24.827088791980444</v>
      </c>
    </row>
    <row r="31" spans="1:13" ht="12.75">
      <c r="A31" s="47"/>
      <c r="B31" t="s">
        <v>68</v>
      </c>
      <c r="C31" s="1">
        <v>789.95274351296484</v>
      </c>
      <c r="D31" s="1">
        <v>7213.4773274913741</v>
      </c>
      <c r="E31" s="2">
        <v>10.951067115749654</v>
      </c>
      <c r="G31" s="1">
        <v>1188.8821923646719</v>
      </c>
      <c r="H31" s="1">
        <v>7213.4773274913741</v>
      </c>
      <c r="I31" s="2">
        <v>16.481401942357373</v>
      </c>
      <c r="K31" s="1">
        <v>1794.3435175209422</v>
      </c>
      <c r="L31" s="1">
        <v>7213.4773274913741</v>
      </c>
      <c r="M31" s="2">
        <v>24.874875681420626</v>
      </c>
    </row>
    <row r="32" spans="1:13" ht="12.75">
      <c r="A32" s="47"/>
      <c r="B32" t="s">
        <v>69</v>
      </c>
      <c r="C32" s="1">
        <v>1165.0118664636593</v>
      </c>
      <c r="D32" s="1">
        <v>11219.801941223626</v>
      </c>
      <c r="E32" s="2">
        <v>10.38353326169859</v>
      </c>
      <c r="G32" s="1">
        <v>1931.6579694587831</v>
      </c>
      <c r="H32" s="1">
        <v>11219.801941223626</v>
      </c>
      <c r="I32" s="2">
        <v>17.21650684725115</v>
      </c>
      <c r="K32" s="1">
        <v>2869.8899875727666</v>
      </c>
      <c r="L32" s="1">
        <v>11219.801941223626</v>
      </c>
      <c r="M32" s="2">
        <v>25.578793659701425</v>
      </c>
    </row>
    <row r="33" spans="1:13" s="9" customFormat="1" ht="12.75">
      <c r="A33" s="160"/>
      <c r="B33" s="159" t="s">
        <v>26</v>
      </c>
      <c r="C33" s="30"/>
      <c r="D33" s="30"/>
      <c r="E33" s="30">
        <v>0.90437626686215489</v>
      </c>
      <c r="F33" s="30"/>
      <c r="G33" s="30"/>
      <c r="H33" s="30"/>
      <c r="I33" s="30">
        <v>0.85650393092080879</v>
      </c>
      <c r="J33" s="30"/>
      <c r="K33" s="30"/>
      <c r="L33" s="30"/>
      <c r="M33" s="30">
        <v>0.98088753449657662</v>
      </c>
    </row>
    <row r="34" spans="1:13" ht="12.75">
      <c r="A34" s="89"/>
    </row>
    <row r="35" spans="1:13" ht="12.75">
      <c r="A35" s="88" t="s">
        <v>73</v>
      </c>
      <c r="B35" t="s">
        <v>65</v>
      </c>
      <c r="C35" s="1">
        <v>1654.9376628069178</v>
      </c>
      <c r="D35" s="1">
        <v>14026.102651372175</v>
      </c>
      <c r="E35" s="2">
        <v>11.798984393180776</v>
      </c>
      <c r="G35" s="1">
        <v>2853.1616204126949</v>
      </c>
      <c r="H35" s="1">
        <v>14026.102651372175</v>
      </c>
      <c r="I35" s="2">
        <v>20.341799082253043</v>
      </c>
      <c r="K35" s="1">
        <v>3577.8049364292538</v>
      </c>
      <c r="L35" s="1">
        <v>14026.102651372175</v>
      </c>
      <c r="M35" s="2">
        <v>25.508190160573484</v>
      </c>
    </row>
    <row r="36" spans="1:13" ht="12.75">
      <c r="A36" s="47"/>
      <c r="B36" t="s">
        <v>66</v>
      </c>
      <c r="C36" s="1">
        <v>269.05558639276222</v>
      </c>
      <c r="D36" s="1">
        <v>2303.7118029084909</v>
      </c>
      <c r="E36" s="2">
        <v>11.679220727743511</v>
      </c>
      <c r="G36" s="1">
        <v>384.82971615202098</v>
      </c>
      <c r="H36" s="1">
        <v>2303.7118029084909</v>
      </c>
      <c r="I36" s="2">
        <v>16.704768177432801</v>
      </c>
      <c r="K36" s="1">
        <v>563.29141398692218</v>
      </c>
      <c r="L36" s="1">
        <v>2303.7118029084909</v>
      </c>
      <c r="M36" s="2">
        <v>24.451470590885258</v>
      </c>
    </row>
    <row r="37" spans="1:13" ht="12.75">
      <c r="A37" s="47"/>
      <c r="B37" t="s">
        <v>67</v>
      </c>
      <c r="C37" s="1">
        <v>738.73408623848195</v>
      </c>
      <c r="D37" s="1">
        <v>6299.6516750618721</v>
      </c>
      <c r="E37" s="2">
        <v>11.726586235916391</v>
      </c>
      <c r="G37" s="1">
        <v>1108.3636432743226</v>
      </c>
      <c r="H37" s="1">
        <v>6299.6516750618721</v>
      </c>
      <c r="I37" s="2">
        <v>17.594046471838251</v>
      </c>
      <c r="K37" s="1">
        <v>1533.2263801037548</v>
      </c>
      <c r="L37" s="1">
        <v>6299.6516750618721</v>
      </c>
      <c r="M37" s="2">
        <v>24.338272323424871</v>
      </c>
    </row>
    <row r="38" spans="1:13" ht="12.75">
      <c r="A38" s="47"/>
      <c r="B38" t="s">
        <v>68</v>
      </c>
      <c r="C38" s="1">
        <v>111.38503048885687</v>
      </c>
      <c r="D38" s="1">
        <v>1133.6317652150915</v>
      </c>
      <c r="E38" s="2">
        <v>9.8255036517720598</v>
      </c>
      <c r="G38" s="1">
        <v>181.28462631271231</v>
      </c>
      <c r="H38" s="1">
        <v>1133.6317652150915</v>
      </c>
      <c r="I38" s="2">
        <v>15.991491406234189</v>
      </c>
      <c r="K38" s="1">
        <v>307.68271752501596</v>
      </c>
      <c r="L38" s="1">
        <v>1133.6317652150915</v>
      </c>
      <c r="M38" s="2">
        <v>27.141328160175298</v>
      </c>
    </row>
    <row r="39" spans="1:13" ht="12.75">
      <c r="A39" s="47"/>
      <c r="B39" t="s">
        <v>69</v>
      </c>
      <c r="C39" s="1">
        <v>203.88763407298111</v>
      </c>
      <c r="D39" s="1">
        <v>2354.9021054423697</v>
      </c>
      <c r="E39" s="2">
        <v>8.6580089083864795</v>
      </c>
      <c r="G39" s="1">
        <v>421.36039384824926</v>
      </c>
      <c r="H39" s="1">
        <v>2354.9021054423697</v>
      </c>
      <c r="I39" s="2">
        <v>17.89290488443028</v>
      </c>
      <c r="K39" s="1">
        <v>697.99455195505368</v>
      </c>
      <c r="L39" s="1">
        <v>2354.9021054423697</v>
      </c>
      <c r="M39" s="2">
        <v>29.640066580344538</v>
      </c>
    </row>
    <row r="40" spans="1:13" s="9" customFormat="1" ht="12.75">
      <c r="A40" s="160"/>
      <c r="B40" s="159" t="s">
        <v>26</v>
      </c>
      <c r="C40" s="30"/>
      <c r="D40" s="30"/>
      <c r="E40" s="30">
        <v>0.73379272485438463</v>
      </c>
      <c r="F40" s="30"/>
      <c r="G40" s="30"/>
      <c r="H40" s="30"/>
      <c r="I40" s="30">
        <v>0.87961270348209897</v>
      </c>
      <c r="J40" s="30"/>
      <c r="K40" s="30"/>
      <c r="L40" s="30"/>
      <c r="M40" s="30">
        <v>1.161982343465412</v>
      </c>
    </row>
    <row r="41" spans="1:13" ht="12.75">
      <c r="A41" s="89"/>
    </row>
    <row r="42" spans="1:13" ht="12.75">
      <c r="A42" s="88" t="s">
        <v>74</v>
      </c>
      <c r="B42" t="s">
        <v>65</v>
      </c>
      <c r="C42" s="1">
        <v>3209.8642654907599</v>
      </c>
      <c r="D42" s="1">
        <v>28054.996623043367</v>
      </c>
      <c r="E42" s="2">
        <v>11.44132829035628</v>
      </c>
      <c r="G42" s="1">
        <v>5435.680396325507</v>
      </c>
      <c r="H42" s="1">
        <v>28054.996623043367</v>
      </c>
      <c r="I42" s="2">
        <v>19.37508839997804</v>
      </c>
      <c r="K42" s="1">
        <v>7931.309397179838</v>
      </c>
      <c r="L42" s="1">
        <v>28054.996623043367</v>
      </c>
      <c r="M42" s="2">
        <v>28.270576909160432</v>
      </c>
    </row>
    <row r="43" spans="1:13" ht="12.75">
      <c r="A43" s="47"/>
      <c r="B43" t="s">
        <v>66</v>
      </c>
      <c r="C43" s="1">
        <v>609.49354915828769</v>
      </c>
      <c r="D43" s="1">
        <v>5215.6195464919801</v>
      </c>
      <c r="E43" s="2">
        <v>11.685928080552431</v>
      </c>
      <c r="G43" s="1">
        <v>983.04918626811616</v>
      </c>
      <c r="H43" s="1">
        <v>5215.6195464919801</v>
      </c>
      <c r="I43" s="2">
        <v>18.848176664444665</v>
      </c>
      <c r="K43" s="1">
        <v>1346.5739450394403</v>
      </c>
      <c r="L43" s="1">
        <v>5215.6195464919801</v>
      </c>
      <c r="M43" s="2">
        <v>25.818101436197438</v>
      </c>
    </row>
    <row r="44" spans="1:13" ht="12.75">
      <c r="A44" s="47"/>
      <c r="B44" t="s">
        <v>67</v>
      </c>
      <c r="C44" s="1">
        <v>786.69755000512362</v>
      </c>
      <c r="D44" s="1">
        <v>7831.8541359417541</v>
      </c>
      <c r="E44" s="2">
        <v>10.044844252076023</v>
      </c>
      <c r="G44" s="1">
        <v>1412.5562733341092</v>
      </c>
      <c r="H44" s="1">
        <v>7831.8541359417541</v>
      </c>
      <c r="I44" s="2">
        <v>18.036039088772611</v>
      </c>
      <c r="K44" s="1">
        <v>2005.9941500756452</v>
      </c>
      <c r="L44" s="1">
        <v>7831.8541359417541</v>
      </c>
      <c r="M44" s="2">
        <v>25.613272607693062</v>
      </c>
    </row>
    <row r="45" spans="1:13" ht="12.75">
      <c r="A45" s="47"/>
      <c r="B45" t="s">
        <v>68</v>
      </c>
      <c r="C45" s="1">
        <v>834.60783287902166</v>
      </c>
      <c r="D45" s="1">
        <v>7914.6070321516036</v>
      </c>
      <c r="E45" s="2">
        <v>10.545158205436913</v>
      </c>
      <c r="G45" s="1">
        <v>1334.6479537946486</v>
      </c>
      <c r="H45" s="1">
        <v>7914.6070321516036</v>
      </c>
      <c r="I45" s="2">
        <v>16.86309817244106</v>
      </c>
      <c r="K45" s="1">
        <v>2313.3452345182336</v>
      </c>
      <c r="L45" s="1">
        <v>7914.6070321516036</v>
      </c>
      <c r="M45" s="2">
        <v>29.22880725626305</v>
      </c>
    </row>
    <row r="46" spans="1:13" ht="12.75">
      <c r="A46" s="47"/>
      <c r="B46" t="s">
        <v>69</v>
      </c>
      <c r="C46" s="1">
        <v>1198.3368024668068</v>
      </c>
      <c r="D46" s="1">
        <v>12284.922662371297</v>
      </c>
      <c r="E46" s="2">
        <v>9.7545327341564061</v>
      </c>
      <c r="G46" s="1">
        <v>2061.0661902776183</v>
      </c>
      <c r="H46" s="1">
        <v>12284.922662371297</v>
      </c>
      <c r="I46" s="2">
        <v>16.777201183289996</v>
      </c>
      <c r="K46" s="1">
        <v>3669.7772731868436</v>
      </c>
      <c r="L46" s="1">
        <v>12284.922662371297</v>
      </c>
      <c r="M46" s="2">
        <v>29.872204929929001</v>
      </c>
    </row>
    <row r="47" spans="1:13" s="9" customFormat="1" ht="12.75">
      <c r="A47" s="160"/>
      <c r="B47" s="159" t="s">
        <v>26</v>
      </c>
      <c r="C47" s="30"/>
      <c r="D47" s="30"/>
      <c r="E47" s="30">
        <v>0.85256995399549473</v>
      </c>
      <c r="F47" s="30"/>
      <c r="G47" s="30"/>
      <c r="H47" s="30"/>
      <c r="I47" s="30">
        <v>0.8659161102619285</v>
      </c>
      <c r="J47" s="30"/>
      <c r="K47" s="30"/>
      <c r="L47" s="30"/>
      <c r="M47" s="30">
        <v>1.0566535315467722</v>
      </c>
    </row>
    <row r="48" spans="1:13" ht="12.75">
      <c r="A48" s="89"/>
      <c r="C48" s="12"/>
      <c r="D48" s="12"/>
      <c r="E48" s="12"/>
      <c r="F48" s="12"/>
      <c r="G48" s="12"/>
      <c r="H48" s="12"/>
      <c r="I48" s="12"/>
      <c r="J48" s="12"/>
      <c r="K48" s="12"/>
      <c r="L48" s="12"/>
      <c r="M48" s="12"/>
    </row>
    <row r="49" spans="1:13" ht="12.75">
      <c r="A49" s="88" t="s">
        <v>75</v>
      </c>
      <c r="B49" t="s">
        <v>65</v>
      </c>
      <c r="C49" s="27" t="s">
        <v>78</v>
      </c>
      <c r="D49" s="27" t="s">
        <v>78</v>
      </c>
      <c r="E49" s="24" t="s">
        <v>78</v>
      </c>
      <c r="F49" s="111"/>
      <c r="G49" s="27" t="s">
        <v>78</v>
      </c>
      <c r="H49" s="27" t="s">
        <v>78</v>
      </c>
      <c r="I49" s="24" t="s">
        <v>78</v>
      </c>
      <c r="J49" s="111"/>
      <c r="K49" s="27" t="s">
        <v>78</v>
      </c>
      <c r="L49" s="27" t="s">
        <v>78</v>
      </c>
      <c r="M49" s="24" t="s">
        <v>78</v>
      </c>
    </row>
    <row r="50" spans="1:13" ht="12.75">
      <c r="A50" s="47"/>
      <c r="B50" t="s">
        <v>66</v>
      </c>
      <c r="C50" s="1">
        <v>861.93595607693283</v>
      </c>
      <c r="D50" s="1">
        <v>8223.6170122740205</v>
      </c>
      <c r="E50" s="2">
        <v>10.481226871223026</v>
      </c>
      <c r="G50" s="1">
        <v>1558.6787104801144</v>
      </c>
      <c r="H50" s="1">
        <v>8223.6170122740205</v>
      </c>
      <c r="I50" s="2">
        <v>18.953687995850668</v>
      </c>
      <c r="K50" s="1">
        <v>1974.8279696904594</v>
      </c>
      <c r="L50" s="1">
        <v>8223.6170122740205</v>
      </c>
      <c r="M50" s="2">
        <v>24.014104338066371</v>
      </c>
    </row>
    <row r="51" spans="1:13" ht="12.75">
      <c r="A51" s="47"/>
      <c r="B51" t="s">
        <v>67</v>
      </c>
      <c r="C51" s="1">
        <v>856.24449655993726</v>
      </c>
      <c r="D51" s="1">
        <v>8159.1980437626407</v>
      </c>
      <c r="E51" s="2">
        <v>10.49422372109842</v>
      </c>
      <c r="G51" s="1">
        <v>1500.7613358339868</v>
      </c>
      <c r="H51" s="1">
        <v>8159.1980437626407</v>
      </c>
      <c r="I51" s="2">
        <v>18.393490730149082</v>
      </c>
      <c r="K51" s="1">
        <v>1749.5362781334643</v>
      </c>
      <c r="L51" s="1">
        <v>8159.1980437626407</v>
      </c>
      <c r="M51" s="2">
        <v>21.442502912046731</v>
      </c>
    </row>
    <row r="52" spans="1:13" ht="12.75">
      <c r="A52" s="47"/>
      <c r="B52" t="s">
        <v>68</v>
      </c>
      <c r="C52" s="1">
        <v>33.61740773601084</v>
      </c>
      <c r="D52" s="1">
        <v>302.59289056331772</v>
      </c>
      <c r="E52" s="2">
        <v>11.109781090172831</v>
      </c>
      <c r="G52" s="1">
        <v>56.461743284480541</v>
      </c>
      <c r="H52" s="1">
        <v>302.59289056331772</v>
      </c>
      <c r="I52" s="2">
        <v>18.659309271731182</v>
      </c>
      <c r="K52" s="1">
        <v>67.499298063796715</v>
      </c>
      <c r="L52" s="1">
        <v>302.59289056331772</v>
      </c>
      <c r="M52" s="2">
        <v>22.306967601961041</v>
      </c>
    </row>
    <row r="53" spans="1:13" ht="12.75">
      <c r="A53" s="47"/>
      <c r="B53" t="s">
        <v>69</v>
      </c>
      <c r="C53" s="1">
        <v>12.202139627118971</v>
      </c>
      <c r="D53" s="1">
        <v>101.59205340002063</v>
      </c>
      <c r="E53" s="2">
        <v>12.010919376806783</v>
      </c>
      <c r="G53" s="1">
        <v>17.098210401418129</v>
      </c>
      <c r="H53" s="1">
        <v>101.59205340002063</v>
      </c>
      <c r="I53" s="2">
        <v>16.830263617266993</v>
      </c>
      <c r="K53" s="1">
        <v>17.136454112279392</v>
      </c>
      <c r="L53" s="1">
        <v>101.59205340002063</v>
      </c>
      <c r="M53" s="2">
        <v>16.867908009304898</v>
      </c>
    </row>
    <row r="54" spans="1:13" s="9" customFormat="1" ht="12.75">
      <c r="A54" s="160"/>
      <c r="B54" s="159" t="s">
        <v>115</v>
      </c>
      <c r="C54" s="30"/>
      <c r="D54" s="30"/>
      <c r="E54" s="30">
        <v>1.1459459397624183</v>
      </c>
      <c r="F54" s="30"/>
      <c r="G54" s="30"/>
      <c r="H54" s="30"/>
      <c r="I54" s="30">
        <v>0.88796774648561627</v>
      </c>
      <c r="J54" s="30"/>
      <c r="K54" s="45"/>
      <c r="L54" s="30"/>
      <c r="M54" s="30">
        <v>0.70241670361057118</v>
      </c>
    </row>
    <row r="55" spans="1:13" ht="12.75">
      <c r="A55" s="89"/>
    </row>
    <row r="56" spans="1:13" ht="12.75">
      <c r="A56" s="88" t="s">
        <v>76</v>
      </c>
      <c r="B56" t="s">
        <v>65</v>
      </c>
      <c r="C56" s="27" t="s">
        <v>78</v>
      </c>
      <c r="D56" s="27" t="s">
        <v>78</v>
      </c>
      <c r="E56" s="24" t="s">
        <v>78</v>
      </c>
      <c r="F56" s="111"/>
      <c r="G56" s="27" t="s">
        <v>78</v>
      </c>
      <c r="H56" s="27" t="s">
        <v>78</v>
      </c>
      <c r="I56" s="24" t="s">
        <v>78</v>
      </c>
      <c r="J56" s="111"/>
      <c r="K56" s="27" t="s">
        <v>78</v>
      </c>
      <c r="L56" s="27" t="s">
        <v>78</v>
      </c>
      <c r="M56" s="24" t="s">
        <v>78</v>
      </c>
    </row>
    <row r="57" spans="1:13" ht="12.75">
      <c r="A57"/>
      <c r="B57" t="s">
        <v>66</v>
      </c>
      <c r="C57" s="27" t="s">
        <v>78</v>
      </c>
      <c r="D57" s="27" t="s">
        <v>78</v>
      </c>
      <c r="E57" s="24" t="s">
        <v>78</v>
      </c>
      <c r="F57" s="111"/>
      <c r="G57" s="27" t="s">
        <v>78</v>
      </c>
      <c r="H57" s="27" t="s">
        <v>78</v>
      </c>
      <c r="I57" s="24" t="s">
        <v>78</v>
      </c>
      <c r="J57" s="111"/>
      <c r="K57" s="27" t="s">
        <v>78</v>
      </c>
      <c r="L57" s="27" t="s">
        <v>78</v>
      </c>
      <c r="M57" s="24" t="s">
        <v>78</v>
      </c>
    </row>
    <row r="58" spans="1:13" ht="12.75">
      <c r="A58"/>
      <c r="B58" t="s">
        <v>67</v>
      </c>
      <c r="C58" s="1">
        <v>1023</v>
      </c>
      <c r="D58" s="1">
        <v>9969</v>
      </c>
      <c r="E58" s="2">
        <v>10.261811616009629</v>
      </c>
      <c r="G58" s="1">
        <v>1791</v>
      </c>
      <c r="H58" s="1">
        <v>9969</v>
      </c>
      <c r="I58" s="2">
        <v>17.965693650315981</v>
      </c>
      <c r="K58" s="1">
        <v>3001</v>
      </c>
      <c r="L58" s="1">
        <v>9969</v>
      </c>
      <c r="M58" s="2">
        <v>30.103320292908016</v>
      </c>
    </row>
    <row r="59" spans="1:13" ht="12.75">
      <c r="A59"/>
      <c r="B59" t="s">
        <v>68</v>
      </c>
      <c r="C59" s="1">
        <v>832.35636546011722</v>
      </c>
      <c r="D59" s="1">
        <v>9658.2046349970569</v>
      </c>
      <c r="E59" s="2">
        <v>8.6181272494892713</v>
      </c>
      <c r="G59" s="1">
        <v>1755.6596975362836</v>
      </c>
      <c r="H59" s="1">
        <v>9658.2046349970569</v>
      </c>
      <c r="I59" s="2">
        <v>18.177909496497417</v>
      </c>
      <c r="K59" s="1">
        <v>2875.6813229708282</v>
      </c>
      <c r="L59" s="1">
        <v>9658.2046349970569</v>
      </c>
      <c r="M59" s="2">
        <v>29.774491550434046</v>
      </c>
    </row>
    <row r="60" spans="1:13" ht="12.75">
      <c r="A60"/>
      <c r="B60" t="s">
        <v>69</v>
      </c>
      <c r="C60" s="1">
        <v>1639.6436345398827</v>
      </c>
      <c r="D60" s="1">
        <v>18274.795365002941</v>
      </c>
      <c r="E60" s="2">
        <v>8.9721586578193602</v>
      </c>
      <c r="G60" s="1">
        <v>3734.3403024637169</v>
      </c>
      <c r="H60" s="1">
        <v>18274.795365002941</v>
      </c>
      <c r="I60" s="2">
        <v>20.434375476593008</v>
      </c>
      <c r="K60" s="1">
        <v>5662.3186770291713</v>
      </c>
      <c r="L60" s="1">
        <v>18274.795365002941</v>
      </c>
      <c r="M60" s="2">
        <v>30.984306876961082</v>
      </c>
    </row>
    <row r="61" spans="1:13" s="9" customFormat="1" ht="12.75">
      <c r="A61" s="158"/>
      <c r="B61" s="159" t="s">
        <v>115</v>
      </c>
      <c r="C61" s="30"/>
      <c r="D61" s="30"/>
      <c r="E61" s="30">
        <v>0.87432502111242627</v>
      </c>
      <c r="F61" s="30"/>
      <c r="G61" s="30"/>
      <c r="H61" s="30"/>
      <c r="I61" s="30">
        <v>1.1374108828931082</v>
      </c>
      <c r="J61" s="30"/>
      <c r="K61" s="30"/>
      <c r="L61" s="30"/>
      <c r="M61" s="30">
        <v>1.0292654290450682</v>
      </c>
    </row>
    <row r="62" spans="1:13" ht="12.95" customHeight="1">
      <c r="C62" s="127"/>
      <c r="D62" s="127"/>
      <c r="E62" s="440"/>
      <c r="F62" s="185"/>
      <c r="G62" s="127"/>
      <c r="H62" s="127"/>
      <c r="I62" s="440"/>
      <c r="J62" s="185"/>
      <c r="K62" s="127"/>
      <c r="L62" s="127"/>
      <c r="M62" s="440"/>
    </row>
    <row r="63" spans="1:13" ht="12.95" customHeight="1">
      <c r="C63" s="127"/>
      <c r="D63" s="127"/>
      <c r="E63" s="440"/>
      <c r="F63" s="185"/>
      <c r="G63" s="127"/>
      <c r="H63" s="127"/>
      <c r="I63" s="440"/>
      <c r="J63" s="185"/>
      <c r="K63" s="127"/>
      <c r="L63" s="127"/>
      <c r="M63" s="440"/>
    </row>
    <row r="64" spans="1:13" ht="12.95" customHeight="1">
      <c r="B64" s="272" t="s">
        <v>626</v>
      </c>
      <c r="C64" s="441">
        <v>54602</v>
      </c>
      <c r="D64" s="441">
        <v>493358</v>
      </c>
      <c r="E64" s="442">
        <v>11.067419601992873</v>
      </c>
      <c r="F64" s="319"/>
      <c r="G64" s="441">
        <v>93481</v>
      </c>
      <c r="H64" s="441">
        <v>493358</v>
      </c>
      <c r="I64" s="442">
        <v>18.947903956153546</v>
      </c>
      <c r="J64" s="319"/>
      <c r="K64" s="441">
        <v>125680</v>
      </c>
      <c r="L64" s="441">
        <v>493358</v>
      </c>
      <c r="M64" s="442">
        <v>25.474401955577896</v>
      </c>
    </row>
    <row r="65" spans="2:13" ht="12.95" customHeight="1">
      <c r="B65" s="274" t="s">
        <v>627</v>
      </c>
      <c r="C65" s="301">
        <v>20689.728010824812</v>
      </c>
      <c r="D65" s="301">
        <v>183771.714222863</v>
      </c>
      <c r="E65" s="302">
        <v>11.258385491106667</v>
      </c>
      <c r="F65" s="261"/>
      <c r="G65" s="301">
        <v>36423.177140445448</v>
      </c>
      <c r="H65" s="301">
        <v>183771.714222863</v>
      </c>
      <c r="I65" s="302">
        <v>19.819795061754967</v>
      </c>
      <c r="J65" s="261"/>
      <c r="K65" s="301">
        <v>49043.406009290658</v>
      </c>
      <c r="L65" s="301">
        <v>183771.714222863</v>
      </c>
      <c r="M65" s="302">
        <v>26.687135295377889</v>
      </c>
    </row>
    <row r="66" spans="2:13" ht="12.95" customHeight="1">
      <c r="B66" s="274" t="s">
        <v>628</v>
      </c>
      <c r="C66" s="301">
        <v>33907.271989175184</v>
      </c>
      <c r="D66" s="301">
        <v>309471.28577713709</v>
      </c>
      <c r="E66" s="302">
        <v>10.956516338511998</v>
      </c>
      <c r="F66" s="261"/>
      <c r="G66" s="301">
        <v>57040.822859554559</v>
      </c>
      <c r="H66" s="301">
        <v>309471.28577713709</v>
      </c>
      <c r="I66" s="302">
        <v>18.431701253418382</v>
      </c>
      <c r="J66" s="261"/>
      <c r="K66" s="301">
        <v>76613.593990709342</v>
      </c>
      <c r="L66" s="301">
        <v>309471.28577713709</v>
      </c>
      <c r="M66" s="302">
        <v>24.756285158514483</v>
      </c>
    </row>
    <row r="67" spans="2:13" ht="12.95" customHeight="1">
      <c r="B67" s="262" t="s">
        <v>629</v>
      </c>
      <c r="C67" s="304">
        <v>25221.512656967898</v>
      </c>
      <c r="D67" s="304">
        <v>224634.60136636792</v>
      </c>
      <c r="E67" s="305">
        <v>11.227795051855283</v>
      </c>
      <c r="F67" s="263"/>
      <c r="G67" s="304">
        <v>44645.064200142631</v>
      </c>
      <c r="H67" s="304">
        <v>224634.60136636792</v>
      </c>
      <c r="I67" s="305">
        <v>19.874526866557275</v>
      </c>
      <c r="J67" s="263"/>
      <c r="K67" s="304">
        <v>59404.695589757604</v>
      </c>
      <c r="L67" s="304">
        <v>224634.60136636792</v>
      </c>
      <c r="M67" s="305">
        <v>26.445033502595393</v>
      </c>
    </row>
    <row r="68" spans="2:13" ht="12.95" customHeight="1">
      <c r="B68" s="262" t="s">
        <v>630</v>
      </c>
      <c r="C68" s="304">
        <v>29375.487343032106</v>
      </c>
      <c r="D68" s="304">
        <v>268608.39863363211</v>
      </c>
      <c r="E68" s="305">
        <v>10.936176043809688</v>
      </c>
      <c r="F68" s="327"/>
      <c r="G68" s="304">
        <v>48818.935799857369</v>
      </c>
      <c r="H68" s="304">
        <v>268608.39863363211</v>
      </c>
      <c r="I68" s="305">
        <v>18.174761492265866</v>
      </c>
      <c r="J68" s="327"/>
      <c r="K68" s="304">
        <v>66252.304410242388</v>
      </c>
      <c r="L68" s="304">
        <v>268608.39863363211</v>
      </c>
      <c r="M68" s="305">
        <v>24.665015966461677</v>
      </c>
    </row>
    <row r="69" spans="2:13" ht="12.95" customHeight="1">
      <c r="B69" s="262"/>
      <c r="C69" s="304"/>
      <c r="D69" s="304"/>
      <c r="E69" s="305"/>
      <c r="F69" s="9"/>
      <c r="G69" s="304"/>
      <c r="H69" s="304"/>
      <c r="I69" s="305"/>
      <c r="J69" s="9"/>
      <c r="K69" s="304"/>
      <c r="L69" s="304"/>
      <c r="M69" s="305"/>
    </row>
    <row r="70" spans="2:13" ht="12.95" customHeight="1">
      <c r="B70" s="272" t="s">
        <v>70</v>
      </c>
      <c r="C70" s="299">
        <v>19419</v>
      </c>
      <c r="D70" s="299">
        <v>170417</v>
      </c>
      <c r="E70" s="300">
        <v>11.394989936450003</v>
      </c>
      <c r="F70" s="370"/>
      <c r="G70" s="299">
        <v>32705</v>
      </c>
      <c r="H70" s="299">
        <v>170417</v>
      </c>
      <c r="I70" s="300">
        <v>19.19116050628752</v>
      </c>
      <c r="J70" s="370"/>
      <c r="K70" s="299">
        <v>40748</v>
      </c>
      <c r="L70" s="299">
        <v>170417</v>
      </c>
      <c r="M70" s="300">
        <v>23.910760076752908</v>
      </c>
    </row>
    <row r="71" spans="2:13" ht="12.95" customHeight="1">
      <c r="B71" s="274" t="s">
        <v>631</v>
      </c>
      <c r="C71" s="301">
        <v>6230.6090294278929</v>
      </c>
      <c r="D71" s="301">
        <v>55307.293913361362</v>
      </c>
      <c r="E71" s="302">
        <v>11.265438224455739</v>
      </c>
      <c r="F71" s="371"/>
      <c r="G71" s="301">
        <v>11206.591665143484</v>
      </c>
      <c r="H71" s="301">
        <v>55307.293913361362</v>
      </c>
      <c r="I71" s="302">
        <v>20.262411830704576</v>
      </c>
      <c r="J71" s="371"/>
      <c r="K71" s="301">
        <v>13979.870407603728</v>
      </c>
      <c r="L71" s="301">
        <v>55307.293913361362</v>
      </c>
      <c r="M71" s="302">
        <v>25.276721058714489</v>
      </c>
    </row>
    <row r="72" spans="2:13" ht="12.95" customHeight="1">
      <c r="B72" s="274" t="s">
        <v>632</v>
      </c>
      <c r="C72" s="301">
        <v>13188.390970572107</v>
      </c>
      <c r="D72" s="301">
        <v>115109.70608663865</v>
      </c>
      <c r="E72" s="302">
        <v>11.457236247867501</v>
      </c>
      <c r="F72" s="371"/>
      <c r="G72" s="301">
        <v>21498.408334856518</v>
      </c>
      <c r="H72" s="301">
        <v>115109.70608663865</v>
      </c>
      <c r="I72" s="302">
        <v>18.676451418158859</v>
      </c>
      <c r="J72" s="371"/>
      <c r="K72" s="301">
        <v>26768.129592396272</v>
      </c>
      <c r="L72" s="301">
        <v>115109.70608663865</v>
      </c>
      <c r="M72" s="302">
        <v>23.254450473749738</v>
      </c>
    </row>
    <row r="73" spans="2:13" ht="12.95" customHeight="1">
      <c r="B73" s="262" t="s">
        <v>633</v>
      </c>
      <c r="C73" s="304">
        <v>8285.7358273205391</v>
      </c>
      <c r="D73" s="304">
        <v>73741.539587266438</v>
      </c>
      <c r="E73" s="305">
        <v>11.236185023659726</v>
      </c>
      <c r="F73" s="327"/>
      <c r="G73" s="304">
        <v>14993.727892156056</v>
      </c>
      <c r="H73" s="304">
        <v>73741.539587266438</v>
      </c>
      <c r="I73" s="305">
        <v>20.332811026290461</v>
      </c>
      <c r="J73" s="327"/>
      <c r="K73" s="304">
        <v>18528.013015770019</v>
      </c>
      <c r="L73" s="304">
        <v>73741.539587266438</v>
      </c>
      <c r="M73" s="305">
        <v>25.125611859301895</v>
      </c>
    </row>
    <row r="74" spans="2:13" ht="12.95" customHeight="1">
      <c r="B74" s="262" t="s">
        <v>634</v>
      </c>
      <c r="C74" s="304">
        <v>11133.264172679461</v>
      </c>
      <c r="D74" s="304">
        <v>96675.460412733577</v>
      </c>
      <c r="E74" s="305">
        <v>11.51612221462257</v>
      </c>
      <c r="F74" s="327"/>
      <c r="G74" s="304">
        <v>17711.272107843946</v>
      </c>
      <c r="H74" s="304">
        <v>96675.460412733577</v>
      </c>
      <c r="I74" s="305">
        <v>18.320339031466471</v>
      </c>
      <c r="J74" s="327"/>
      <c r="K74" s="304">
        <v>22219.986984229981</v>
      </c>
      <c r="L74" s="304">
        <v>96675.460412733577</v>
      </c>
      <c r="M74" s="305">
        <v>22.984102573048911</v>
      </c>
    </row>
    <row r="75" spans="2:13" ht="12.95" customHeight="1">
      <c r="B75" s="258"/>
      <c r="C75" s="123"/>
      <c r="D75" s="123"/>
      <c r="E75" s="372"/>
      <c r="F75" s="9"/>
      <c r="G75" s="123"/>
      <c r="H75" s="123"/>
      <c r="I75" s="372"/>
      <c r="J75" s="9"/>
      <c r="K75" s="123"/>
      <c r="L75" s="123"/>
      <c r="M75" s="372"/>
    </row>
    <row r="76" spans="2:13" ht="12.95" customHeight="1">
      <c r="B76" s="272" t="s">
        <v>71</v>
      </c>
      <c r="C76" s="299">
        <v>4452</v>
      </c>
      <c r="D76" s="299">
        <v>39658</v>
      </c>
      <c r="E76" s="300">
        <v>11.225982147359929</v>
      </c>
      <c r="F76" s="370"/>
      <c r="G76" s="299">
        <v>7389</v>
      </c>
      <c r="H76" s="299">
        <v>39658</v>
      </c>
      <c r="I76" s="300">
        <v>18.631801906298858</v>
      </c>
      <c r="J76" s="370"/>
      <c r="K76" s="299">
        <v>10416</v>
      </c>
      <c r="L76" s="299">
        <v>39658</v>
      </c>
      <c r="M76" s="300">
        <v>26.264562005143983</v>
      </c>
    </row>
    <row r="77" spans="2:13" ht="12.95" customHeight="1">
      <c r="B77" s="274" t="s">
        <v>635</v>
      </c>
      <c r="C77" s="301">
        <v>2170.033751386492</v>
      </c>
      <c r="D77" s="301">
        <v>20266.199619121144</v>
      </c>
      <c r="E77" s="302">
        <v>10.707650137517973</v>
      </c>
      <c r="F77" s="371"/>
      <c r="G77" s="301">
        <v>3976.6371156675696</v>
      </c>
      <c r="H77" s="301">
        <v>20266.199619121144</v>
      </c>
      <c r="I77" s="302">
        <v>19.622016906986424</v>
      </c>
      <c r="J77" s="371"/>
      <c r="K77" s="301">
        <v>5901.4739283224953</v>
      </c>
      <c r="L77" s="301">
        <v>20266.199619121144</v>
      </c>
      <c r="M77" s="302">
        <v>29.119785846550428</v>
      </c>
    </row>
    <row r="78" spans="2:13" ht="12.95" customHeight="1">
      <c r="B78" s="274" t="s">
        <v>636</v>
      </c>
      <c r="C78" s="301">
        <v>2281.966248613508</v>
      </c>
      <c r="D78" s="301">
        <v>19391.800380878856</v>
      </c>
      <c r="E78" s="302">
        <v>11.767686361208753</v>
      </c>
      <c r="F78" s="371"/>
      <c r="G78" s="301">
        <v>3412.3628843324304</v>
      </c>
      <c r="H78" s="301">
        <v>19391.800380878856</v>
      </c>
      <c r="I78" s="302">
        <v>17.596936938857755</v>
      </c>
      <c r="J78" s="371"/>
      <c r="K78" s="301">
        <v>4514.5260716775047</v>
      </c>
      <c r="L78" s="301">
        <v>19391.800380878856</v>
      </c>
      <c r="M78" s="302">
        <v>23.280592740264698</v>
      </c>
    </row>
    <row r="79" spans="2:13" ht="12.95" customHeight="1">
      <c r="B79" s="262" t="s">
        <v>637</v>
      </c>
      <c r="C79" s="304">
        <v>2419.2495378714439</v>
      </c>
      <c r="D79" s="304">
        <v>22655.070715089343</v>
      </c>
      <c r="E79" s="305">
        <v>10.678622760864348</v>
      </c>
      <c r="F79" s="327"/>
      <c r="G79" s="304">
        <v>4430.2282570645029</v>
      </c>
      <c r="H79" s="304">
        <v>22655.070715089343</v>
      </c>
      <c r="I79" s="305">
        <v>19.555128795575829</v>
      </c>
      <c r="J79" s="327"/>
      <c r="K79" s="304">
        <v>6570.6948255399857</v>
      </c>
      <c r="L79" s="304">
        <v>22655.070715089343</v>
      </c>
      <c r="M79" s="305">
        <v>29.00319715693314</v>
      </c>
    </row>
    <row r="80" spans="2:13" ht="12.95" customHeight="1">
      <c r="B80" s="262" t="s">
        <v>638</v>
      </c>
      <c r="C80" s="304">
        <v>2032.7504621285564</v>
      </c>
      <c r="D80" s="304">
        <v>17002.929284910657</v>
      </c>
      <c r="E80" s="305">
        <v>11.955295632103416</v>
      </c>
      <c r="F80" s="327"/>
      <c r="G80" s="304">
        <v>2958.7717429354971</v>
      </c>
      <c r="H80" s="304">
        <v>17002.929284910657</v>
      </c>
      <c r="I80" s="305">
        <v>17.401541189501245</v>
      </c>
      <c r="J80" s="327"/>
      <c r="K80" s="304">
        <v>3845.3051744600143</v>
      </c>
      <c r="L80" s="304">
        <v>17002.929284910657</v>
      </c>
      <c r="M80" s="305">
        <v>22.615545298259587</v>
      </c>
    </row>
    <row r="81" spans="2:13" ht="12.95" customHeight="1">
      <c r="B81" s="258"/>
      <c r="C81" s="123"/>
      <c r="D81" s="123"/>
      <c r="E81" s="372"/>
      <c r="F81" s="9"/>
      <c r="G81" s="123"/>
      <c r="H81" s="123"/>
      <c r="I81" s="372"/>
      <c r="J81" s="9"/>
      <c r="K81" s="123"/>
      <c r="L81" s="123"/>
      <c r="M81" s="372"/>
    </row>
    <row r="82" spans="2:13" ht="12.95" customHeight="1">
      <c r="B82" s="272" t="s">
        <v>72</v>
      </c>
      <c r="C82" s="299">
        <v>15351</v>
      </c>
      <c r="D82" s="299">
        <v>136224</v>
      </c>
      <c r="E82" s="300">
        <v>11.268939393939394</v>
      </c>
      <c r="F82" s="370"/>
      <c r="G82" s="299">
        <v>25801</v>
      </c>
      <c r="H82" s="299">
        <v>136224</v>
      </c>
      <c r="I82" s="300">
        <v>18.940128024430351</v>
      </c>
      <c r="J82" s="370"/>
      <c r="K82" s="299">
        <v>33808</v>
      </c>
      <c r="L82" s="299">
        <v>136224</v>
      </c>
      <c r="M82" s="300">
        <v>24.817946910970168</v>
      </c>
    </row>
    <row r="83" spans="2:13" ht="12.95" customHeight="1">
      <c r="B83" s="274" t="s">
        <v>639</v>
      </c>
      <c r="C83" s="301">
        <v>5121.6785887935894</v>
      </c>
      <c r="D83" s="301">
        <v>43736.687676254936</v>
      </c>
      <c r="E83" s="302">
        <v>11.710257134022056</v>
      </c>
      <c r="F83" s="371"/>
      <c r="G83" s="301">
        <v>8764.6883812746746</v>
      </c>
      <c r="H83" s="301">
        <v>43736.687676254936</v>
      </c>
      <c r="I83" s="302">
        <v>20.039671147829303</v>
      </c>
      <c r="J83" s="371"/>
      <c r="K83" s="301">
        <v>11296.441271855612</v>
      </c>
      <c r="L83" s="301">
        <v>43736.687676254936</v>
      </c>
      <c r="M83" s="302">
        <v>25.828296270338178</v>
      </c>
    </row>
    <row r="84" spans="2:13" ht="12.95" customHeight="1">
      <c r="B84" s="274" t="s">
        <v>640</v>
      </c>
      <c r="C84" s="301">
        <v>10229.321411206411</v>
      </c>
      <c r="D84" s="301">
        <v>92487.312323745064</v>
      </c>
      <c r="E84" s="302">
        <v>11.060242917860366</v>
      </c>
      <c r="F84" s="371"/>
      <c r="G84" s="301">
        <v>17036.311618725325</v>
      </c>
      <c r="H84" s="301">
        <v>92487.312323745064</v>
      </c>
      <c r="I84" s="302">
        <v>18.420160766582732</v>
      </c>
      <c r="J84" s="371"/>
      <c r="K84" s="301">
        <v>22511.558728144388</v>
      </c>
      <c r="L84" s="301">
        <v>92487.312323745064</v>
      </c>
      <c r="M84" s="302">
        <v>24.340158841835869</v>
      </c>
    </row>
    <row r="85" spans="2:13" ht="12.95" customHeight="1">
      <c r="B85" s="262" t="s">
        <v>655</v>
      </c>
      <c r="C85" s="304">
        <v>7349.1206505590744</v>
      </c>
      <c r="D85" s="304">
        <v>63776.458049886627</v>
      </c>
      <c r="E85" s="305">
        <v>11.52324991897561</v>
      </c>
      <c r="F85" s="327"/>
      <c r="G85" s="304">
        <v>12745.848072562356</v>
      </c>
      <c r="H85" s="304">
        <v>63776.458049886627</v>
      </c>
      <c r="I85" s="305">
        <v>19.985192753401918</v>
      </c>
      <c r="J85" s="327"/>
      <c r="K85" s="304">
        <v>16440.367346938776</v>
      </c>
      <c r="L85" s="304">
        <v>63776.458049886627</v>
      </c>
      <c r="M85" s="305">
        <v>25.778112879957902</v>
      </c>
    </row>
    <row r="86" spans="2:13" ht="12.95" customHeight="1">
      <c r="B86" s="262" t="s">
        <v>642</v>
      </c>
      <c r="C86" s="304">
        <v>8001.8793494409265</v>
      </c>
      <c r="D86" s="304">
        <v>72447.541950113373</v>
      </c>
      <c r="E86" s="305">
        <v>11.045066725591516</v>
      </c>
      <c r="F86" s="327"/>
      <c r="G86" s="304">
        <v>13055.151927437644</v>
      </c>
      <c r="H86" s="304">
        <v>72447.541950113373</v>
      </c>
      <c r="I86" s="305">
        <v>18.0201447502902</v>
      </c>
      <c r="J86" s="327"/>
      <c r="K86" s="304">
        <v>17367.632653061224</v>
      </c>
      <c r="L86" s="304">
        <v>72447.541950113373</v>
      </c>
      <c r="M86" s="305">
        <v>23.97270105453736</v>
      </c>
    </row>
    <row r="87" spans="2:13" ht="12.95" customHeight="1">
      <c r="B87" s="258"/>
      <c r="C87" s="123"/>
      <c r="D87" s="123"/>
      <c r="E87" s="372"/>
      <c r="F87" s="9"/>
      <c r="G87" s="123"/>
      <c r="H87" s="123"/>
      <c r="I87" s="372"/>
      <c r="J87" s="9"/>
      <c r="K87" s="123"/>
      <c r="L87" s="123"/>
      <c r="M87" s="372"/>
    </row>
    <row r="88" spans="2:13" ht="12.95" customHeight="1">
      <c r="B88" s="272" t="s">
        <v>73</v>
      </c>
      <c r="C88" s="299">
        <v>2978</v>
      </c>
      <c r="D88" s="299">
        <v>26118</v>
      </c>
      <c r="E88" s="300">
        <v>11.402098169844551</v>
      </c>
      <c r="F88" s="370"/>
      <c r="G88" s="299">
        <v>4949</v>
      </c>
      <c r="H88" s="299">
        <v>26118</v>
      </c>
      <c r="I88" s="300">
        <v>18.948617811471017</v>
      </c>
      <c r="J88" s="370"/>
      <c r="K88" s="299">
        <v>6680</v>
      </c>
      <c r="L88" s="299">
        <v>26118</v>
      </c>
      <c r="M88" s="300">
        <v>25.576230951833985</v>
      </c>
    </row>
    <row r="89" spans="2:13" ht="12.95" customHeight="1">
      <c r="B89" s="274" t="s">
        <v>643</v>
      </c>
      <c r="C89" s="301">
        <v>1692.4910591471803</v>
      </c>
      <c r="D89" s="301">
        <v>14317.259972489685</v>
      </c>
      <c r="E89" s="302">
        <v>11.821333568009985</v>
      </c>
      <c r="F89" s="371"/>
      <c r="G89" s="301">
        <v>2903.5144429160937</v>
      </c>
      <c r="H89" s="301">
        <v>14317.259972489685</v>
      </c>
      <c r="I89" s="302">
        <v>20.279819242614412</v>
      </c>
      <c r="J89" s="371"/>
      <c r="K89" s="301">
        <v>3641.4071526822559</v>
      </c>
      <c r="L89" s="301">
        <v>14317.259972489685</v>
      </c>
      <c r="M89" s="302">
        <v>25.43368744912884</v>
      </c>
    </row>
    <row r="90" spans="2:13" ht="12.95" customHeight="1">
      <c r="B90" s="274" t="s">
        <v>644</v>
      </c>
      <c r="C90" s="301">
        <v>1285.5089408528197</v>
      </c>
      <c r="D90" s="301">
        <v>11800.740027510317</v>
      </c>
      <c r="E90" s="302">
        <v>10.893460391941472</v>
      </c>
      <c r="F90" s="371"/>
      <c r="G90" s="301">
        <v>2045.4855570839063</v>
      </c>
      <c r="H90" s="301">
        <v>11800.740027510317</v>
      </c>
      <c r="I90" s="302">
        <v>17.33353630632821</v>
      </c>
      <c r="J90" s="371"/>
      <c r="K90" s="301">
        <v>3038.5928473177441</v>
      </c>
      <c r="L90" s="301">
        <v>11800.740027510317</v>
      </c>
      <c r="M90" s="302">
        <v>25.749172003061378</v>
      </c>
    </row>
    <row r="91" spans="2:13" ht="12.95" customHeight="1">
      <c r="B91" s="258"/>
      <c r="C91" s="123"/>
      <c r="D91" s="123"/>
      <c r="E91" s="372"/>
      <c r="F91" s="9"/>
      <c r="G91" s="123"/>
      <c r="H91" s="123"/>
      <c r="I91" s="372"/>
      <c r="J91" s="9"/>
      <c r="K91" s="123"/>
      <c r="L91" s="123"/>
      <c r="M91" s="372"/>
    </row>
    <row r="92" spans="2:13" ht="12.95" customHeight="1">
      <c r="B92" s="272" t="s">
        <v>74</v>
      </c>
      <c r="C92" s="299">
        <v>6639</v>
      </c>
      <c r="D92" s="299">
        <v>61302</v>
      </c>
      <c r="E92" s="300">
        <v>10.829989233630224</v>
      </c>
      <c r="F92" s="370"/>
      <c r="G92" s="299">
        <v>11227</v>
      </c>
      <c r="H92" s="299">
        <v>61302</v>
      </c>
      <c r="I92" s="300">
        <v>18.314247496003393</v>
      </c>
      <c r="J92" s="370"/>
      <c r="K92" s="299">
        <v>17267</v>
      </c>
      <c r="L92" s="299">
        <v>61302</v>
      </c>
      <c r="M92" s="300">
        <v>28.167107109066585</v>
      </c>
    </row>
    <row r="93" spans="2:13" ht="12.95" customHeight="1">
      <c r="B93" s="274" t="s">
        <v>645</v>
      </c>
      <c r="C93" s="301">
        <v>3306.0701754385964</v>
      </c>
      <c r="D93" s="301">
        <v>29086.108771929823</v>
      </c>
      <c r="E93" s="302">
        <v>11.366491823853696</v>
      </c>
      <c r="F93" s="371"/>
      <c r="G93" s="301">
        <v>5622.9719298245618</v>
      </c>
      <c r="H93" s="301">
        <v>29086.108771929823</v>
      </c>
      <c r="I93" s="302">
        <v>19.332156026491699</v>
      </c>
      <c r="J93" s="371"/>
      <c r="K93" s="301">
        <v>8319.9631578947374</v>
      </c>
      <c r="L93" s="301">
        <v>29086.108771929823</v>
      </c>
      <c r="M93" s="302">
        <v>28.604593426825449</v>
      </c>
    </row>
    <row r="94" spans="2:13" ht="12.95" customHeight="1">
      <c r="B94" s="274" t="s">
        <v>646</v>
      </c>
      <c r="C94" s="301">
        <v>3332.9298245614036</v>
      </c>
      <c r="D94" s="301">
        <v>32215.891228070177</v>
      </c>
      <c r="E94" s="302">
        <v>10.34560801365437</v>
      </c>
      <c r="F94" s="371"/>
      <c r="G94" s="301">
        <v>5604.0280701754382</v>
      </c>
      <c r="H94" s="301">
        <v>32215.891228070177</v>
      </c>
      <c r="I94" s="302">
        <v>17.395229051718943</v>
      </c>
      <c r="J94" s="371"/>
      <c r="K94" s="301">
        <v>8947.0368421052626</v>
      </c>
      <c r="L94" s="301">
        <v>32215.891228070177</v>
      </c>
      <c r="M94" s="302">
        <v>27.772122704181402</v>
      </c>
    </row>
    <row r="95" spans="2:13" ht="12.95" customHeight="1">
      <c r="B95" s="258"/>
      <c r="C95" s="123"/>
      <c r="D95" s="123"/>
      <c r="E95" s="372"/>
      <c r="F95" s="9"/>
      <c r="G95" s="123"/>
      <c r="H95" s="123"/>
      <c r="I95" s="372"/>
      <c r="J95" s="9"/>
      <c r="K95" s="123"/>
      <c r="L95" s="123"/>
      <c r="M95" s="372"/>
    </row>
    <row r="96" spans="2:13" ht="12.95" customHeight="1">
      <c r="B96" s="272" t="s">
        <v>75</v>
      </c>
      <c r="C96" s="299">
        <v>1764</v>
      </c>
      <c r="D96" s="299">
        <v>16787</v>
      </c>
      <c r="E96" s="300">
        <v>10.508131292071246</v>
      </c>
      <c r="F96" s="370"/>
      <c r="G96" s="299">
        <v>3133</v>
      </c>
      <c r="H96" s="299">
        <v>16787</v>
      </c>
      <c r="I96" s="300">
        <v>18.663251325430394</v>
      </c>
      <c r="J96" s="370"/>
      <c r="K96" s="299">
        <v>3809</v>
      </c>
      <c r="L96" s="299">
        <v>16787</v>
      </c>
      <c r="M96" s="300">
        <v>22.690176922618694</v>
      </c>
    </row>
    <row r="97" spans="2:13" ht="12.95" customHeight="1">
      <c r="B97" s="274" t="s">
        <v>647</v>
      </c>
      <c r="C97" s="301">
        <v>646.84540663106088</v>
      </c>
      <c r="D97" s="301">
        <v>6254.1642697060206</v>
      </c>
      <c r="E97" s="302">
        <v>10.342635382384449</v>
      </c>
      <c r="F97" s="371"/>
      <c r="G97" s="301">
        <v>1178.7736056190624</v>
      </c>
      <c r="H97" s="301">
        <v>6254.1642697060206</v>
      </c>
      <c r="I97" s="302">
        <v>18.847819705165357</v>
      </c>
      <c r="J97" s="371"/>
      <c r="K97" s="301">
        <v>1513.2500909318294</v>
      </c>
      <c r="L97" s="301">
        <v>6254.1642697060206</v>
      </c>
      <c r="M97" s="302">
        <v>24.195880147595808</v>
      </c>
    </row>
    <row r="98" spans="2:13" ht="12.95" customHeight="1">
      <c r="B98" s="274" t="s">
        <v>648</v>
      </c>
      <c r="C98" s="301">
        <v>1117.1545933689392</v>
      </c>
      <c r="D98" s="301">
        <v>10532.835730293978</v>
      </c>
      <c r="E98" s="302">
        <v>10.606399093036636</v>
      </c>
      <c r="F98" s="371"/>
      <c r="G98" s="301">
        <v>1954.2263943809376</v>
      </c>
      <c r="H98" s="301">
        <v>10532.835730293978</v>
      </c>
      <c r="I98" s="302">
        <v>18.553658714721013</v>
      </c>
      <c r="J98" s="371"/>
      <c r="K98" s="301">
        <v>2295.7499090681704</v>
      </c>
      <c r="L98" s="301">
        <v>10532.835730293978</v>
      </c>
      <c r="M98" s="302">
        <v>21.796123739642663</v>
      </c>
    </row>
    <row r="99" spans="2:13" ht="12.95" customHeight="1">
      <c r="B99" s="258"/>
      <c r="C99" s="123"/>
      <c r="D99" s="123"/>
      <c r="E99" s="372"/>
      <c r="F99" s="9"/>
      <c r="G99" s="123"/>
      <c r="H99" s="123"/>
      <c r="I99" s="372"/>
      <c r="J99" s="9"/>
      <c r="K99" s="123"/>
      <c r="L99" s="123"/>
      <c r="M99" s="372"/>
    </row>
    <row r="100" spans="2:13" ht="12.95" customHeight="1">
      <c r="B100" s="272" t="s">
        <v>76</v>
      </c>
      <c r="C100" s="299">
        <v>3495</v>
      </c>
      <c r="D100" s="299">
        <v>37902</v>
      </c>
      <c r="E100" s="300">
        <v>9.2211492797213879</v>
      </c>
      <c r="F100" s="370"/>
      <c r="G100" s="299">
        <v>7281</v>
      </c>
      <c r="H100" s="299">
        <v>37902</v>
      </c>
      <c r="I100" s="300">
        <v>19.210068070286528</v>
      </c>
      <c r="J100" s="370"/>
      <c r="K100" s="299">
        <v>11539</v>
      </c>
      <c r="L100" s="299">
        <v>37902</v>
      </c>
      <c r="M100" s="300">
        <v>30.444303730673845</v>
      </c>
    </row>
    <row r="101" spans="2:13" ht="12.95" customHeight="1">
      <c r="B101" s="274" t="s">
        <v>649</v>
      </c>
      <c r="C101" s="301">
        <v>1023</v>
      </c>
      <c r="D101" s="301">
        <v>9969</v>
      </c>
      <c r="E101" s="302">
        <v>10.261811616009629</v>
      </c>
      <c r="F101" s="371"/>
      <c r="G101" s="301">
        <v>1791</v>
      </c>
      <c r="H101" s="301">
        <v>9969</v>
      </c>
      <c r="I101" s="302">
        <v>17.965693650315981</v>
      </c>
      <c r="J101" s="371"/>
      <c r="K101" s="301">
        <v>3001</v>
      </c>
      <c r="L101" s="301">
        <v>9969</v>
      </c>
      <c r="M101" s="302">
        <v>30.103320292908016</v>
      </c>
    </row>
    <row r="102" spans="2:13" ht="12.95" customHeight="1">
      <c r="B102" s="274" t="s">
        <v>650</v>
      </c>
      <c r="C102" s="301">
        <v>2472</v>
      </c>
      <c r="D102" s="301">
        <v>27933</v>
      </c>
      <c r="E102" s="302">
        <v>8.8497476103533455</v>
      </c>
      <c r="F102" s="371"/>
      <c r="G102" s="301">
        <v>5490</v>
      </c>
      <c r="H102" s="301">
        <v>27933</v>
      </c>
      <c r="I102" s="302">
        <v>19.654172484158522</v>
      </c>
      <c r="J102" s="371"/>
      <c r="K102" s="301">
        <v>8538</v>
      </c>
      <c r="L102" s="301">
        <v>27933</v>
      </c>
      <c r="M102" s="302">
        <v>30.565997207603907</v>
      </c>
    </row>
    <row r="103" spans="2:13" ht="12.95" customHeight="1">
      <c r="B103" s="258"/>
      <c r="C103" s="123"/>
      <c r="D103" s="123"/>
      <c r="E103" s="372"/>
      <c r="F103" s="9"/>
      <c r="G103" s="123"/>
      <c r="H103" s="123"/>
      <c r="I103" s="372"/>
      <c r="J103" s="9"/>
      <c r="K103" s="123"/>
      <c r="L103" s="123"/>
      <c r="M103" s="372"/>
    </row>
    <row r="104" spans="2:13" ht="12.95" customHeight="1">
      <c r="B104" s="272" t="s">
        <v>651</v>
      </c>
      <c r="C104" s="299">
        <v>499</v>
      </c>
      <c r="D104" s="299">
        <v>4835</v>
      </c>
      <c r="E104" s="300">
        <v>10.320579110651499</v>
      </c>
      <c r="F104" s="370"/>
      <c r="G104" s="299">
        <v>979</v>
      </c>
      <c r="H104" s="299">
        <v>4835</v>
      </c>
      <c r="I104" s="300">
        <v>20.248190279214064</v>
      </c>
      <c r="J104" s="370"/>
      <c r="K104" s="299">
        <v>1390</v>
      </c>
      <c r="L104" s="299">
        <v>4835</v>
      </c>
      <c r="M104" s="300">
        <v>28.748707342295759</v>
      </c>
    </row>
    <row r="105" spans="2:13" ht="12.95" customHeight="1">
      <c r="B105" s="290"/>
      <c r="C105" s="290"/>
      <c r="D105" s="290"/>
      <c r="E105" s="290"/>
      <c r="F105" s="290"/>
      <c r="G105" s="290"/>
      <c r="H105" s="290"/>
      <c r="I105" s="290"/>
      <c r="J105" s="290"/>
      <c r="K105" s="290"/>
      <c r="L105" s="290"/>
      <c r="M105" s="290"/>
    </row>
    <row r="107" spans="2:13" ht="25.5">
      <c r="B107" s="269" t="s">
        <v>652</v>
      </c>
    </row>
    <row r="108" spans="2:13" ht="12.95" customHeight="1">
      <c r="B108" s="131"/>
    </row>
    <row r="109" spans="2:13" ht="25.5">
      <c r="B109" s="291" t="s">
        <v>656</v>
      </c>
    </row>
  </sheetData>
  <mergeCells count="6">
    <mergeCell ref="C4:E4"/>
    <mergeCell ref="C1:E3"/>
    <mergeCell ref="G1:I3"/>
    <mergeCell ref="G4:I4"/>
    <mergeCell ref="K1:M3"/>
    <mergeCell ref="K4:M4"/>
  </mergeCells>
  <conditionalFormatting sqref="A6:M104">
    <cfRule type="expression" dxfId="197" priority="1" stopIfTrue="1">
      <formula>MOD(ROW(),2)=1</formula>
    </cfRule>
  </conditionalFormatting>
  <hyperlinks>
    <hyperlink ref="B1" r:id="rId1" xr:uid="{EFA571FD-F52F-469B-BD07-87D43CF5D0FD}"/>
    <hyperlink ref="A3" location="Key!A1" display="Link to Key" xr:uid="{C126EAD5-7634-469C-9273-B330A5CB4847}"/>
    <hyperlink ref="A2" location="Contents!A8" display="BACK TO CONTENTS" xr:uid="{4ADFD072-44A7-4798-81EA-2C77EF53C094}"/>
    <hyperlink ref="B2" location="Notes_on_the_data!A1" display="Link to Notes on the data" xr:uid="{64B3B754-9B4B-4119-BE87-81D9F153133E}"/>
    <hyperlink ref="B3" location="Aboriginal_males!C64" display="Link to Australian and State/ Territory totals" xr:uid="{FF676387-E6F7-40F4-8767-5CB55E75FCD2}"/>
  </hyperlinks>
  <pageMargins left="0.7" right="0.7" top="0.75" bottom="0.75" header="0.3" footer="0.3"/>
  <pageSetup paperSize="9"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5CE4-4BB3-4131-89CF-71F984C682C8}">
  <sheetPr codeName="Sheet31"/>
  <dimension ref="A1:M109"/>
  <sheetViews>
    <sheetView zoomScaleNormal="100" workbookViewId="0">
      <pane xSplit="2" ySplit="5" topLeftCell="C6" activePane="bottomRight" state="frozen"/>
      <selection activeCell="K4" sqref="K4:M4"/>
      <selection pane="topRight" activeCell="K4" sqref="K4:M4"/>
      <selection pane="bottomLeft" activeCell="K4" sqref="K4:M4"/>
      <selection pane="bottomRight" activeCell="C6" sqref="C6"/>
    </sheetView>
  </sheetViews>
  <sheetFormatPr defaultRowHeight="12.95" customHeight="1"/>
  <cols>
    <col min="1" max="1" width="22.7109375" style="8" customWidth="1"/>
    <col min="2" max="2" width="64" customWidth="1"/>
    <col min="3" max="3" width="10.28515625" style="43" customWidth="1"/>
    <col min="4" max="4" width="12.28515625" style="43" customWidth="1"/>
    <col min="5" max="5" width="10.28515625" style="23" customWidth="1"/>
    <col min="6" max="6" width="1.7109375" style="20" customWidth="1"/>
    <col min="7" max="7" width="10.28515625" style="43" customWidth="1"/>
    <col min="8" max="8" width="12.28515625" style="43" customWidth="1"/>
    <col min="9" max="9" width="10.28515625" style="23" customWidth="1"/>
    <col min="10" max="10" width="1.7109375" style="20" customWidth="1"/>
    <col min="11" max="11" width="10.28515625" style="43" customWidth="1"/>
    <col min="12" max="12" width="12.28515625" style="43" customWidth="1"/>
    <col min="13" max="13" width="10.28515625" style="23" customWidth="1"/>
  </cols>
  <sheetData>
    <row r="1" spans="1:13" ht="39.950000000000003" customHeight="1">
      <c r="A1" s="41" t="s">
        <v>871</v>
      </c>
      <c r="B1" s="107" t="s">
        <v>207</v>
      </c>
      <c r="C1" s="590" t="s">
        <v>168</v>
      </c>
      <c r="D1" s="591"/>
      <c r="E1" s="592"/>
      <c r="F1" s="109"/>
      <c r="G1" s="590" t="s">
        <v>225</v>
      </c>
      <c r="H1" s="591"/>
      <c r="I1" s="592"/>
      <c r="J1" s="109"/>
      <c r="K1" s="590" t="s">
        <v>226</v>
      </c>
      <c r="L1" s="591"/>
      <c r="M1" s="592"/>
    </row>
    <row r="2" spans="1:13" ht="18" customHeight="1">
      <c r="A2" s="85" t="s">
        <v>101</v>
      </c>
      <c r="B2" s="84" t="s">
        <v>10</v>
      </c>
      <c r="C2" s="591"/>
      <c r="D2" s="591"/>
      <c r="E2" s="592"/>
      <c r="F2" s="48"/>
      <c r="G2" s="591"/>
      <c r="H2" s="591"/>
      <c r="I2" s="592"/>
      <c r="J2" s="48"/>
      <c r="K2" s="591"/>
      <c r="L2" s="591"/>
      <c r="M2" s="592"/>
    </row>
    <row r="3" spans="1:13" ht="18" customHeight="1">
      <c r="A3" s="83" t="s">
        <v>31</v>
      </c>
      <c r="B3" s="270" t="s">
        <v>654</v>
      </c>
      <c r="C3" s="593"/>
      <c r="D3" s="593"/>
      <c r="E3" s="594"/>
      <c r="F3" s="51"/>
      <c r="G3" s="593"/>
      <c r="H3" s="593"/>
      <c r="I3" s="594"/>
      <c r="J3" s="51"/>
      <c r="K3" s="593"/>
      <c r="L3" s="593"/>
      <c r="M3" s="594"/>
    </row>
    <row r="4" spans="1:13" ht="18" customHeight="1">
      <c r="A4" s="81"/>
      <c r="B4" s="82"/>
      <c r="C4" s="580" t="s">
        <v>660</v>
      </c>
      <c r="D4" s="588"/>
      <c r="E4" s="589"/>
      <c r="F4" s="255"/>
      <c r="G4" s="580" t="s">
        <v>660</v>
      </c>
      <c r="H4" s="588"/>
      <c r="I4" s="589"/>
      <c r="J4" s="255"/>
      <c r="K4" s="580" t="s">
        <v>660</v>
      </c>
      <c r="L4" s="588"/>
      <c r="M4" s="589"/>
    </row>
    <row r="5" spans="1:13" ht="38.25">
      <c r="A5" s="502" t="s">
        <v>25</v>
      </c>
      <c r="B5" s="502" t="s">
        <v>77</v>
      </c>
      <c r="C5" s="49" t="s">
        <v>5</v>
      </c>
      <c r="D5" s="49" t="s">
        <v>122</v>
      </c>
      <c r="E5" s="53" t="s">
        <v>108</v>
      </c>
      <c r="F5" s="54"/>
      <c r="G5" s="49" t="s">
        <v>5</v>
      </c>
      <c r="H5" s="49" t="s">
        <v>122</v>
      </c>
      <c r="I5" s="53" t="s">
        <v>108</v>
      </c>
      <c r="J5" s="54"/>
      <c r="K5" s="49" t="s">
        <v>5</v>
      </c>
      <c r="L5" s="49" t="s">
        <v>122</v>
      </c>
      <c r="M5" s="53" t="s">
        <v>108</v>
      </c>
    </row>
    <row r="6" spans="1:13" ht="12.75">
      <c r="A6" s="89"/>
    </row>
    <row r="7" spans="1:13" ht="12.75">
      <c r="A7" s="88" t="s">
        <v>27</v>
      </c>
      <c r="B7" t="s">
        <v>65</v>
      </c>
      <c r="C7" s="43">
        <v>21581.688295929522</v>
      </c>
      <c r="D7" s="43">
        <v>200345.27865730965</v>
      </c>
      <c r="E7" s="23">
        <v>10.772247013040408</v>
      </c>
      <c r="G7" s="43">
        <v>38523.911102295402</v>
      </c>
      <c r="H7" s="43">
        <v>200345.27865730965</v>
      </c>
      <c r="I7" s="23">
        <v>19.228759150441725</v>
      </c>
      <c r="K7" s="43">
        <v>52937.876020560157</v>
      </c>
      <c r="L7" s="43">
        <v>200345.27865730965</v>
      </c>
      <c r="M7" s="23">
        <v>26.423320966355451</v>
      </c>
    </row>
    <row r="8" spans="1:13" ht="12.75">
      <c r="A8" s="47"/>
      <c r="B8" t="s">
        <v>66</v>
      </c>
      <c r="C8" s="43">
        <v>13152.538317680737</v>
      </c>
      <c r="D8" s="43">
        <v>121020.47264542671</v>
      </c>
      <c r="E8" s="23">
        <v>10.868027557796655</v>
      </c>
      <c r="G8" s="43">
        <v>21785.655906607764</v>
      </c>
      <c r="H8" s="43">
        <v>121020.47264542671</v>
      </c>
      <c r="I8" s="23">
        <v>18.001628509943714</v>
      </c>
      <c r="K8" s="43">
        <v>28226.505402815448</v>
      </c>
      <c r="L8" s="43">
        <v>121020.47264542671</v>
      </c>
      <c r="M8" s="23">
        <v>23.323744144939194</v>
      </c>
    </row>
    <row r="9" spans="1:13" ht="12.75">
      <c r="A9" s="47"/>
      <c r="B9" t="s">
        <v>67</v>
      </c>
      <c r="C9" s="43">
        <v>9615.1212854841433</v>
      </c>
      <c r="D9" s="43">
        <v>92951.399681263254</v>
      </c>
      <c r="E9" s="23">
        <v>10.344245830030593</v>
      </c>
      <c r="G9" s="43">
        <v>15727.688149841446</v>
      </c>
      <c r="H9" s="43">
        <v>92951.399681263254</v>
      </c>
      <c r="I9" s="23">
        <v>16.920334931773777</v>
      </c>
      <c r="K9" s="43">
        <v>22844.842081916162</v>
      </c>
      <c r="L9" s="43">
        <v>92951.399681263254</v>
      </c>
      <c r="M9" s="23">
        <v>24.577189972666037</v>
      </c>
    </row>
    <row r="10" spans="1:13" ht="12.75">
      <c r="A10" s="47"/>
      <c r="B10" t="s">
        <v>68</v>
      </c>
      <c r="C10" s="43">
        <v>2764.1276820621429</v>
      </c>
      <c r="D10" s="43">
        <v>29457.5544464021</v>
      </c>
      <c r="E10" s="23">
        <v>9.3834255219368661</v>
      </c>
      <c r="G10" s="43">
        <v>4735.6383909284859</v>
      </c>
      <c r="H10" s="43">
        <v>29457.5544464021</v>
      </c>
      <c r="I10" s="23">
        <v>16.076142367978854</v>
      </c>
      <c r="K10" s="43">
        <v>8083.2108506122313</v>
      </c>
      <c r="L10" s="43">
        <v>29457.5544464021</v>
      </c>
      <c r="M10" s="23">
        <v>27.440196589705369</v>
      </c>
    </row>
    <row r="11" spans="1:13" ht="12.75">
      <c r="A11" s="47"/>
      <c r="B11" t="s">
        <v>69</v>
      </c>
      <c r="C11" s="43">
        <v>4076.5244188434435</v>
      </c>
      <c r="D11" s="43">
        <v>46451.294569598365</v>
      </c>
      <c r="E11" s="23">
        <v>8.7759113209117405</v>
      </c>
      <c r="G11" s="43">
        <v>8283.1064503269117</v>
      </c>
      <c r="H11" s="43">
        <v>46451.294569598365</v>
      </c>
      <c r="I11" s="23">
        <v>17.831809698901424</v>
      </c>
      <c r="K11" s="43">
        <v>13824.565644095999</v>
      </c>
      <c r="L11" s="43">
        <v>46451.294569598365</v>
      </c>
      <c r="M11" s="23">
        <v>29.761421661526651</v>
      </c>
    </row>
    <row r="12" spans="1:13" s="9" customFormat="1" ht="12.75">
      <c r="A12" s="160"/>
      <c r="B12" s="159" t="s">
        <v>26</v>
      </c>
      <c r="C12" s="30"/>
      <c r="D12" s="30"/>
      <c r="E12" s="30">
        <v>0.81467787642522571</v>
      </c>
      <c r="F12" s="30"/>
      <c r="G12" s="30"/>
      <c r="H12" s="30"/>
      <c r="I12" s="30">
        <v>0.92735103494661997</v>
      </c>
      <c r="J12" s="30"/>
      <c r="K12" s="30"/>
      <c r="L12" s="30"/>
      <c r="M12" s="30">
        <v>1.1263316106034351</v>
      </c>
    </row>
    <row r="13" spans="1:13" ht="12.75">
      <c r="A13" s="47"/>
    </row>
    <row r="14" spans="1:13" ht="12.75">
      <c r="A14" s="88" t="s">
        <v>70</v>
      </c>
      <c r="B14" t="s">
        <v>65</v>
      </c>
      <c r="C14" s="43">
        <v>8892.9756854582502</v>
      </c>
      <c r="D14" s="43">
        <v>82327.933958421141</v>
      </c>
      <c r="E14" s="23">
        <v>10.801893425322143</v>
      </c>
      <c r="G14" s="43">
        <v>15633.747475871673</v>
      </c>
      <c r="H14" s="43">
        <v>82327.933958421141</v>
      </c>
      <c r="I14" s="23">
        <v>18.989602585882128</v>
      </c>
      <c r="K14" s="43">
        <v>21241.77649926157</v>
      </c>
      <c r="L14" s="43">
        <v>82327.933958421141</v>
      </c>
      <c r="M14" s="23">
        <v>25.80142058464568</v>
      </c>
    </row>
    <row r="15" spans="1:13" ht="12.75">
      <c r="A15" s="47"/>
      <c r="B15" t="s">
        <v>66</v>
      </c>
      <c r="C15" s="43">
        <v>6545.2846341880841</v>
      </c>
      <c r="D15" s="43">
        <v>60715.863366558333</v>
      </c>
      <c r="E15" s="23">
        <v>10.780188687546785</v>
      </c>
      <c r="G15" s="43">
        <v>10936.003334256064</v>
      </c>
      <c r="H15" s="43">
        <v>60715.863366558333</v>
      </c>
      <c r="I15" s="23">
        <v>18.011772752422889</v>
      </c>
      <c r="K15" s="43">
        <v>14079.738862935741</v>
      </c>
      <c r="L15" s="43">
        <v>60715.863366558333</v>
      </c>
      <c r="M15" s="23">
        <v>23.189555549811576</v>
      </c>
    </row>
    <row r="16" spans="1:13" ht="12.75">
      <c r="A16" s="47"/>
      <c r="B16" t="s">
        <v>67</v>
      </c>
      <c r="C16" s="43">
        <v>2354.5484746033007</v>
      </c>
      <c r="D16" s="43">
        <v>21626.856803240942</v>
      </c>
      <c r="E16" s="23">
        <v>10.887150620290113</v>
      </c>
      <c r="G16" s="43">
        <v>3575.0132613405672</v>
      </c>
      <c r="H16" s="43">
        <v>21626.856803240942</v>
      </c>
      <c r="I16" s="23">
        <v>16.530433866861436</v>
      </c>
      <c r="K16" s="43">
        <v>5000.9530202908099</v>
      </c>
      <c r="L16" s="43">
        <v>21626.856803240942</v>
      </c>
      <c r="M16" s="23">
        <v>23.123808816921471</v>
      </c>
    </row>
    <row r="17" spans="1:13" ht="12.75">
      <c r="A17" s="47"/>
      <c r="B17" t="s">
        <v>68</v>
      </c>
      <c r="C17" s="43">
        <v>305.71749559602966</v>
      </c>
      <c r="D17" s="43">
        <v>3146.2423486454686</v>
      </c>
      <c r="E17" s="23">
        <v>9.7169086713122486</v>
      </c>
      <c r="G17" s="43">
        <v>505.79144370165625</v>
      </c>
      <c r="H17" s="43">
        <v>3146.2423486454686</v>
      </c>
      <c r="I17" s="23">
        <v>16.076048430261942</v>
      </c>
      <c r="K17" s="43">
        <v>738.90522022282607</v>
      </c>
      <c r="L17" s="43">
        <v>3146.2423486454686</v>
      </c>
      <c r="M17" s="23">
        <v>23.485324343845988</v>
      </c>
    </row>
    <row r="18" spans="1:13" ht="12.75">
      <c r="A18" s="47"/>
      <c r="B18" t="s">
        <v>69</v>
      </c>
      <c r="C18" s="43">
        <v>120.47371015433232</v>
      </c>
      <c r="D18" s="43">
        <v>1476.103523134153</v>
      </c>
      <c r="E18" s="23">
        <v>8.1616030492587122</v>
      </c>
      <c r="G18" s="43">
        <v>228.44448483004101</v>
      </c>
      <c r="H18" s="43">
        <v>1476.103523134153</v>
      </c>
      <c r="I18" s="23">
        <v>15.476183157194406</v>
      </c>
      <c r="K18" s="43">
        <v>371.62639728905134</v>
      </c>
      <c r="L18" s="43">
        <v>1476.103523134153</v>
      </c>
      <c r="M18" s="23">
        <v>25.176174398662198</v>
      </c>
    </row>
    <row r="19" spans="1:13" s="9" customFormat="1" ht="12.75">
      <c r="A19" s="160"/>
      <c r="B19" s="159" t="s">
        <v>26</v>
      </c>
      <c r="C19" s="30"/>
      <c r="D19" s="30"/>
      <c r="E19" s="30">
        <v>0.75557152138957617</v>
      </c>
      <c r="F19" s="30"/>
      <c r="G19" s="30"/>
      <c r="H19" s="30"/>
      <c r="I19" s="30">
        <v>0.814981940101275</v>
      </c>
      <c r="J19" s="30"/>
      <c r="K19" s="30"/>
      <c r="L19" s="30"/>
      <c r="M19" s="30">
        <v>0.97576698601023681</v>
      </c>
    </row>
    <row r="20" spans="1:13" ht="12.75">
      <c r="A20" s="89"/>
    </row>
    <row r="21" spans="1:13" ht="12.75">
      <c r="A21" s="88" t="s">
        <v>71</v>
      </c>
      <c r="B21" t="s">
        <v>65</v>
      </c>
      <c r="C21" s="43">
        <v>2167.4893368382172</v>
      </c>
      <c r="D21" s="43">
        <v>20411.773500782245</v>
      </c>
      <c r="E21" s="23">
        <v>10.61881926504403</v>
      </c>
      <c r="G21" s="43">
        <v>3987.8569772467577</v>
      </c>
      <c r="H21" s="43">
        <v>20411.773500782245</v>
      </c>
      <c r="I21" s="23">
        <v>19.53704305553817</v>
      </c>
      <c r="K21" s="43">
        <v>5688.8885197030177</v>
      </c>
      <c r="L21" s="43">
        <v>20411.773500782245</v>
      </c>
      <c r="M21" s="23">
        <v>27.870623390392812</v>
      </c>
    </row>
    <row r="22" spans="1:13" ht="12.75">
      <c r="A22" s="47"/>
      <c r="B22" t="s">
        <v>66</v>
      </c>
      <c r="C22" s="43">
        <v>1632.0167833296152</v>
      </c>
      <c r="D22" s="43">
        <v>13741.406047402579</v>
      </c>
      <c r="E22" s="23">
        <v>11.876636042190905</v>
      </c>
      <c r="G22" s="43">
        <v>2357.577267344283</v>
      </c>
      <c r="H22" s="43">
        <v>13741.406047402579</v>
      </c>
      <c r="I22" s="23">
        <v>17.156739704885702</v>
      </c>
      <c r="K22" s="43">
        <v>3228.6350278427676</v>
      </c>
      <c r="L22" s="43">
        <v>13741.406047402579</v>
      </c>
      <c r="M22" s="23">
        <v>23.495667158842519</v>
      </c>
    </row>
    <row r="23" spans="1:13" ht="12.75">
      <c r="A23" s="47"/>
      <c r="B23" t="s">
        <v>67</v>
      </c>
      <c r="C23" s="43">
        <v>563.95364162366297</v>
      </c>
      <c r="D23" s="43">
        <v>4854.2759208817788</v>
      </c>
      <c r="E23" s="23">
        <v>11.617667615425141</v>
      </c>
      <c r="G23" s="43">
        <v>814.47185764046139</v>
      </c>
      <c r="H23" s="43">
        <v>4854.2759208817788</v>
      </c>
      <c r="I23" s="23">
        <v>16.778441747343294</v>
      </c>
      <c r="K23" s="43">
        <v>1108.7986982019193</v>
      </c>
      <c r="L23" s="43">
        <v>4854.2759208817788</v>
      </c>
      <c r="M23" s="23">
        <v>22.841690836570866</v>
      </c>
    </row>
    <row r="24" spans="1:13" ht="12.75">
      <c r="A24" s="47"/>
      <c r="B24" t="s">
        <v>68</v>
      </c>
      <c r="C24" s="43">
        <v>3.5402382085049702</v>
      </c>
      <c r="D24" s="43">
        <v>30.544530933393133</v>
      </c>
      <c r="E24" s="23">
        <v>11.59041602644016</v>
      </c>
      <c r="G24" s="43">
        <v>5.0938977684978317</v>
      </c>
      <c r="H24" s="43">
        <v>30.544530933393133</v>
      </c>
      <c r="I24" s="23">
        <v>16.676955293914414</v>
      </c>
      <c r="K24" s="43">
        <v>6.6777542522952711</v>
      </c>
      <c r="L24" s="43">
        <v>30.544530933393133</v>
      </c>
      <c r="M24" s="23">
        <v>21.862356527448735</v>
      </c>
    </row>
    <row r="25" spans="1:13" ht="12.75">
      <c r="A25" s="47"/>
      <c r="B25" t="s">
        <v>69</v>
      </c>
      <c r="C25" s="27" t="s">
        <v>78</v>
      </c>
      <c r="D25" s="27" t="s">
        <v>78</v>
      </c>
      <c r="E25" s="24" t="s">
        <v>78</v>
      </c>
      <c r="F25" s="111"/>
      <c r="G25" s="27" t="s">
        <v>78</v>
      </c>
      <c r="H25" s="27" t="s">
        <v>78</v>
      </c>
      <c r="I25" s="24" t="s">
        <v>78</v>
      </c>
      <c r="J25" s="111"/>
      <c r="K25" s="27" t="s">
        <v>78</v>
      </c>
      <c r="L25" s="27" t="s">
        <v>78</v>
      </c>
      <c r="M25" s="24" t="s">
        <v>78</v>
      </c>
    </row>
    <row r="26" spans="1:13" s="9" customFormat="1" ht="12.75">
      <c r="A26" s="160"/>
      <c r="B26" s="159" t="s">
        <v>115</v>
      </c>
      <c r="C26" s="30"/>
      <c r="D26" s="30"/>
      <c r="E26" s="30">
        <v>1.0914976267271559</v>
      </c>
      <c r="F26" s="30"/>
      <c r="G26" s="30"/>
      <c r="H26" s="30"/>
      <c r="I26" s="30">
        <v>0.85360692744069033</v>
      </c>
      <c r="J26" s="30"/>
      <c r="K26" s="30"/>
      <c r="L26" s="30"/>
      <c r="M26" s="30">
        <v>0.78442294674272817</v>
      </c>
    </row>
    <row r="27" spans="1:13" ht="12.75">
      <c r="A27" s="89"/>
    </row>
    <row r="28" spans="1:13" ht="12.75">
      <c r="A28" s="88" t="s">
        <v>72</v>
      </c>
      <c r="B28" t="s">
        <v>65</v>
      </c>
      <c r="C28" s="43">
        <v>5609.5216507253099</v>
      </c>
      <c r="D28" s="43">
        <v>51685.495954477781</v>
      </c>
      <c r="E28" s="23">
        <v>10.853183368243036</v>
      </c>
      <c r="G28" s="43">
        <v>10118.985358539378</v>
      </c>
      <c r="H28" s="43">
        <v>51685.495954477781</v>
      </c>
      <c r="I28" s="23">
        <v>19.577997988936232</v>
      </c>
      <c r="K28" s="43">
        <v>13510.315416977206</v>
      </c>
      <c r="L28" s="43">
        <v>51685.495954477781</v>
      </c>
      <c r="M28" s="23">
        <v>26.13947136905966</v>
      </c>
    </row>
    <row r="29" spans="1:13" ht="12.75">
      <c r="A29" s="47"/>
      <c r="B29" t="s">
        <v>66</v>
      </c>
      <c r="C29" s="43">
        <v>3443.3398443175402</v>
      </c>
      <c r="D29" s="43">
        <v>31333.839809072917</v>
      </c>
      <c r="E29" s="23">
        <v>10.989204851045734</v>
      </c>
      <c r="G29" s="43">
        <v>5753.0836614646641</v>
      </c>
      <c r="H29" s="43">
        <v>31333.839809072917</v>
      </c>
      <c r="I29" s="23">
        <v>18.360608519479381</v>
      </c>
      <c r="K29" s="43">
        <v>7124.710352841088</v>
      </c>
      <c r="L29" s="43">
        <v>31333.839809072917</v>
      </c>
      <c r="M29" s="23">
        <v>22.738069755428064</v>
      </c>
    </row>
    <row r="30" spans="1:13" ht="12.75">
      <c r="A30" s="47"/>
      <c r="B30" t="s">
        <v>67</v>
      </c>
      <c r="C30" s="43">
        <v>3621.9812826437587</v>
      </c>
      <c r="D30" s="43">
        <v>35255.035950399622</v>
      </c>
      <c r="E30" s="23">
        <v>10.273656472055597</v>
      </c>
      <c r="G30" s="43">
        <v>6224.2245517013152</v>
      </c>
      <c r="H30" s="43">
        <v>35255.035950399622</v>
      </c>
      <c r="I30" s="23">
        <v>17.654852374730773</v>
      </c>
      <c r="K30" s="43">
        <v>8906.4494757852299</v>
      </c>
      <c r="L30" s="43">
        <v>35255.035950399622</v>
      </c>
      <c r="M30" s="23">
        <v>25.262914178603395</v>
      </c>
    </row>
    <row r="31" spans="1:13" ht="12.75">
      <c r="A31" s="47"/>
      <c r="B31" t="s">
        <v>68</v>
      </c>
      <c r="C31" s="43">
        <v>787.47288251501323</v>
      </c>
      <c r="D31" s="43">
        <v>7298.8581519775626</v>
      </c>
      <c r="E31" s="23">
        <v>10.788987347310679</v>
      </c>
      <c r="G31" s="43">
        <v>1217.6710347883322</v>
      </c>
      <c r="H31" s="43">
        <v>7298.8581519775626</v>
      </c>
      <c r="I31" s="23">
        <v>16.683034653282235</v>
      </c>
      <c r="K31" s="43">
        <v>1906.7083212706748</v>
      </c>
      <c r="L31" s="43">
        <v>7298.8581519775626</v>
      </c>
      <c r="M31" s="23">
        <v>26.123378226689724</v>
      </c>
    </row>
    <row r="32" spans="1:13" ht="12.75">
      <c r="A32" s="47"/>
      <c r="B32" t="s">
        <v>69</v>
      </c>
      <c r="C32" s="43">
        <v>1101.6843397983787</v>
      </c>
      <c r="D32" s="43">
        <v>11321.770134072121</v>
      </c>
      <c r="E32" s="23">
        <v>9.7306722071925158</v>
      </c>
      <c r="G32" s="43">
        <v>1904.0353935063097</v>
      </c>
      <c r="H32" s="43">
        <v>11321.770134072121</v>
      </c>
      <c r="I32" s="23">
        <v>16.817470863290541</v>
      </c>
      <c r="K32" s="43">
        <v>3065.8164331257999</v>
      </c>
      <c r="L32" s="43">
        <v>11321.770134072121</v>
      </c>
      <c r="M32" s="23">
        <v>27.07894964144721</v>
      </c>
    </row>
    <row r="33" spans="1:13" s="9" customFormat="1" ht="12.75">
      <c r="A33" s="160"/>
      <c r="B33" s="159" t="s">
        <v>26</v>
      </c>
      <c r="C33" s="30"/>
      <c r="D33" s="30"/>
      <c r="E33" s="30">
        <v>0.89657309538001129</v>
      </c>
      <c r="F33" s="30"/>
      <c r="G33" s="30"/>
      <c r="H33" s="30"/>
      <c r="I33" s="30">
        <v>0.85899849784407478</v>
      </c>
      <c r="J33" s="30"/>
      <c r="K33" s="30"/>
      <c r="L33" s="30"/>
      <c r="M33" s="30">
        <v>1.0359409820926821</v>
      </c>
    </row>
    <row r="34" spans="1:13" ht="12.75">
      <c r="A34" s="89"/>
    </row>
    <row r="35" spans="1:13" ht="12.75">
      <c r="A35" s="88" t="s">
        <v>73</v>
      </c>
      <c r="B35" t="s">
        <v>65</v>
      </c>
      <c r="C35" s="43">
        <v>1478.3927175626081</v>
      </c>
      <c r="D35" s="43">
        <v>14383.166383906415</v>
      </c>
      <c r="E35" s="23">
        <v>10.278631826277199</v>
      </c>
      <c r="G35" s="43">
        <v>2762.5712125096643</v>
      </c>
      <c r="H35" s="43">
        <v>14383.166383906415</v>
      </c>
      <c r="I35" s="23">
        <v>19.20697528466858</v>
      </c>
      <c r="K35" s="43">
        <v>3821.8113378904159</v>
      </c>
      <c r="L35" s="43">
        <v>14383.166383906415</v>
      </c>
      <c r="M35" s="23">
        <v>26.571418531087215</v>
      </c>
    </row>
    <row r="36" spans="1:13" ht="12.75">
      <c r="A36" s="47"/>
      <c r="B36" t="s">
        <v>66</v>
      </c>
      <c r="C36" s="43">
        <v>256.85825152423388</v>
      </c>
      <c r="D36" s="43">
        <v>2120.4277401977142</v>
      </c>
      <c r="E36" s="23">
        <v>12.113511187147727</v>
      </c>
      <c r="G36" s="43">
        <v>395.5311215713154</v>
      </c>
      <c r="H36" s="43">
        <v>2120.4277401977142</v>
      </c>
      <c r="I36" s="23">
        <v>18.653364793955916</v>
      </c>
      <c r="K36" s="43">
        <v>462.6066583226675</v>
      </c>
      <c r="L36" s="43">
        <v>2120.4277401977142</v>
      </c>
      <c r="M36" s="23">
        <v>21.816666965483712</v>
      </c>
    </row>
    <row r="37" spans="1:13" ht="12.75">
      <c r="A37" s="47"/>
      <c r="B37" t="s">
        <v>67</v>
      </c>
      <c r="C37" s="43">
        <v>640.39092986443279</v>
      </c>
      <c r="D37" s="43">
        <v>5950.1138806502404</v>
      </c>
      <c r="E37" s="23">
        <v>10.762666777639046</v>
      </c>
      <c r="G37" s="43">
        <v>952.47539535537408</v>
      </c>
      <c r="H37" s="43">
        <v>5950.1138806502404</v>
      </c>
      <c r="I37" s="23">
        <v>16.007683457165793</v>
      </c>
      <c r="K37" s="43">
        <v>1440.4636022514858</v>
      </c>
      <c r="L37" s="43">
        <v>5950.1138806502404</v>
      </c>
      <c r="M37" s="23">
        <v>24.209008955876808</v>
      </c>
    </row>
    <row r="38" spans="1:13" ht="12.75">
      <c r="A38" s="47"/>
      <c r="B38" t="s">
        <v>68</v>
      </c>
      <c r="C38" s="43">
        <v>117.44200661594599</v>
      </c>
      <c r="D38" s="43">
        <v>1056.6536943546466</v>
      </c>
      <c r="E38" s="23">
        <v>11.114521933098803</v>
      </c>
      <c r="G38" s="43">
        <v>176.54280855808472</v>
      </c>
      <c r="H38" s="43">
        <v>1056.6536943546466</v>
      </c>
      <c r="I38" s="23">
        <v>16.707726429320687</v>
      </c>
      <c r="K38" s="43">
        <v>254.33098878927558</v>
      </c>
      <c r="L38" s="43">
        <v>1056.6536943546466</v>
      </c>
      <c r="M38" s="23">
        <v>24.069474241947241</v>
      </c>
    </row>
    <row r="39" spans="1:13" ht="12.75">
      <c r="A39" s="47"/>
      <c r="B39" t="s">
        <v>69</v>
      </c>
      <c r="C39" s="43">
        <v>256.91609443277906</v>
      </c>
      <c r="D39" s="43">
        <v>2440.638300890982</v>
      </c>
      <c r="E39" s="23">
        <v>10.526594388811688</v>
      </c>
      <c r="G39" s="43">
        <v>395.87946200556155</v>
      </c>
      <c r="H39" s="43">
        <v>2440.638300890982</v>
      </c>
      <c r="I39" s="23">
        <v>16.22032489865628</v>
      </c>
      <c r="K39" s="43">
        <v>733.78741274615516</v>
      </c>
      <c r="L39" s="43">
        <v>2440.638300890982</v>
      </c>
      <c r="M39" s="23">
        <v>30.065389553145909</v>
      </c>
    </row>
    <row r="40" spans="1:13" s="9" customFormat="1" ht="12.75">
      <c r="A40" s="160"/>
      <c r="B40" s="159" t="s">
        <v>26</v>
      </c>
      <c r="C40" s="30"/>
      <c r="D40" s="30"/>
      <c r="E40" s="30">
        <v>1.0241240825360216</v>
      </c>
      <c r="F40" s="30"/>
      <c r="G40" s="30"/>
      <c r="H40" s="30"/>
      <c r="I40" s="30">
        <v>0.84450178428686229</v>
      </c>
      <c r="J40" s="30"/>
      <c r="K40" s="30"/>
      <c r="L40" s="30"/>
      <c r="M40" s="30">
        <v>1.1314935827746992</v>
      </c>
    </row>
    <row r="41" spans="1:13" ht="12.75">
      <c r="A41" s="89"/>
    </row>
    <row r="42" spans="1:13" ht="12.75">
      <c r="A42" s="88" t="s">
        <v>74</v>
      </c>
      <c r="B42" t="s">
        <v>65</v>
      </c>
      <c r="C42" s="43">
        <v>2986.2307803451399</v>
      </c>
      <c r="D42" s="43">
        <v>26859.283859722073</v>
      </c>
      <c r="E42" s="23">
        <v>11.118058083533878</v>
      </c>
      <c r="G42" s="43">
        <v>5031.1875781279259</v>
      </c>
      <c r="H42" s="43">
        <v>26859.283859722073</v>
      </c>
      <c r="I42" s="23">
        <v>18.731651984484394</v>
      </c>
      <c r="K42" s="43">
        <v>7275.8654967279335</v>
      </c>
      <c r="L42" s="43">
        <v>26859.283859722073</v>
      </c>
      <c r="M42" s="23">
        <v>27.088829079463107</v>
      </c>
    </row>
    <row r="43" spans="1:13" ht="12.75">
      <c r="A43" s="47"/>
      <c r="B43" t="s">
        <v>66</v>
      </c>
      <c r="C43" s="43">
        <v>495.44334827635691</v>
      </c>
      <c r="D43" s="43">
        <v>4747.0353251900233</v>
      </c>
      <c r="E43" s="23">
        <v>10.436900388065352</v>
      </c>
      <c r="G43" s="43">
        <v>878.43356784490925</v>
      </c>
      <c r="H43" s="43">
        <v>4747.0353251900233</v>
      </c>
      <c r="I43" s="23">
        <v>18.504887949401255</v>
      </c>
      <c r="K43" s="43">
        <v>1111.3477455022748</v>
      </c>
      <c r="L43" s="43">
        <v>4747.0353251900233</v>
      </c>
      <c r="M43" s="23">
        <v>23.411406685872677</v>
      </c>
    </row>
    <row r="44" spans="1:13" ht="12.75">
      <c r="A44" s="47"/>
      <c r="B44" t="s">
        <v>67</v>
      </c>
      <c r="C44" s="43">
        <v>739.46949430712368</v>
      </c>
      <c r="D44" s="43">
        <v>7463.6648444269249</v>
      </c>
      <c r="E44" s="23">
        <v>9.9075924458114066</v>
      </c>
      <c r="G44" s="43">
        <v>1282.6563823762745</v>
      </c>
      <c r="H44" s="43">
        <v>7463.6648444269249</v>
      </c>
      <c r="I44" s="23">
        <v>17.185342711818397</v>
      </c>
      <c r="K44" s="43">
        <v>1704.3343490066259</v>
      </c>
      <c r="L44" s="43">
        <v>7463.6648444269249</v>
      </c>
      <c r="M44" s="23">
        <v>22.835086844490913</v>
      </c>
    </row>
    <row r="45" spans="1:13" ht="12.75">
      <c r="A45" s="47"/>
      <c r="B45" t="s">
        <v>68</v>
      </c>
      <c r="C45" s="43">
        <v>721.39473427697192</v>
      </c>
      <c r="D45" s="43">
        <v>7533.750538953288</v>
      </c>
      <c r="E45" s="23">
        <v>9.5755059919624035</v>
      </c>
      <c r="G45" s="43">
        <v>1192.6444894292674</v>
      </c>
      <c r="H45" s="43">
        <v>7533.750538953288</v>
      </c>
      <c r="I45" s="23">
        <v>15.830687295294609</v>
      </c>
      <c r="K45" s="43">
        <v>2090.977526930918</v>
      </c>
      <c r="L45" s="43">
        <v>7533.750538953288</v>
      </c>
      <c r="M45" s="23">
        <v>27.754801756701525</v>
      </c>
    </row>
    <row r="46" spans="1:13" ht="12.75">
      <c r="A46" s="47"/>
      <c r="B46" t="s">
        <v>69</v>
      </c>
      <c r="C46" s="43">
        <v>1082.4616427944079</v>
      </c>
      <c r="D46" s="43">
        <v>12100.265431707694</v>
      </c>
      <c r="E46" s="23">
        <v>8.9457677511595008</v>
      </c>
      <c r="G46" s="43">
        <v>2093.0779822216223</v>
      </c>
      <c r="H46" s="43">
        <v>12100.265431707694</v>
      </c>
      <c r="I46" s="23">
        <v>17.297785689369206</v>
      </c>
      <c r="K46" s="43">
        <v>3524.4748818322482</v>
      </c>
      <c r="L46" s="43">
        <v>12100.265431707694</v>
      </c>
      <c r="M46" s="23">
        <v>29.127252635274164</v>
      </c>
    </row>
    <row r="47" spans="1:13" s="9" customFormat="1" ht="12.75">
      <c r="A47" s="160"/>
      <c r="B47" s="159" t="s">
        <v>26</v>
      </c>
      <c r="C47" s="30"/>
      <c r="D47" s="30"/>
      <c r="E47" s="30">
        <v>0.80461602952123501</v>
      </c>
      <c r="F47" s="30"/>
      <c r="G47" s="30"/>
      <c r="H47" s="30"/>
      <c r="I47" s="30">
        <v>0.92345222427243079</v>
      </c>
      <c r="J47" s="30"/>
      <c r="K47" s="30"/>
      <c r="L47" s="30"/>
      <c r="M47" s="30">
        <v>1.0752496001149217</v>
      </c>
    </row>
    <row r="48" spans="1:13" ht="12.75">
      <c r="A48" s="89"/>
      <c r="C48" s="69"/>
      <c r="D48" s="69"/>
      <c r="E48" s="69"/>
      <c r="F48" s="69"/>
      <c r="G48" s="69"/>
      <c r="H48" s="69"/>
      <c r="I48" s="69"/>
      <c r="J48" s="69"/>
      <c r="K48" s="69"/>
      <c r="L48" s="69"/>
      <c r="M48" s="69"/>
    </row>
    <row r="49" spans="1:13" ht="12.75">
      <c r="A49" s="88" t="s">
        <v>75</v>
      </c>
      <c r="B49" t="s">
        <v>65</v>
      </c>
      <c r="C49" s="27" t="s">
        <v>78</v>
      </c>
      <c r="D49" s="27" t="s">
        <v>78</v>
      </c>
      <c r="E49" s="24" t="s">
        <v>78</v>
      </c>
      <c r="F49" s="111"/>
      <c r="G49" s="27" t="s">
        <v>78</v>
      </c>
      <c r="H49" s="27" t="s">
        <v>78</v>
      </c>
      <c r="I49" s="24" t="s">
        <v>78</v>
      </c>
      <c r="J49" s="111"/>
      <c r="K49" s="27" t="s">
        <v>78</v>
      </c>
      <c r="L49" s="27" t="s">
        <v>78</v>
      </c>
      <c r="M49" s="24" t="s">
        <v>78</v>
      </c>
    </row>
    <row r="50" spans="1:13" ht="12.75">
      <c r="A50" s="47"/>
      <c r="B50" t="s">
        <v>66</v>
      </c>
      <c r="C50" s="43">
        <v>776.67358104491052</v>
      </c>
      <c r="D50" s="43">
        <v>8349.5253570051318</v>
      </c>
      <c r="E50" s="23">
        <v>9.302008770993103</v>
      </c>
      <c r="G50" s="43">
        <v>1461.5894541265213</v>
      </c>
      <c r="H50" s="43">
        <v>8349.5253570051318</v>
      </c>
      <c r="I50" s="23">
        <v>17.50506036729703</v>
      </c>
      <c r="K50" s="43">
        <v>2215.6855053709191</v>
      </c>
      <c r="L50" s="43">
        <v>8349.5253570051318</v>
      </c>
      <c r="M50" s="23">
        <v>26.536664189084604</v>
      </c>
    </row>
    <row r="51" spans="1:13" ht="12.75">
      <c r="A51" s="47"/>
      <c r="B51" t="s">
        <v>67</v>
      </c>
      <c r="C51" s="43">
        <v>745.7774624418671</v>
      </c>
      <c r="D51" s="43">
        <v>8309.4522816637236</v>
      </c>
      <c r="E51" s="23">
        <v>8.9750495840448714</v>
      </c>
      <c r="G51" s="43">
        <v>1321.8467014274552</v>
      </c>
      <c r="H51" s="43">
        <v>8309.4522816637236</v>
      </c>
      <c r="I51" s="23">
        <v>15.907747666405688</v>
      </c>
      <c r="K51" s="43">
        <v>2046.842936380091</v>
      </c>
      <c r="L51" s="43">
        <v>8309.4522816637236</v>
      </c>
      <c r="M51" s="23">
        <v>24.63270582703522</v>
      </c>
    </row>
    <row r="52" spans="1:13" ht="12.75">
      <c r="A52" s="47"/>
      <c r="B52" t="s">
        <v>68</v>
      </c>
      <c r="C52" s="43">
        <v>28.206473631208596</v>
      </c>
      <c r="D52" s="43">
        <v>307.17562012020267</v>
      </c>
      <c r="E52" s="23">
        <v>9.1825235414747297</v>
      </c>
      <c r="G52" s="43">
        <v>51.781386697187237</v>
      </c>
      <c r="H52" s="43">
        <v>307.17562012020267</v>
      </c>
      <c r="I52" s="23">
        <v>16.857257967583614</v>
      </c>
      <c r="K52" s="43">
        <v>77.153297980336006</v>
      </c>
      <c r="L52" s="43">
        <v>307.17562012020267</v>
      </c>
      <c r="M52" s="23">
        <v>25.116999177911548</v>
      </c>
    </row>
    <row r="53" spans="1:13" ht="12.75">
      <c r="A53" s="47"/>
      <c r="B53" t="s">
        <v>69</v>
      </c>
      <c r="C53" s="43">
        <v>8.3424828820137567</v>
      </c>
      <c r="D53" s="43">
        <v>103.84674121094251</v>
      </c>
      <c r="E53" s="23">
        <v>8.0334565964547515</v>
      </c>
      <c r="G53" s="43">
        <v>17.782457748835853</v>
      </c>
      <c r="H53" s="43">
        <v>103.84674121094251</v>
      </c>
      <c r="I53" s="23">
        <v>17.123751348840674</v>
      </c>
      <c r="K53" s="43">
        <v>25.318260268653603</v>
      </c>
      <c r="L53" s="43">
        <v>103.84674121094251</v>
      </c>
      <c r="M53" s="23">
        <v>24.380409027207659</v>
      </c>
    </row>
    <row r="54" spans="1:13" s="9" customFormat="1" ht="12.75">
      <c r="A54" s="160"/>
      <c r="B54" s="159" t="s">
        <v>115</v>
      </c>
      <c r="C54" s="30"/>
      <c r="D54" s="30"/>
      <c r="E54" s="30">
        <v>0.86362599673157281</v>
      </c>
      <c r="F54" s="30"/>
      <c r="G54" s="30"/>
      <c r="H54" s="30"/>
      <c r="I54" s="30">
        <v>0.9782172120258027</v>
      </c>
      <c r="J54" s="30"/>
      <c r="K54" s="30"/>
      <c r="L54" s="30"/>
      <c r="M54" s="30">
        <v>0.91874430235417892</v>
      </c>
    </row>
    <row r="55" spans="1:13" ht="12.75">
      <c r="A55" s="89"/>
    </row>
    <row r="56" spans="1:13" ht="12.75">
      <c r="A56" s="88" t="s">
        <v>76</v>
      </c>
      <c r="B56" t="s">
        <v>65</v>
      </c>
      <c r="C56" s="27" t="s">
        <v>78</v>
      </c>
      <c r="D56" s="27" t="s">
        <v>78</v>
      </c>
      <c r="E56" s="24" t="s">
        <v>78</v>
      </c>
      <c r="F56" s="111"/>
      <c r="G56" s="27" t="s">
        <v>78</v>
      </c>
      <c r="H56" s="27" t="s">
        <v>78</v>
      </c>
      <c r="I56" s="24" t="s">
        <v>78</v>
      </c>
      <c r="J56" s="111"/>
      <c r="K56" s="27" t="s">
        <v>78</v>
      </c>
      <c r="L56" s="27" t="s">
        <v>78</v>
      </c>
      <c r="M56" s="24" t="s">
        <v>78</v>
      </c>
    </row>
    <row r="57" spans="1:13" ht="12.75">
      <c r="A57"/>
      <c r="B57" t="s">
        <v>66</v>
      </c>
      <c r="C57" s="27" t="s">
        <v>78</v>
      </c>
      <c r="D57" s="27" t="s">
        <v>78</v>
      </c>
      <c r="E57" s="24" t="s">
        <v>78</v>
      </c>
      <c r="F57" s="111"/>
      <c r="G57" s="27" t="s">
        <v>78</v>
      </c>
      <c r="H57" s="27" t="s">
        <v>78</v>
      </c>
      <c r="I57" s="24" t="s">
        <v>78</v>
      </c>
      <c r="J57" s="111"/>
      <c r="K57" s="27" t="s">
        <v>78</v>
      </c>
      <c r="L57" s="27" t="s">
        <v>78</v>
      </c>
      <c r="M57" s="24" t="s">
        <v>78</v>
      </c>
    </row>
    <row r="58" spans="1:13" ht="12.75">
      <c r="A58"/>
      <c r="B58" t="s">
        <v>67</v>
      </c>
      <c r="C58" s="43">
        <v>949</v>
      </c>
      <c r="D58" s="43">
        <v>9492</v>
      </c>
      <c r="E58" s="23">
        <v>9.997892962494733</v>
      </c>
      <c r="G58" s="43">
        <v>1557</v>
      </c>
      <c r="H58" s="43">
        <v>9492</v>
      </c>
      <c r="I58" s="23">
        <v>16.403286978508216</v>
      </c>
      <c r="K58" s="43">
        <v>2637</v>
      </c>
      <c r="L58" s="43">
        <v>9492</v>
      </c>
      <c r="M58" s="23">
        <v>27.781289506953222</v>
      </c>
    </row>
    <row r="59" spans="1:13" ht="12.75">
      <c r="A59"/>
      <c r="B59" t="s">
        <v>68</v>
      </c>
      <c r="C59" s="43">
        <v>800.35385121846878</v>
      </c>
      <c r="D59" s="43">
        <v>10084.32956141754</v>
      </c>
      <c r="E59" s="23">
        <v>7.9366094329226202</v>
      </c>
      <c r="G59" s="43">
        <v>1586.11332998546</v>
      </c>
      <c r="H59" s="43">
        <v>10084.32956141754</v>
      </c>
      <c r="I59" s="23">
        <v>15.728495586398727</v>
      </c>
      <c r="K59" s="43">
        <v>3008.4577411659052</v>
      </c>
      <c r="L59" s="43">
        <v>10084.32956141754</v>
      </c>
      <c r="M59" s="23">
        <v>29.832997055909487</v>
      </c>
    </row>
    <row r="60" spans="1:13" ht="12.75">
      <c r="A60"/>
      <c r="B60" t="s">
        <v>69</v>
      </c>
      <c r="C60" s="43">
        <v>1506.6461487815313</v>
      </c>
      <c r="D60" s="43">
        <v>19008.67043858246</v>
      </c>
      <c r="E60" s="23">
        <v>7.9260995851842804</v>
      </c>
      <c r="G60" s="43">
        <v>3643.88667001454</v>
      </c>
      <c r="H60" s="43">
        <v>19008.67043858246</v>
      </c>
      <c r="I60" s="23">
        <v>19.169603059761801</v>
      </c>
      <c r="K60" s="43">
        <v>6103.5422588340944</v>
      </c>
      <c r="L60" s="43">
        <v>19008.67043858246</v>
      </c>
      <c r="M60" s="23">
        <v>32.109253924701406</v>
      </c>
    </row>
    <row r="61" spans="1:13" s="9" customFormat="1" ht="12.75">
      <c r="A61" s="158"/>
      <c r="B61" s="159" t="s">
        <v>115</v>
      </c>
      <c r="C61" s="30"/>
      <c r="D61" s="30"/>
      <c r="E61" s="30">
        <v>0.79277699960557624</v>
      </c>
      <c r="F61" s="30"/>
      <c r="G61" s="30"/>
      <c r="H61" s="30"/>
      <c r="I61" s="30">
        <v>1.1686440092694863</v>
      </c>
      <c r="J61" s="30"/>
      <c r="K61" s="30"/>
      <c r="L61" s="30"/>
      <c r="M61" s="30">
        <v>1.1557870240927788</v>
      </c>
    </row>
    <row r="62" spans="1:13" ht="12.95" customHeight="1">
      <c r="C62" s="127"/>
      <c r="D62" s="127"/>
      <c r="E62" s="440"/>
      <c r="F62" s="185"/>
      <c r="G62" s="127"/>
      <c r="H62" s="127"/>
      <c r="I62" s="440"/>
      <c r="J62" s="185"/>
      <c r="K62" s="127"/>
      <c r="L62" s="127"/>
      <c r="M62" s="440"/>
    </row>
    <row r="63" spans="1:13" ht="12.95" customHeight="1">
      <c r="C63" s="127"/>
      <c r="D63" s="127"/>
      <c r="E63" s="440"/>
      <c r="F63" s="185"/>
      <c r="G63" s="127"/>
      <c r="H63" s="127"/>
      <c r="I63" s="440"/>
      <c r="J63" s="185"/>
      <c r="K63" s="127"/>
      <c r="L63" s="127"/>
      <c r="M63" s="440"/>
    </row>
    <row r="64" spans="1:13" ht="12.95" customHeight="1">
      <c r="B64" s="272" t="s">
        <v>626</v>
      </c>
      <c r="C64" s="441">
        <v>51196</v>
      </c>
      <c r="D64" s="441">
        <v>490351</v>
      </c>
      <c r="E64" s="442">
        <v>10.44068432612557</v>
      </c>
      <c r="F64" s="319"/>
      <c r="G64" s="441">
        <v>89072</v>
      </c>
      <c r="H64" s="441">
        <v>490351</v>
      </c>
      <c r="I64" s="442">
        <v>18.16494715010268</v>
      </c>
      <c r="J64" s="319"/>
      <c r="K64" s="441">
        <v>125934</v>
      </c>
      <c r="L64" s="441">
        <v>490351</v>
      </c>
      <c r="M64" s="442">
        <v>25.682419328195515</v>
      </c>
    </row>
    <row r="65" spans="2:13" ht="12.95" customHeight="1">
      <c r="B65" s="274" t="s">
        <v>627</v>
      </c>
      <c r="C65" s="301">
        <v>19521.278132051473</v>
      </c>
      <c r="D65" s="301">
        <v>182137.00645470366</v>
      </c>
      <c r="E65" s="302">
        <v>10.717908739159109</v>
      </c>
      <c r="F65" s="261"/>
      <c r="G65" s="301">
        <v>34458.627482303971</v>
      </c>
      <c r="H65" s="301">
        <v>182137.00645470366</v>
      </c>
      <c r="I65" s="302">
        <v>18.919069854633641</v>
      </c>
      <c r="J65" s="261"/>
      <c r="K65" s="301">
        <v>48651.155071454181</v>
      </c>
      <c r="L65" s="301">
        <v>182137.00645470366</v>
      </c>
      <c r="M65" s="302">
        <v>26.711296083343406</v>
      </c>
    </row>
    <row r="66" spans="2:13" ht="12.95" customHeight="1">
      <c r="B66" s="274" t="s">
        <v>628</v>
      </c>
      <c r="C66" s="301">
        <v>31668.721867948527</v>
      </c>
      <c r="D66" s="301">
        <v>308088.99354529631</v>
      </c>
      <c r="E66" s="302">
        <v>10.279082515582461</v>
      </c>
      <c r="F66" s="261"/>
      <c r="G66" s="301">
        <v>54597.372517696036</v>
      </c>
      <c r="H66" s="301">
        <v>308088.99354529631</v>
      </c>
      <c r="I66" s="302">
        <v>17.721299254940419</v>
      </c>
      <c r="J66" s="261"/>
      <c r="K66" s="301">
        <v>77265.844928545834</v>
      </c>
      <c r="L66" s="301">
        <v>308088.99354529631</v>
      </c>
      <c r="M66" s="302">
        <v>25.079066940827261</v>
      </c>
    </row>
    <row r="67" spans="2:13" ht="12.95" customHeight="1">
      <c r="B67" s="262" t="s">
        <v>629</v>
      </c>
      <c r="C67" s="304">
        <v>23823.306306229508</v>
      </c>
      <c r="D67" s="304">
        <v>223057.85289474262</v>
      </c>
      <c r="E67" s="305">
        <v>10.680326201055713</v>
      </c>
      <c r="F67" s="263"/>
      <c r="G67" s="304">
        <v>42476.51822932811</v>
      </c>
      <c r="H67" s="304">
        <v>223057.85289474262</v>
      </c>
      <c r="I67" s="305">
        <v>19.042825741433138</v>
      </c>
      <c r="J67" s="263"/>
      <c r="K67" s="304">
        <v>59128.258159133482</v>
      </c>
      <c r="L67" s="304">
        <v>223057.85289474262</v>
      </c>
      <c r="M67" s="305">
        <v>26.508036992104977</v>
      </c>
    </row>
    <row r="68" spans="2:13" ht="12.95" customHeight="1">
      <c r="B68" s="262" t="s">
        <v>630</v>
      </c>
      <c r="C68" s="304">
        <v>27366.693693770489</v>
      </c>
      <c r="D68" s="304">
        <v>267168.14710525738</v>
      </c>
      <c r="E68" s="305">
        <v>10.243247179832675</v>
      </c>
      <c r="F68" s="327"/>
      <c r="G68" s="304">
        <v>46579.48177067189</v>
      </c>
      <c r="H68" s="304">
        <v>267168.14710525738</v>
      </c>
      <c r="I68" s="305">
        <v>17.434519150338971</v>
      </c>
      <c r="J68" s="327"/>
      <c r="K68" s="304">
        <v>66788.741840866511</v>
      </c>
      <c r="L68" s="304">
        <v>267168.14710525738</v>
      </c>
      <c r="M68" s="305">
        <v>24.998766718456697</v>
      </c>
    </row>
    <row r="69" spans="2:13" ht="12.95" customHeight="1">
      <c r="B69" s="262"/>
      <c r="C69" s="304"/>
      <c r="D69" s="304"/>
      <c r="E69" s="305"/>
      <c r="F69" s="9"/>
      <c r="G69" s="304"/>
      <c r="H69" s="304"/>
      <c r="I69" s="305"/>
      <c r="J69" s="9"/>
      <c r="K69" s="304"/>
      <c r="L69" s="304"/>
      <c r="M69" s="305"/>
    </row>
    <row r="70" spans="2:13" ht="12.95" customHeight="1">
      <c r="B70" s="272" t="s">
        <v>70</v>
      </c>
      <c r="C70" s="299">
        <v>18219</v>
      </c>
      <c r="D70" s="299">
        <v>169293</v>
      </c>
      <c r="E70" s="300">
        <v>10.761815314277614</v>
      </c>
      <c r="F70" s="370"/>
      <c r="G70" s="299">
        <v>30879</v>
      </c>
      <c r="H70" s="299">
        <v>169293</v>
      </c>
      <c r="I70" s="300">
        <v>18.239974482110895</v>
      </c>
      <c r="J70" s="370"/>
      <c r="K70" s="299">
        <v>41433</v>
      </c>
      <c r="L70" s="299">
        <v>169293</v>
      </c>
      <c r="M70" s="300">
        <v>24.474136556148217</v>
      </c>
    </row>
    <row r="71" spans="2:13" ht="12.95" customHeight="1">
      <c r="B71" s="274" t="s">
        <v>631</v>
      </c>
      <c r="C71" s="301">
        <v>5961.7656735514529</v>
      </c>
      <c r="D71" s="301">
        <v>55747.360994333758</v>
      </c>
      <c r="E71" s="302">
        <v>10.694256314944514</v>
      </c>
      <c r="F71" s="371"/>
      <c r="G71" s="301">
        <v>10521.016815938585</v>
      </c>
      <c r="H71" s="301">
        <v>55747.360994333758</v>
      </c>
      <c r="I71" s="302">
        <v>18.87267240687493</v>
      </c>
      <c r="J71" s="371"/>
      <c r="K71" s="301">
        <v>14607.07347834034</v>
      </c>
      <c r="L71" s="301">
        <v>55747.360994333758</v>
      </c>
      <c r="M71" s="302">
        <v>26.20226898242775</v>
      </c>
    </row>
    <row r="72" spans="2:13" ht="12.95" customHeight="1">
      <c r="B72" s="274" t="s">
        <v>632</v>
      </c>
      <c r="C72" s="301">
        <v>12257.234326448546</v>
      </c>
      <c r="D72" s="301">
        <v>113545.63900566623</v>
      </c>
      <c r="E72" s="302">
        <v>10.794984672054976</v>
      </c>
      <c r="F72" s="371"/>
      <c r="G72" s="301">
        <v>20357.983184061413</v>
      </c>
      <c r="H72" s="301">
        <v>113545.63900566623</v>
      </c>
      <c r="I72" s="302">
        <v>17.92933956983191</v>
      </c>
      <c r="J72" s="371"/>
      <c r="K72" s="301">
        <v>26825.926521659661</v>
      </c>
      <c r="L72" s="301">
        <v>113545.63900566623</v>
      </c>
      <c r="M72" s="302">
        <v>23.625677530707257</v>
      </c>
    </row>
    <row r="73" spans="2:13" ht="12.95" customHeight="1">
      <c r="B73" s="262" t="s">
        <v>633</v>
      </c>
      <c r="C73" s="304">
        <v>7915.2761778925087</v>
      </c>
      <c r="D73" s="304">
        <v>74093.87807957342</v>
      </c>
      <c r="E73" s="305">
        <v>10.682766758937715</v>
      </c>
      <c r="F73" s="327"/>
      <c r="G73" s="304">
        <v>14172.960311638684</v>
      </c>
      <c r="H73" s="304">
        <v>74093.87807957342</v>
      </c>
      <c r="I73" s="305">
        <v>19.128382369752028</v>
      </c>
      <c r="J73" s="327"/>
      <c r="K73" s="304">
        <v>19225.720093352109</v>
      </c>
      <c r="L73" s="304">
        <v>74093.87807957342</v>
      </c>
      <c r="M73" s="305">
        <v>25.947784880020141</v>
      </c>
    </row>
    <row r="74" spans="2:13" ht="12.95" customHeight="1">
      <c r="B74" s="262" t="s">
        <v>634</v>
      </c>
      <c r="C74" s="304">
        <v>10303.723822107491</v>
      </c>
      <c r="D74" s="304">
        <v>95199.121920426565</v>
      </c>
      <c r="E74" s="305">
        <v>10.82333913827482</v>
      </c>
      <c r="F74" s="327"/>
      <c r="G74" s="304">
        <v>16706.039688361314</v>
      </c>
      <c r="H74" s="304">
        <v>95199.121920426565</v>
      </c>
      <c r="I74" s="305">
        <v>17.548522876424506</v>
      </c>
      <c r="J74" s="327"/>
      <c r="K74" s="304">
        <v>22207.279906647891</v>
      </c>
      <c r="L74" s="304">
        <v>95199.121920426565</v>
      </c>
      <c r="M74" s="305">
        <v>23.327189850774189</v>
      </c>
    </row>
    <row r="75" spans="2:13" ht="12.95" customHeight="1">
      <c r="B75" s="258"/>
      <c r="C75" s="123"/>
      <c r="D75" s="123"/>
      <c r="E75" s="372"/>
      <c r="F75" s="9"/>
      <c r="G75" s="123"/>
      <c r="H75" s="123"/>
      <c r="I75" s="372"/>
      <c r="J75" s="9"/>
      <c r="K75" s="123"/>
      <c r="L75" s="123"/>
      <c r="M75" s="372"/>
    </row>
    <row r="76" spans="2:13" ht="12.95" customHeight="1">
      <c r="B76" s="272" t="s">
        <v>71</v>
      </c>
      <c r="C76" s="299">
        <v>4367</v>
      </c>
      <c r="D76" s="299">
        <v>39038</v>
      </c>
      <c r="E76" s="300">
        <v>11.186536195501819</v>
      </c>
      <c r="F76" s="370"/>
      <c r="G76" s="299">
        <v>7165</v>
      </c>
      <c r="H76" s="299">
        <v>39038</v>
      </c>
      <c r="I76" s="300">
        <v>18.353911573338799</v>
      </c>
      <c r="J76" s="370"/>
      <c r="K76" s="299">
        <v>10033</v>
      </c>
      <c r="L76" s="299">
        <v>39038</v>
      </c>
      <c r="M76" s="300">
        <v>25.700599415953683</v>
      </c>
    </row>
    <row r="77" spans="2:13" ht="12.95" customHeight="1">
      <c r="B77" s="274" t="s">
        <v>635</v>
      </c>
      <c r="C77" s="301">
        <v>2104.6868340802439</v>
      </c>
      <c r="D77" s="301">
        <v>19497.170910104411</v>
      </c>
      <c r="E77" s="302">
        <v>10.794831946564564</v>
      </c>
      <c r="F77" s="371"/>
      <c r="G77" s="301">
        <v>3763.5689117739475</v>
      </c>
      <c r="H77" s="301">
        <v>19497.170910104411</v>
      </c>
      <c r="I77" s="302">
        <v>19.303153924877776</v>
      </c>
      <c r="J77" s="371"/>
      <c r="K77" s="301">
        <v>5436.5935832120267</v>
      </c>
      <c r="L77" s="301">
        <v>19497.170910104411</v>
      </c>
      <c r="M77" s="302">
        <v>27.884012548684751</v>
      </c>
    </row>
    <row r="78" spans="2:13" ht="12.95" customHeight="1">
      <c r="B78" s="274" t="s">
        <v>636</v>
      </c>
      <c r="C78" s="301">
        <v>2262.3131659197561</v>
      </c>
      <c r="D78" s="301">
        <v>19540.829089895589</v>
      </c>
      <c r="E78" s="302">
        <v>11.577365297614627</v>
      </c>
      <c r="F78" s="371"/>
      <c r="G78" s="301">
        <v>3401.4310882260529</v>
      </c>
      <c r="H78" s="301">
        <v>19540.829089895589</v>
      </c>
      <c r="I78" s="302">
        <v>17.406790021949</v>
      </c>
      <c r="J78" s="371"/>
      <c r="K78" s="301">
        <v>4596.4064167879733</v>
      </c>
      <c r="L78" s="301">
        <v>19540.829089895589</v>
      </c>
      <c r="M78" s="302">
        <v>23.522064471485191</v>
      </c>
    </row>
    <row r="79" spans="2:13" ht="12.95" customHeight="1">
      <c r="B79" s="262" t="s">
        <v>637</v>
      </c>
      <c r="C79" s="304">
        <v>2345.0809283448662</v>
      </c>
      <c r="D79" s="304">
        <v>21833.361142926671</v>
      </c>
      <c r="E79" s="305">
        <v>10.740814998631574</v>
      </c>
      <c r="F79" s="327"/>
      <c r="G79" s="304">
        <v>4232.7971911606601</v>
      </c>
      <c r="H79" s="304">
        <v>21833.361142926671</v>
      </c>
      <c r="I79" s="305">
        <v>19.386832670662596</v>
      </c>
      <c r="J79" s="327"/>
      <c r="K79" s="304">
        <v>6019.6111868463249</v>
      </c>
      <c r="L79" s="304">
        <v>21833.361142926671</v>
      </c>
      <c r="M79" s="305">
        <v>27.570703142958326</v>
      </c>
    </row>
    <row r="80" spans="2:13" ht="12.95" customHeight="1">
      <c r="B80" s="262" t="s">
        <v>638</v>
      </c>
      <c r="C80" s="304">
        <v>2021.9190716551338</v>
      </c>
      <c r="D80" s="304">
        <v>17204.638857073329</v>
      </c>
      <c r="E80" s="305">
        <v>11.752173866897902</v>
      </c>
      <c r="F80" s="327"/>
      <c r="G80" s="304">
        <v>2932.2028088393408</v>
      </c>
      <c r="H80" s="304">
        <v>17204.638857073329</v>
      </c>
      <c r="I80" s="305">
        <v>17.043094209640017</v>
      </c>
      <c r="J80" s="327"/>
      <c r="K80" s="304">
        <v>4013.3888131536746</v>
      </c>
      <c r="L80" s="304">
        <v>17204.638857073329</v>
      </c>
      <c r="M80" s="305">
        <v>23.327364477073306</v>
      </c>
    </row>
    <row r="81" spans="2:13" ht="12.95" customHeight="1">
      <c r="B81" s="258"/>
      <c r="C81" s="123"/>
      <c r="D81" s="123"/>
      <c r="E81" s="372"/>
      <c r="F81" s="9"/>
      <c r="G81" s="123"/>
      <c r="H81" s="123"/>
      <c r="I81" s="372"/>
      <c r="J81" s="9"/>
      <c r="K81" s="123"/>
      <c r="L81" s="123"/>
      <c r="M81" s="372"/>
    </row>
    <row r="82" spans="2:13" ht="12.95" customHeight="1">
      <c r="B82" s="272" t="s">
        <v>72</v>
      </c>
      <c r="C82" s="299">
        <v>14564</v>
      </c>
      <c r="D82" s="299">
        <v>136895</v>
      </c>
      <c r="E82" s="300">
        <v>10.638810767376457</v>
      </c>
      <c r="F82" s="370"/>
      <c r="G82" s="299">
        <v>25218</v>
      </c>
      <c r="H82" s="299">
        <v>136895</v>
      </c>
      <c r="I82" s="300">
        <v>18.421417875013695</v>
      </c>
      <c r="J82" s="370"/>
      <c r="K82" s="299">
        <v>34514</v>
      </c>
      <c r="L82" s="299">
        <v>136895</v>
      </c>
      <c r="M82" s="300">
        <v>25.212023813871948</v>
      </c>
    </row>
    <row r="83" spans="2:13" ht="12.95" customHeight="1">
      <c r="B83" s="274" t="s">
        <v>639</v>
      </c>
      <c r="C83" s="301">
        <v>4895.7519424509401</v>
      </c>
      <c r="D83" s="301">
        <v>44187.407754244712</v>
      </c>
      <c r="E83" s="302">
        <v>11.079518331737047</v>
      </c>
      <c r="F83" s="371"/>
      <c r="G83" s="301">
        <v>8550.8164882237397</v>
      </c>
      <c r="H83" s="301">
        <v>44187.407754244712</v>
      </c>
      <c r="I83" s="302">
        <v>19.351251686409089</v>
      </c>
      <c r="J83" s="371"/>
      <c r="K83" s="301">
        <v>11530.220916720151</v>
      </c>
      <c r="L83" s="301">
        <v>44187.407754244712</v>
      </c>
      <c r="M83" s="302">
        <v>26.09390661893385</v>
      </c>
    </row>
    <row r="84" spans="2:13" ht="12.95" customHeight="1">
      <c r="B84" s="274" t="s">
        <v>640</v>
      </c>
      <c r="C84" s="301">
        <v>9668.248057549059</v>
      </c>
      <c r="D84" s="301">
        <v>92707.592245755295</v>
      </c>
      <c r="E84" s="302">
        <v>10.428755426977157</v>
      </c>
      <c r="F84" s="371"/>
      <c r="G84" s="301">
        <v>16667.18351177626</v>
      </c>
      <c r="H84" s="301">
        <v>92707.592245755295</v>
      </c>
      <c r="I84" s="302">
        <v>17.978229299272286</v>
      </c>
      <c r="J84" s="371"/>
      <c r="K84" s="301">
        <v>22983.779083279849</v>
      </c>
      <c r="L84" s="301">
        <v>92707.592245755295</v>
      </c>
      <c r="M84" s="302">
        <v>24.791690223550361</v>
      </c>
    </row>
    <row r="85" spans="2:13" ht="12.95" customHeight="1">
      <c r="B85" s="262" t="s">
        <v>655</v>
      </c>
      <c r="C85" s="304">
        <v>7003.8755180233002</v>
      </c>
      <c r="D85" s="304">
        <v>64425.546876221757</v>
      </c>
      <c r="E85" s="305">
        <v>10.871270571407903</v>
      </c>
      <c r="F85" s="327"/>
      <c r="G85" s="304">
        <v>12447.535460161076</v>
      </c>
      <c r="H85" s="304">
        <v>64425.546876221757</v>
      </c>
      <c r="I85" s="305">
        <v>19.320806828502413</v>
      </c>
      <c r="J85" s="327"/>
      <c r="K85" s="304">
        <v>16805.659785753382</v>
      </c>
      <c r="L85" s="304">
        <v>64425.546876221757</v>
      </c>
      <c r="M85" s="305">
        <v>26.085397176435972</v>
      </c>
    </row>
    <row r="86" spans="2:13" ht="12.95" customHeight="1">
      <c r="B86" s="262" t="s">
        <v>642</v>
      </c>
      <c r="C86" s="304">
        <v>7560.124481976698</v>
      </c>
      <c r="D86" s="304">
        <v>72469.45312377825</v>
      </c>
      <c r="E86" s="305">
        <v>10.432153350272923</v>
      </c>
      <c r="F86" s="327"/>
      <c r="G86" s="304">
        <v>12770.464539838924</v>
      </c>
      <c r="H86" s="304">
        <v>72469.45312377825</v>
      </c>
      <c r="I86" s="305">
        <v>17.621858575401273</v>
      </c>
      <c r="J86" s="327"/>
      <c r="K86" s="304">
        <v>17708.340214246618</v>
      </c>
      <c r="L86" s="304">
        <v>72469.45312377825</v>
      </c>
      <c r="M86" s="305">
        <v>24.435592447483589</v>
      </c>
    </row>
    <row r="87" spans="2:13" ht="12.95" customHeight="1">
      <c r="B87" s="258"/>
      <c r="C87" s="123"/>
      <c r="D87" s="123"/>
      <c r="E87" s="372"/>
      <c r="F87" s="9"/>
      <c r="G87" s="123"/>
      <c r="H87" s="123"/>
      <c r="I87" s="372"/>
      <c r="J87" s="9"/>
      <c r="K87" s="123"/>
      <c r="L87" s="123"/>
      <c r="M87" s="372"/>
    </row>
    <row r="88" spans="2:13" ht="12.95" customHeight="1">
      <c r="B88" s="272" t="s">
        <v>73</v>
      </c>
      <c r="C88" s="299">
        <v>2750</v>
      </c>
      <c r="D88" s="299">
        <v>25951</v>
      </c>
      <c r="E88" s="300">
        <v>10.596894146661015</v>
      </c>
      <c r="F88" s="370"/>
      <c r="G88" s="299">
        <v>4683</v>
      </c>
      <c r="H88" s="299">
        <v>25951</v>
      </c>
      <c r="I88" s="300">
        <v>18.045547377750378</v>
      </c>
      <c r="J88" s="370"/>
      <c r="K88" s="299">
        <v>6713</v>
      </c>
      <c r="L88" s="299">
        <v>25951</v>
      </c>
      <c r="M88" s="300">
        <v>25.86798196601287</v>
      </c>
    </row>
    <row r="89" spans="2:13" ht="12.95" customHeight="1">
      <c r="B89" s="274" t="s">
        <v>643</v>
      </c>
      <c r="C89" s="301">
        <v>1516.1966987620358</v>
      </c>
      <c r="D89" s="301">
        <v>14682.507565337002</v>
      </c>
      <c r="E89" s="302">
        <v>10.326551455975599</v>
      </c>
      <c r="F89" s="371"/>
      <c r="G89" s="301">
        <v>2817.56121045392</v>
      </c>
      <c r="H89" s="301">
        <v>14682.507565337002</v>
      </c>
      <c r="I89" s="302">
        <v>19.189918329112398</v>
      </c>
      <c r="J89" s="371"/>
      <c r="K89" s="301">
        <v>3893.9119669876204</v>
      </c>
      <c r="L89" s="301">
        <v>14682.507565337002</v>
      </c>
      <c r="M89" s="302">
        <v>26.520755733717511</v>
      </c>
    </row>
    <row r="90" spans="2:13" ht="12.95" customHeight="1">
      <c r="B90" s="274" t="s">
        <v>644</v>
      </c>
      <c r="C90" s="301">
        <v>1233.8033012379642</v>
      </c>
      <c r="D90" s="301">
        <v>11268.492434663</v>
      </c>
      <c r="E90" s="302">
        <v>10.949142561809449</v>
      </c>
      <c r="F90" s="371"/>
      <c r="G90" s="301">
        <v>1865.4387895460798</v>
      </c>
      <c r="H90" s="301">
        <v>11268.492434663</v>
      </c>
      <c r="I90" s="302">
        <v>16.554466361514386</v>
      </c>
      <c r="J90" s="371"/>
      <c r="K90" s="301">
        <v>2819.0880330123796</v>
      </c>
      <c r="L90" s="301">
        <v>11268.492434663</v>
      </c>
      <c r="M90" s="302">
        <v>25.017437331196014</v>
      </c>
    </row>
    <row r="91" spans="2:13" ht="12.95" customHeight="1">
      <c r="B91" s="258"/>
      <c r="C91" s="123"/>
      <c r="D91" s="123"/>
      <c r="E91" s="372"/>
      <c r="F91" s="9"/>
      <c r="G91" s="123"/>
      <c r="H91" s="123"/>
      <c r="I91" s="372"/>
      <c r="J91" s="9"/>
      <c r="K91" s="123"/>
      <c r="L91" s="123"/>
      <c r="M91" s="372"/>
    </row>
    <row r="92" spans="2:13" ht="12.95" customHeight="1">
      <c r="B92" s="272" t="s">
        <v>74</v>
      </c>
      <c r="C92" s="299">
        <v>6025</v>
      </c>
      <c r="D92" s="299">
        <v>58704</v>
      </c>
      <c r="E92" s="300">
        <v>10.263355137639683</v>
      </c>
      <c r="F92" s="370"/>
      <c r="G92" s="299">
        <v>10478</v>
      </c>
      <c r="H92" s="299">
        <v>58704</v>
      </c>
      <c r="I92" s="300">
        <v>17.848868901608068</v>
      </c>
      <c r="J92" s="370"/>
      <c r="K92" s="299">
        <v>15707</v>
      </c>
      <c r="L92" s="299">
        <v>58704</v>
      </c>
      <c r="M92" s="300">
        <v>26.756268738075772</v>
      </c>
    </row>
    <row r="93" spans="2:13" ht="12.95" customHeight="1">
      <c r="B93" s="274" t="s">
        <v>645</v>
      </c>
      <c r="C93" s="301">
        <v>3071.0614035087719</v>
      </c>
      <c r="D93" s="301">
        <v>27544.021052631579</v>
      </c>
      <c r="E93" s="302">
        <v>11.149648040279001</v>
      </c>
      <c r="F93" s="371"/>
      <c r="G93" s="301">
        <v>5155.9280701754387</v>
      </c>
      <c r="H93" s="301">
        <v>27544.021052631579</v>
      </c>
      <c r="I93" s="302">
        <v>18.718864832129647</v>
      </c>
      <c r="J93" s="371"/>
      <c r="K93" s="301">
        <v>7441.9456140350876</v>
      </c>
      <c r="L93" s="301">
        <v>27544.021052631579</v>
      </c>
      <c r="M93" s="302">
        <v>27.018370338212033</v>
      </c>
    </row>
    <row r="94" spans="2:13" ht="12.95" customHeight="1">
      <c r="B94" s="274" t="s">
        <v>646</v>
      </c>
      <c r="C94" s="301">
        <v>2953.9385964912281</v>
      </c>
      <c r="D94" s="301">
        <v>31159.978947368421</v>
      </c>
      <c r="E94" s="302">
        <v>9.479912041919718</v>
      </c>
      <c r="F94" s="371"/>
      <c r="G94" s="301">
        <v>5322.0719298245613</v>
      </c>
      <c r="H94" s="301">
        <v>31159.978947368421</v>
      </c>
      <c r="I94" s="302">
        <v>17.07983159685039</v>
      </c>
      <c r="J94" s="371"/>
      <c r="K94" s="301">
        <v>8265.0543859649115</v>
      </c>
      <c r="L94" s="301">
        <v>31159.978947368421</v>
      </c>
      <c r="M94" s="302">
        <v>26.524582702463366</v>
      </c>
    </row>
    <row r="95" spans="2:13" ht="12.95" customHeight="1">
      <c r="B95" s="258"/>
      <c r="C95" s="123"/>
      <c r="D95" s="123"/>
      <c r="E95" s="372"/>
      <c r="F95" s="9"/>
      <c r="G95" s="123"/>
      <c r="H95" s="123"/>
      <c r="I95" s="372"/>
      <c r="J95" s="9"/>
      <c r="K95" s="123"/>
      <c r="L95" s="123"/>
      <c r="M95" s="372"/>
    </row>
    <row r="96" spans="2:13" ht="12.95" customHeight="1">
      <c r="B96" s="272" t="s">
        <v>75</v>
      </c>
      <c r="C96" s="299">
        <v>1559</v>
      </c>
      <c r="D96" s="299">
        <v>17070</v>
      </c>
      <c r="E96" s="300">
        <v>9.1329818394844757</v>
      </c>
      <c r="F96" s="370"/>
      <c r="G96" s="299">
        <v>2853</v>
      </c>
      <c r="H96" s="299">
        <v>17070</v>
      </c>
      <c r="I96" s="300">
        <v>16.713532513181022</v>
      </c>
      <c r="J96" s="370"/>
      <c r="K96" s="299">
        <v>4365</v>
      </c>
      <c r="L96" s="299">
        <v>17070</v>
      </c>
      <c r="M96" s="300">
        <v>25.57117750439367</v>
      </c>
    </row>
    <row r="97" spans="2:13" ht="12.95" customHeight="1">
      <c r="B97" s="274" t="s">
        <v>647</v>
      </c>
      <c r="C97" s="301">
        <v>572.8155796980293</v>
      </c>
      <c r="D97" s="301">
        <v>6296.5381780522057</v>
      </c>
      <c r="E97" s="302">
        <v>9.0973097200408972</v>
      </c>
      <c r="F97" s="371"/>
      <c r="G97" s="301">
        <v>1099.7359857383342</v>
      </c>
      <c r="H97" s="301">
        <v>6296.5381780522057</v>
      </c>
      <c r="I97" s="302">
        <v>17.46572409537157</v>
      </c>
      <c r="J97" s="371"/>
      <c r="K97" s="301">
        <v>1701.409512158946</v>
      </c>
      <c r="L97" s="301">
        <v>6296.5381780522057</v>
      </c>
      <c r="M97" s="302">
        <v>27.021348303573163</v>
      </c>
    </row>
    <row r="98" spans="2:13" ht="12.95" customHeight="1">
      <c r="B98" s="274" t="s">
        <v>648</v>
      </c>
      <c r="C98" s="301">
        <v>986.1844203019707</v>
      </c>
      <c r="D98" s="301">
        <v>10773.461821947796</v>
      </c>
      <c r="E98" s="302">
        <v>9.1538303713380849</v>
      </c>
      <c r="F98" s="371"/>
      <c r="G98" s="301">
        <v>1753.2640142616658</v>
      </c>
      <c r="H98" s="301">
        <v>10773.461821947796</v>
      </c>
      <c r="I98" s="302">
        <v>16.273914951737243</v>
      </c>
      <c r="J98" s="371"/>
      <c r="K98" s="301">
        <v>2663.5904878410538</v>
      </c>
      <c r="L98" s="301">
        <v>10773.461821947796</v>
      </c>
      <c r="M98" s="302">
        <v>24.723626740058265</v>
      </c>
    </row>
    <row r="99" spans="2:13" ht="12.95" customHeight="1">
      <c r="B99" s="258"/>
      <c r="C99" s="123"/>
      <c r="D99" s="123"/>
      <c r="E99" s="372"/>
      <c r="F99" s="9"/>
      <c r="G99" s="123"/>
      <c r="H99" s="123"/>
      <c r="I99" s="372"/>
      <c r="J99" s="9"/>
      <c r="K99" s="123"/>
      <c r="L99" s="123"/>
      <c r="M99" s="372"/>
    </row>
    <row r="100" spans="2:13" ht="12.95" customHeight="1">
      <c r="B100" s="272" t="s">
        <v>76</v>
      </c>
      <c r="C100" s="299">
        <v>3256</v>
      </c>
      <c r="D100" s="299">
        <v>38585</v>
      </c>
      <c r="E100" s="300">
        <v>8.4385123752753657</v>
      </c>
      <c r="F100" s="370"/>
      <c r="G100" s="299">
        <v>6787</v>
      </c>
      <c r="H100" s="299">
        <v>38585</v>
      </c>
      <c r="I100" s="300">
        <v>17.58973694440845</v>
      </c>
      <c r="J100" s="370"/>
      <c r="K100" s="299">
        <v>11749</v>
      </c>
      <c r="L100" s="299">
        <v>38585</v>
      </c>
      <c r="M100" s="300">
        <v>30.449656602306597</v>
      </c>
    </row>
    <row r="101" spans="2:13" ht="12.95" customHeight="1">
      <c r="B101" s="274" t="s">
        <v>649</v>
      </c>
      <c r="C101" s="301">
        <v>949</v>
      </c>
      <c r="D101" s="301">
        <v>9492</v>
      </c>
      <c r="E101" s="302">
        <v>9.997892962494733</v>
      </c>
      <c r="F101" s="371"/>
      <c r="G101" s="301">
        <v>1557</v>
      </c>
      <c r="H101" s="301">
        <v>9492</v>
      </c>
      <c r="I101" s="302">
        <v>16.403286978508216</v>
      </c>
      <c r="J101" s="371"/>
      <c r="K101" s="301">
        <v>2637</v>
      </c>
      <c r="L101" s="301">
        <v>9492</v>
      </c>
      <c r="M101" s="302">
        <v>27.781289506953222</v>
      </c>
    </row>
    <row r="102" spans="2:13" ht="12.95" customHeight="1">
      <c r="B102" s="274" t="s">
        <v>650</v>
      </c>
      <c r="C102" s="301">
        <v>2307</v>
      </c>
      <c r="D102" s="301">
        <v>29093</v>
      </c>
      <c r="E102" s="302">
        <v>7.929742549754236</v>
      </c>
      <c r="F102" s="371"/>
      <c r="G102" s="301">
        <v>5230</v>
      </c>
      <c r="H102" s="301">
        <v>29093</v>
      </c>
      <c r="I102" s="302">
        <v>17.976832915134224</v>
      </c>
      <c r="J102" s="371"/>
      <c r="K102" s="301">
        <v>9112</v>
      </c>
      <c r="L102" s="301">
        <v>29093</v>
      </c>
      <c r="M102" s="302">
        <v>31.320248857113398</v>
      </c>
    </row>
    <row r="103" spans="2:13" ht="12.95" customHeight="1">
      <c r="B103" s="258"/>
      <c r="C103" s="123"/>
      <c r="D103" s="123"/>
      <c r="E103" s="372"/>
      <c r="F103" s="9"/>
      <c r="G103" s="123"/>
      <c r="H103" s="123"/>
      <c r="I103" s="372"/>
      <c r="J103" s="9"/>
      <c r="K103" s="123"/>
      <c r="L103" s="123"/>
      <c r="M103" s="372"/>
    </row>
    <row r="104" spans="2:13" ht="12.95" customHeight="1">
      <c r="B104" s="272" t="s">
        <v>651</v>
      </c>
      <c r="C104" s="299">
        <v>450</v>
      </c>
      <c r="D104" s="299">
        <v>4690</v>
      </c>
      <c r="E104" s="300">
        <v>9.5948827292110881</v>
      </c>
      <c r="F104" s="370"/>
      <c r="G104" s="299">
        <v>993</v>
      </c>
      <c r="H104" s="299">
        <v>4690</v>
      </c>
      <c r="I104" s="300">
        <v>21.1727078891258</v>
      </c>
      <c r="J104" s="370"/>
      <c r="K104" s="299">
        <v>1403</v>
      </c>
      <c r="L104" s="299">
        <v>4690</v>
      </c>
      <c r="M104" s="300">
        <v>29.914712153518124</v>
      </c>
    </row>
    <row r="105" spans="2:13" ht="12.95" customHeight="1">
      <c r="B105" s="290"/>
      <c r="C105" s="290"/>
      <c r="D105" s="290"/>
      <c r="E105" s="290"/>
      <c r="F105" s="290"/>
      <c r="G105" s="290"/>
      <c r="H105" s="290"/>
      <c r="I105" s="290"/>
      <c r="J105" s="290"/>
      <c r="K105" s="290"/>
      <c r="L105" s="290"/>
      <c r="M105" s="290"/>
    </row>
    <row r="107" spans="2:13" ht="25.5">
      <c r="B107" s="269" t="s">
        <v>652</v>
      </c>
    </row>
    <row r="108" spans="2:13" ht="12.95" customHeight="1">
      <c r="B108" s="131"/>
    </row>
    <row r="109" spans="2:13" ht="25.5">
      <c r="B109" s="291" t="s">
        <v>656</v>
      </c>
    </row>
  </sheetData>
  <mergeCells count="6">
    <mergeCell ref="C4:E4"/>
    <mergeCell ref="C1:E3"/>
    <mergeCell ref="G1:I3"/>
    <mergeCell ref="K1:M3"/>
    <mergeCell ref="K4:M4"/>
    <mergeCell ref="G4:I4"/>
  </mergeCells>
  <conditionalFormatting sqref="A6:M104">
    <cfRule type="expression" dxfId="196" priority="1" stopIfTrue="1">
      <formula>MOD(ROW(),2)=1</formula>
    </cfRule>
  </conditionalFormatting>
  <hyperlinks>
    <hyperlink ref="B1" r:id="rId1" xr:uid="{A620F9C6-9CE6-4ABF-85C9-36BDEB43BC1B}"/>
    <hyperlink ref="A3" location="Key!A1" display="Link to Key" xr:uid="{41A3B0B1-0794-4B65-9ABC-B3480F8C18B9}"/>
    <hyperlink ref="A2" location="Contents!A8" display="BACK TO CONTENTS" xr:uid="{78F90338-DA68-4F49-813B-407685FF75B6}"/>
    <hyperlink ref="B2" location="Notes_on_the_data!A1" display="Link to Notes on the data" xr:uid="{C52558FC-AAE7-472E-93CE-6C875B773FE3}"/>
    <hyperlink ref="B3" location="Aboriginal_females!C64" display="Link to Australian and State/ Territory totals" xr:uid="{85F2B222-8E92-4675-963E-35A00D52962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3A00-5584-4378-917C-A1404EB3D1BE}">
  <dimension ref="A1:M109"/>
  <sheetViews>
    <sheetView zoomScaleNormal="100" workbookViewId="0">
      <pane xSplit="2" ySplit="5" topLeftCell="C6" activePane="bottomRight" state="frozen"/>
      <selection activeCell="K4" sqref="K4:M4"/>
      <selection pane="topRight" activeCell="K4" sqref="K4:M4"/>
      <selection pane="bottomLeft" activeCell="K4" sqref="K4:M4"/>
      <selection pane="bottomRight" activeCell="C6" sqref="C6"/>
    </sheetView>
  </sheetViews>
  <sheetFormatPr defaultRowHeight="12.95" customHeight="1"/>
  <cols>
    <col min="1" max="1" width="22.7109375" style="8" customWidth="1"/>
    <col min="2" max="2" width="64" customWidth="1"/>
    <col min="3" max="3" width="10.28515625" style="43" customWidth="1"/>
    <col min="4" max="4" width="12.28515625" style="43" customWidth="1"/>
    <col min="5" max="5" width="10.28515625" style="23" customWidth="1"/>
    <col min="6" max="6" width="1.7109375" style="20" customWidth="1"/>
    <col min="7" max="7" width="10.28515625" style="43" customWidth="1"/>
    <col min="8" max="8" width="12.28515625" style="43" customWidth="1"/>
    <col min="9" max="9" width="10.28515625" style="23" customWidth="1"/>
    <col min="10" max="10" width="1.7109375" style="20" customWidth="1"/>
    <col min="11" max="11" width="10.28515625" style="43" customWidth="1"/>
    <col min="12" max="12" width="12.28515625" style="43" customWidth="1"/>
    <col min="13" max="13" width="10.28515625" style="23" customWidth="1"/>
  </cols>
  <sheetData>
    <row r="1" spans="1:13" ht="39.950000000000003" customHeight="1">
      <c r="A1" s="41" t="s">
        <v>871</v>
      </c>
      <c r="B1" s="107" t="s">
        <v>207</v>
      </c>
      <c r="C1" s="590" t="s">
        <v>169</v>
      </c>
      <c r="D1" s="591"/>
      <c r="E1" s="592"/>
      <c r="F1" s="109"/>
      <c r="G1" s="590" t="s">
        <v>227</v>
      </c>
      <c r="H1" s="591"/>
      <c r="I1" s="592"/>
      <c r="J1" s="109"/>
      <c r="K1" s="590" t="s">
        <v>228</v>
      </c>
      <c r="L1" s="591"/>
      <c r="M1" s="592"/>
    </row>
    <row r="2" spans="1:13" ht="18" customHeight="1">
      <c r="A2" s="85" t="s">
        <v>101</v>
      </c>
      <c r="B2" s="84" t="s">
        <v>10</v>
      </c>
      <c r="C2" s="591"/>
      <c r="D2" s="591"/>
      <c r="E2" s="592"/>
      <c r="F2" s="48"/>
      <c r="G2" s="591"/>
      <c r="H2" s="591"/>
      <c r="I2" s="592"/>
      <c r="J2" s="48"/>
      <c r="K2" s="591"/>
      <c r="L2" s="591"/>
      <c r="M2" s="592"/>
    </row>
    <row r="3" spans="1:13" ht="18" customHeight="1">
      <c r="A3" s="83" t="s">
        <v>31</v>
      </c>
      <c r="B3" s="270" t="s">
        <v>654</v>
      </c>
      <c r="C3" s="593"/>
      <c r="D3" s="593"/>
      <c r="E3" s="594"/>
      <c r="F3" s="51"/>
      <c r="G3" s="593"/>
      <c r="H3" s="593"/>
      <c r="I3" s="594"/>
      <c r="J3" s="51"/>
      <c r="K3" s="593"/>
      <c r="L3" s="593"/>
      <c r="M3" s="594"/>
    </row>
    <row r="4" spans="1:13" ht="18" customHeight="1">
      <c r="A4" s="81"/>
      <c r="B4" s="82"/>
      <c r="C4" s="580" t="s">
        <v>660</v>
      </c>
      <c r="D4" s="588"/>
      <c r="E4" s="589"/>
      <c r="F4" s="255"/>
      <c r="G4" s="580" t="s">
        <v>660</v>
      </c>
      <c r="H4" s="588"/>
      <c r="I4" s="589"/>
      <c r="J4" s="255"/>
      <c r="K4" s="580" t="s">
        <v>660</v>
      </c>
      <c r="L4" s="588"/>
      <c r="M4" s="589"/>
    </row>
    <row r="5" spans="1:13" ht="38.25">
      <c r="A5" s="502" t="s">
        <v>25</v>
      </c>
      <c r="B5" s="502" t="s">
        <v>77</v>
      </c>
      <c r="C5" s="49" t="s">
        <v>5</v>
      </c>
      <c r="D5" s="49" t="s">
        <v>123</v>
      </c>
      <c r="E5" s="53" t="s">
        <v>108</v>
      </c>
      <c r="F5" s="54"/>
      <c r="G5" s="49" t="s">
        <v>5</v>
      </c>
      <c r="H5" s="49" t="s">
        <v>123</v>
      </c>
      <c r="I5" s="53" t="s">
        <v>108</v>
      </c>
      <c r="J5" s="54"/>
      <c r="K5" s="49" t="s">
        <v>5</v>
      </c>
      <c r="L5" s="49" t="s">
        <v>123</v>
      </c>
      <c r="M5" s="53" t="s">
        <v>108</v>
      </c>
    </row>
    <row r="6" spans="1:13" ht="12.75">
      <c r="A6" s="89"/>
    </row>
    <row r="7" spans="1:13" ht="12.75">
      <c r="A7" s="88" t="s">
        <v>27</v>
      </c>
      <c r="B7" t="s">
        <v>65</v>
      </c>
      <c r="C7" s="43">
        <v>44313.867297300261</v>
      </c>
      <c r="D7" s="43">
        <v>401765.96351650381</v>
      </c>
      <c r="E7" s="23">
        <v>11.029771389651311</v>
      </c>
      <c r="G7" s="43">
        <v>78765.645041361713</v>
      </c>
      <c r="H7" s="43">
        <v>401765.96351650381</v>
      </c>
      <c r="I7" s="23">
        <v>19.604857602161253</v>
      </c>
      <c r="K7" s="43">
        <v>106059.14897369752</v>
      </c>
      <c r="L7" s="43">
        <v>401765.96351650381</v>
      </c>
      <c r="M7" s="23">
        <v>26.398241415326069</v>
      </c>
    </row>
    <row r="8" spans="1:13" ht="12.75">
      <c r="A8" s="47"/>
      <c r="B8" t="s">
        <v>66</v>
      </c>
      <c r="C8" s="43">
        <v>27583.009223781657</v>
      </c>
      <c r="D8" s="43">
        <v>244206.07821186108</v>
      </c>
      <c r="E8" s="23">
        <v>11.294972437111909</v>
      </c>
      <c r="G8" s="43">
        <v>44631.587211065307</v>
      </c>
      <c r="H8" s="43">
        <v>244206.07821186108</v>
      </c>
      <c r="I8" s="23">
        <v>18.276198339479969</v>
      </c>
      <c r="K8" s="43">
        <v>56750.400592172489</v>
      </c>
      <c r="L8" s="43">
        <v>244206.07821186108</v>
      </c>
      <c r="M8" s="23">
        <v>23.238733862692253</v>
      </c>
    </row>
    <row r="9" spans="1:13" ht="12.75">
      <c r="A9" s="47"/>
      <c r="B9" t="s">
        <v>67</v>
      </c>
      <c r="C9" s="43">
        <v>19776.496901409919</v>
      </c>
      <c r="D9" s="43">
        <v>186794.24354045585</v>
      </c>
      <c r="E9" s="23">
        <v>10.587316036388847</v>
      </c>
      <c r="G9" s="43">
        <v>32733.910302925819</v>
      </c>
      <c r="H9" s="43">
        <v>186794.24354045585</v>
      </c>
      <c r="I9" s="23">
        <v>17.524046610053226</v>
      </c>
      <c r="K9" s="43">
        <v>45651.711975737991</v>
      </c>
      <c r="L9" s="43">
        <v>186794.24354045585</v>
      </c>
      <c r="M9" s="23">
        <v>24.439571108009414</v>
      </c>
    </row>
    <row r="10" spans="1:13" ht="12.75">
      <c r="A10" s="47"/>
      <c r="B10" t="s">
        <v>68</v>
      </c>
      <c r="C10" s="43">
        <v>5685.0541472527184</v>
      </c>
      <c r="D10" s="43">
        <v>58619.369169387559</v>
      </c>
      <c r="E10" s="23">
        <v>9.6982520074978726</v>
      </c>
      <c r="G10" s="43">
        <v>9706.4905807531868</v>
      </c>
      <c r="H10" s="43">
        <v>58619.369169387559</v>
      </c>
      <c r="I10" s="23">
        <v>16.558503986464167</v>
      </c>
      <c r="K10" s="43">
        <v>16083.345665078567</v>
      </c>
      <c r="L10" s="43">
        <v>58619.369169387559</v>
      </c>
      <c r="M10" s="23">
        <v>27.436913588414519</v>
      </c>
    </row>
    <row r="11" spans="1:13" ht="12.75">
      <c r="A11" s="47"/>
      <c r="B11" t="s">
        <v>69</v>
      </c>
      <c r="C11" s="43">
        <v>8428.5724302554372</v>
      </c>
      <c r="D11" s="43">
        <v>92083.345561791532</v>
      </c>
      <c r="E11" s="23">
        <v>9.1531996137124878</v>
      </c>
      <c r="G11" s="43">
        <v>16682.366863893953</v>
      </c>
      <c r="H11" s="43">
        <v>92083.345561791532</v>
      </c>
      <c r="I11" s="23">
        <v>18.116595093408538</v>
      </c>
      <c r="K11" s="43">
        <v>27029.392793313476</v>
      </c>
      <c r="L11" s="43">
        <v>92083.345561791532</v>
      </c>
      <c r="M11" s="23">
        <v>29.353182845833608</v>
      </c>
    </row>
    <row r="12" spans="1:13" s="9" customFormat="1" ht="12.75">
      <c r="A12" s="160"/>
      <c r="B12" s="159" t="s">
        <v>26</v>
      </c>
      <c r="C12" s="30"/>
      <c r="D12" s="30"/>
      <c r="E12" s="30">
        <v>0.8298630397997625</v>
      </c>
      <c r="F12" s="30"/>
      <c r="G12" s="30"/>
      <c r="H12" s="30"/>
      <c r="I12" s="30">
        <v>0.92408705337453467</v>
      </c>
      <c r="J12" s="30"/>
      <c r="K12" s="30"/>
      <c r="L12" s="30"/>
      <c r="M12" s="30">
        <v>1.1119370561098052</v>
      </c>
    </row>
    <row r="13" spans="1:13" ht="12.75">
      <c r="A13" s="47"/>
    </row>
    <row r="14" spans="1:13" ht="12.75">
      <c r="A14" s="88" t="s">
        <v>70</v>
      </c>
      <c r="B14" t="s">
        <v>65</v>
      </c>
      <c r="C14" s="43">
        <v>18114.657937457192</v>
      </c>
      <c r="D14" s="43">
        <v>164402.5212397112</v>
      </c>
      <c r="E14" s="23">
        <v>11.018479400960441</v>
      </c>
      <c r="G14" s="43">
        <v>32137.793221730346</v>
      </c>
      <c r="H14" s="43">
        <v>164402.5212397112</v>
      </c>
      <c r="I14" s="23">
        <v>19.548236231043582</v>
      </c>
      <c r="K14" s="43">
        <v>41897.421484709012</v>
      </c>
      <c r="L14" s="43">
        <v>164402.5212397112</v>
      </c>
      <c r="M14" s="23">
        <v>25.484658731978588</v>
      </c>
    </row>
    <row r="15" spans="1:13" ht="12.75">
      <c r="A15" s="47"/>
      <c r="B15" t="s">
        <v>66</v>
      </c>
      <c r="C15" s="43">
        <v>13791.480152724689</v>
      </c>
      <c r="D15" s="43">
        <v>123037.48008532351</v>
      </c>
      <c r="E15" s="23">
        <v>11.209169875033716</v>
      </c>
      <c r="G15" s="43">
        <v>22732.15138778965</v>
      </c>
      <c r="H15" s="43">
        <v>123037.48008532351</v>
      </c>
      <c r="I15" s="23">
        <v>18.475794019859197</v>
      </c>
      <c r="K15" s="43">
        <v>28491.489601720896</v>
      </c>
      <c r="L15" s="43">
        <v>123037.48008532351</v>
      </c>
      <c r="M15" s="23">
        <v>23.156756446867035</v>
      </c>
    </row>
    <row r="16" spans="1:13" ht="12.75">
      <c r="A16" s="47"/>
      <c r="B16" t="s">
        <v>67</v>
      </c>
      <c r="C16" s="43">
        <v>4857.2074931435764</v>
      </c>
      <c r="D16" s="43">
        <v>43342.955375582191</v>
      </c>
      <c r="E16" s="23">
        <v>11.206452008300168</v>
      </c>
      <c r="G16" s="43">
        <v>7297.2890162109834</v>
      </c>
      <c r="H16" s="43">
        <v>43342.955375582191</v>
      </c>
      <c r="I16" s="23">
        <v>16.836159308882763</v>
      </c>
      <c r="K16" s="43">
        <v>9759.2756083534296</v>
      </c>
      <c r="L16" s="43">
        <v>43342.955375582191</v>
      </c>
      <c r="M16" s="23">
        <v>22.516405546843359</v>
      </c>
    </row>
    <row r="17" spans="1:13" ht="12.75">
      <c r="A17" s="47"/>
      <c r="B17" t="s">
        <v>68</v>
      </c>
      <c r="C17" s="43">
        <v>621.21477227866933</v>
      </c>
      <c r="D17" s="43">
        <v>6054.9029114959703</v>
      </c>
      <c r="E17" s="23">
        <v>10.25969831983957</v>
      </c>
      <c r="G17" s="43">
        <v>954.58454232171789</v>
      </c>
      <c r="H17" s="43">
        <v>6054.9029114959703</v>
      </c>
      <c r="I17" s="23">
        <v>15.765480574582341</v>
      </c>
      <c r="K17" s="43">
        <v>1373.4767025662647</v>
      </c>
      <c r="L17" s="43">
        <v>6054.9029114959703</v>
      </c>
      <c r="M17" s="23">
        <v>22.683711409452197</v>
      </c>
    </row>
    <row r="18" spans="1:13" ht="12.75">
      <c r="A18" s="47"/>
      <c r="B18" t="s">
        <v>69</v>
      </c>
      <c r="C18" s="43">
        <v>253.43964439587913</v>
      </c>
      <c r="D18" s="43">
        <v>2872.1403878870519</v>
      </c>
      <c r="E18" s="23">
        <v>8.8240688186668734</v>
      </c>
      <c r="G18" s="43">
        <v>462.18183194729778</v>
      </c>
      <c r="H18" s="43">
        <v>2872.1403878870519</v>
      </c>
      <c r="I18" s="23">
        <v>16.091895573646077</v>
      </c>
      <c r="K18" s="43">
        <v>659.33660265040101</v>
      </c>
      <c r="L18" s="43">
        <v>2872.1403878870519</v>
      </c>
      <c r="M18" s="23">
        <v>22.956280460073724</v>
      </c>
    </row>
    <row r="19" spans="1:13" s="9" customFormat="1" ht="12.75">
      <c r="A19" s="160"/>
      <c r="B19" s="159" t="s">
        <v>26</v>
      </c>
      <c r="C19" s="30"/>
      <c r="D19" s="30"/>
      <c r="E19" s="30">
        <v>0.80084270229680798</v>
      </c>
      <c r="F19" s="30"/>
      <c r="G19" s="30"/>
      <c r="H19" s="30"/>
      <c r="I19" s="30">
        <v>0.8231891298761439</v>
      </c>
      <c r="J19" s="30"/>
      <c r="K19" s="30"/>
      <c r="L19" s="30"/>
      <c r="M19" s="30">
        <v>0.9007882232799056</v>
      </c>
    </row>
    <row r="20" spans="1:13" ht="12.75">
      <c r="A20" s="89"/>
    </row>
    <row r="21" spans="1:13" ht="12.75">
      <c r="A21" s="88" t="s">
        <v>71</v>
      </c>
      <c r="B21" t="s">
        <v>65</v>
      </c>
      <c r="C21" s="43">
        <v>4429.3910903028254</v>
      </c>
      <c r="D21" s="43">
        <v>41577.502719617143</v>
      </c>
      <c r="E21" s="23">
        <v>10.653336060544458</v>
      </c>
      <c r="G21" s="43">
        <v>8152.7282040974551</v>
      </c>
      <c r="H21" s="43">
        <v>41577.502719617143</v>
      </c>
      <c r="I21" s="23">
        <v>19.608508618414032</v>
      </c>
      <c r="K21" s="43">
        <v>11889.213372999113</v>
      </c>
      <c r="L21" s="43">
        <v>41577.502719617143</v>
      </c>
      <c r="M21" s="23">
        <v>28.595304179703728</v>
      </c>
    </row>
    <row r="22" spans="1:13" ht="12.75">
      <c r="A22" s="47"/>
      <c r="B22" t="s">
        <v>66</v>
      </c>
      <c r="C22" s="43">
        <v>3259.3561757721045</v>
      </c>
      <c r="D22" s="43">
        <v>27493.388214144903</v>
      </c>
      <c r="E22" s="23">
        <v>11.855054569429964</v>
      </c>
      <c r="G22" s="43">
        <v>4734.5744842147569</v>
      </c>
      <c r="H22" s="43">
        <v>27493.388214144903</v>
      </c>
      <c r="I22" s="23">
        <v>17.220774854438986</v>
      </c>
      <c r="K22" s="43">
        <v>6407.0656939104028</v>
      </c>
      <c r="L22" s="43">
        <v>27493.388214144903</v>
      </c>
      <c r="M22" s="23">
        <v>23.30402365836478</v>
      </c>
    </row>
    <row r="23" spans="1:13" ht="12.75">
      <c r="A23" s="47"/>
      <c r="B23" t="s">
        <v>67</v>
      </c>
      <c r="C23" s="43">
        <v>1123.2026872856022</v>
      </c>
      <c r="D23" s="43">
        <v>9563.9240255880541</v>
      </c>
      <c r="E23" s="23">
        <v>11.744161541648593</v>
      </c>
      <c r="G23" s="43">
        <v>1656.4805360074483</v>
      </c>
      <c r="H23" s="43">
        <v>9563.9240255880541</v>
      </c>
      <c r="I23" s="23">
        <v>17.320093003411294</v>
      </c>
      <c r="K23" s="43">
        <v>2139.031937314111</v>
      </c>
      <c r="L23" s="43">
        <v>9563.9240255880541</v>
      </c>
      <c r="M23" s="23">
        <v>22.36563079747582</v>
      </c>
    </row>
    <row r="24" spans="1:13" ht="12.75">
      <c r="A24" s="47"/>
      <c r="B24" t="s">
        <v>68</v>
      </c>
      <c r="C24" s="43">
        <v>7.0500466394682206</v>
      </c>
      <c r="D24" s="43">
        <v>61.185040649909467</v>
      </c>
      <c r="E24" s="23">
        <v>11.52250054029939</v>
      </c>
      <c r="G24" s="43">
        <v>10.216775680339218</v>
      </c>
      <c r="H24" s="43">
        <v>61.185040649909467</v>
      </c>
      <c r="I24" s="23">
        <v>16.69815950404919</v>
      </c>
      <c r="K24" s="43">
        <v>13.688995776374298</v>
      </c>
      <c r="L24" s="43">
        <v>61.185040649909467</v>
      </c>
      <c r="M24" s="23">
        <v>22.373108902060608</v>
      </c>
    </row>
    <row r="25" spans="1:13" ht="12.75">
      <c r="A25" s="47"/>
      <c r="B25" t="s">
        <v>69</v>
      </c>
      <c r="C25" s="27" t="s">
        <v>78</v>
      </c>
      <c r="D25" s="27" t="s">
        <v>78</v>
      </c>
      <c r="E25" s="24" t="s">
        <v>78</v>
      </c>
      <c r="F25" s="111"/>
      <c r="G25" s="27" t="s">
        <v>78</v>
      </c>
      <c r="H25" s="27" t="s">
        <v>78</v>
      </c>
      <c r="I25" s="24" t="s">
        <v>78</v>
      </c>
      <c r="J25" s="111"/>
      <c r="K25" s="27" t="s">
        <v>78</v>
      </c>
      <c r="L25" s="27" t="s">
        <v>78</v>
      </c>
      <c r="M25" s="24" t="s">
        <v>78</v>
      </c>
    </row>
    <row r="26" spans="1:13" s="9" customFormat="1" ht="12.75">
      <c r="A26" s="160"/>
      <c r="B26" s="159" t="s">
        <v>115</v>
      </c>
      <c r="C26" s="30"/>
      <c r="D26" s="30"/>
      <c r="E26" s="30">
        <v>1.0815861317821331</v>
      </c>
      <c r="F26" s="30"/>
      <c r="G26" s="30"/>
      <c r="H26" s="30"/>
      <c r="I26" s="30">
        <v>0.851577232567714</v>
      </c>
      <c r="J26" s="30"/>
      <c r="K26" s="30"/>
      <c r="L26" s="30"/>
      <c r="M26" s="30">
        <v>0.78240499773877248</v>
      </c>
    </row>
    <row r="27" spans="1:13" ht="12.75">
      <c r="A27" s="89"/>
    </row>
    <row r="28" spans="1:13" ht="12.75">
      <c r="A28" s="88" t="s">
        <v>72</v>
      </c>
      <c r="B28" t="s">
        <v>65</v>
      </c>
      <c r="C28" s="43">
        <v>11496.892843334832</v>
      </c>
      <c r="D28" s="43">
        <v>102962.82753913145</v>
      </c>
      <c r="E28" s="23">
        <v>11.166061692473811</v>
      </c>
      <c r="G28" s="43">
        <v>20426.194683158134</v>
      </c>
      <c r="H28" s="43">
        <v>102962.82753913145</v>
      </c>
      <c r="I28" s="23">
        <v>19.838416612437214</v>
      </c>
      <c r="K28" s="43">
        <v>26882.004197761948</v>
      </c>
      <c r="L28" s="43">
        <v>102962.82753913145</v>
      </c>
      <c r="M28" s="23">
        <v>26.108455682751458</v>
      </c>
    </row>
    <row r="29" spans="1:13" ht="12.75">
      <c r="A29" s="47"/>
      <c r="B29" t="s">
        <v>66</v>
      </c>
      <c r="C29" s="43">
        <v>7257.2126228113766</v>
      </c>
      <c r="D29" s="43">
        <v>62689.835628325403</v>
      </c>
      <c r="E29" s="23">
        <v>11.576378451265743</v>
      </c>
      <c r="G29" s="43">
        <v>11497.077707617907</v>
      </c>
      <c r="H29" s="43">
        <v>62689.835628325403</v>
      </c>
      <c r="I29" s="23">
        <v>18.339620119251254</v>
      </c>
      <c r="K29" s="43">
        <v>14168.230808628492</v>
      </c>
      <c r="L29" s="43">
        <v>62689.835628325403</v>
      </c>
      <c r="M29" s="23">
        <v>22.600523141628408</v>
      </c>
    </row>
    <row r="30" spans="1:13" ht="12.75">
      <c r="A30" s="47"/>
      <c r="B30" t="s">
        <v>67</v>
      </c>
      <c r="C30" s="43">
        <v>7316.7727015637747</v>
      </c>
      <c r="D30" s="43">
        <v>70412.429277778458</v>
      </c>
      <c r="E30" s="23">
        <v>10.391308433201415</v>
      </c>
      <c r="G30" s="43">
        <v>12853.481019105862</v>
      </c>
      <c r="H30" s="43">
        <v>70412.429277778458</v>
      </c>
      <c r="I30" s="23">
        <v>18.25456265455438</v>
      </c>
      <c r="K30" s="43">
        <v>17635.006734119379</v>
      </c>
      <c r="L30" s="43">
        <v>70412.429277778458</v>
      </c>
      <c r="M30" s="23">
        <v>25.045303670107614</v>
      </c>
    </row>
    <row r="31" spans="1:13" ht="12.75">
      <c r="A31" s="47"/>
      <c r="B31" t="s">
        <v>68</v>
      </c>
      <c r="C31" s="43">
        <v>1577.4256260279783</v>
      </c>
      <c r="D31" s="43">
        <v>14512.335479468931</v>
      </c>
      <c r="E31" s="23">
        <v>10.869550447339185</v>
      </c>
      <c r="G31" s="43">
        <v>2406.5532271530042</v>
      </c>
      <c r="H31" s="43">
        <v>14512.335479468931</v>
      </c>
      <c r="I31" s="23">
        <v>16.582811433470738</v>
      </c>
      <c r="K31" s="43">
        <v>3701.0518387916163</v>
      </c>
      <c r="L31" s="43">
        <v>14512.335479468931</v>
      </c>
      <c r="M31" s="23">
        <v>25.502799628823446</v>
      </c>
    </row>
    <row r="32" spans="1:13" ht="12.75">
      <c r="A32" s="47"/>
      <c r="B32" t="s">
        <v>69</v>
      </c>
      <c r="C32" s="43">
        <v>2266.6962062620378</v>
      </c>
      <c r="D32" s="43">
        <v>22541.57207529575</v>
      </c>
      <c r="E32" s="23">
        <v>10.055626105803885</v>
      </c>
      <c r="G32" s="43">
        <v>3835.6933629650925</v>
      </c>
      <c r="H32" s="43">
        <v>22541.57207529575</v>
      </c>
      <c r="I32" s="23">
        <v>17.016086323317214</v>
      </c>
      <c r="K32" s="43">
        <v>5935.7064206985679</v>
      </c>
      <c r="L32" s="43">
        <v>22541.57207529575</v>
      </c>
      <c r="M32" s="23">
        <v>26.332264674670835</v>
      </c>
    </row>
    <row r="33" spans="1:13" s="9" customFormat="1" ht="12.75">
      <c r="A33" s="160"/>
      <c r="B33" s="159" t="s">
        <v>26</v>
      </c>
      <c r="C33" s="30"/>
      <c r="D33" s="30"/>
      <c r="E33" s="30">
        <v>0.90055261942369658</v>
      </c>
      <c r="F33" s="30"/>
      <c r="G33" s="30"/>
      <c r="H33" s="30"/>
      <c r="I33" s="30">
        <v>0.85773409520240596</v>
      </c>
      <c r="J33" s="30"/>
      <c r="K33" s="30"/>
      <c r="L33" s="30"/>
      <c r="M33" s="30">
        <v>1.0085722799785219</v>
      </c>
    </row>
    <row r="34" spans="1:13" ht="12.75">
      <c r="A34" s="89"/>
    </row>
    <row r="35" spans="1:13" ht="12.75">
      <c r="A35" s="88" t="s">
        <v>73</v>
      </c>
      <c r="B35" t="s">
        <v>65</v>
      </c>
      <c r="C35" s="43">
        <v>3133.3303803695262</v>
      </c>
      <c r="D35" s="43">
        <v>28409.26903527859</v>
      </c>
      <c r="E35" s="23">
        <v>11.029253785018406</v>
      </c>
      <c r="G35" s="43">
        <v>5615.7328329223592</v>
      </c>
      <c r="H35" s="43">
        <v>28409.26903527859</v>
      </c>
      <c r="I35" s="23">
        <v>19.767255630367504</v>
      </c>
      <c r="K35" s="43">
        <v>7399.6162743196692</v>
      </c>
      <c r="L35" s="43">
        <v>28409.26903527859</v>
      </c>
      <c r="M35" s="23">
        <v>26.046485973049275</v>
      </c>
    </row>
    <row r="36" spans="1:13" ht="12.75">
      <c r="A36" s="47"/>
      <c r="B36" t="s">
        <v>66</v>
      </c>
      <c r="C36" s="43">
        <v>525.91383791699616</v>
      </c>
      <c r="D36" s="43">
        <v>4424.1395431062056</v>
      </c>
      <c r="E36" s="23">
        <v>11.887370025126966</v>
      </c>
      <c r="G36" s="43">
        <v>780.3608377233362</v>
      </c>
      <c r="H36" s="43">
        <v>4424.1395431062056</v>
      </c>
      <c r="I36" s="23">
        <v>17.638703077060761</v>
      </c>
      <c r="K36" s="43">
        <v>1025.8980723095897</v>
      </c>
      <c r="L36" s="43">
        <v>4424.1395431062056</v>
      </c>
      <c r="M36" s="23">
        <v>23.188646341595785</v>
      </c>
    </row>
    <row r="37" spans="1:13" ht="12.75">
      <c r="A37" s="47"/>
      <c r="B37" t="s">
        <v>67</v>
      </c>
      <c r="C37" s="43">
        <v>1379.1250161029147</v>
      </c>
      <c r="D37" s="43">
        <v>12249.765555712114</v>
      </c>
      <c r="E37" s="23">
        <v>11.258378863094432</v>
      </c>
      <c r="G37" s="43">
        <v>2060.8390386296969</v>
      </c>
      <c r="H37" s="43">
        <v>12249.765555712114</v>
      </c>
      <c r="I37" s="23">
        <v>16.823497798851498</v>
      </c>
      <c r="K37" s="43">
        <v>2973.6899823552408</v>
      </c>
      <c r="L37" s="43">
        <v>12249.765555712114</v>
      </c>
      <c r="M37" s="23">
        <v>24.275484855859933</v>
      </c>
    </row>
    <row r="38" spans="1:13" ht="12.75">
      <c r="A38" s="47"/>
      <c r="B38" t="s">
        <v>68</v>
      </c>
      <c r="C38" s="43">
        <v>228.82703710480286</v>
      </c>
      <c r="D38" s="43">
        <v>2190.2854595697381</v>
      </c>
      <c r="E38" s="23">
        <v>10.44736137497593</v>
      </c>
      <c r="G38" s="43">
        <v>357.82743487079699</v>
      </c>
      <c r="H38" s="43">
        <v>2190.2854595697381</v>
      </c>
      <c r="I38" s="23">
        <v>16.337022797982183</v>
      </c>
      <c r="K38" s="43">
        <v>562.01370631429154</v>
      </c>
      <c r="L38" s="43">
        <v>2190.2854595697381</v>
      </c>
      <c r="M38" s="23">
        <v>25.659381696516125</v>
      </c>
    </row>
    <row r="39" spans="1:13" ht="12.75">
      <c r="A39" s="47"/>
      <c r="B39" t="s">
        <v>69</v>
      </c>
      <c r="C39" s="43">
        <v>460.8037285057602</v>
      </c>
      <c r="D39" s="43">
        <v>4795.5404063333517</v>
      </c>
      <c r="E39" s="23">
        <v>9.6090052311349119</v>
      </c>
      <c r="G39" s="43">
        <v>817.23985585381081</v>
      </c>
      <c r="H39" s="43">
        <v>4795.5404063333517</v>
      </c>
      <c r="I39" s="23">
        <v>17.041663433270259</v>
      </c>
      <c r="K39" s="43">
        <v>1431.7819647012088</v>
      </c>
      <c r="L39" s="43">
        <v>4795.5404063333517</v>
      </c>
      <c r="M39" s="23">
        <v>29.856530096384752</v>
      </c>
    </row>
    <row r="40" spans="1:13" s="9" customFormat="1" ht="12.75">
      <c r="A40" s="160"/>
      <c r="B40" s="159" t="s">
        <v>26</v>
      </c>
      <c r="C40" s="30"/>
      <c r="D40" s="30"/>
      <c r="E40" s="30">
        <v>0.87122895333021622</v>
      </c>
      <c r="F40" s="30"/>
      <c r="G40" s="30"/>
      <c r="H40" s="30"/>
      <c r="I40" s="30">
        <v>0.86211580160323076</v>
      </c>
      <c r="J40" s="30"/>
      <c r="K40" s="30"/>
      <c r="L40" s="30"/>
      <c r="M40" s="30">
        <v>1.1462786238142755</v>
      </c>
    </row>
    <row r="41" spans="1:13" ht="12.75">
      <c r="A41" s="89"/>
    </row>
    <row r="42" spans="1:13" ht="12.75">
      <c r="A42" s="88" t="s">
        <v>74</v>
      </c>
      <c r="B42" t="s">
        <v>65</v>
      </c>
      <c r="C42" s="43">
        <v>6196.0950458358993</v>
      </c>
      <c r="D42" s="43">
        <v>54914.280482765425</v>
      </c>
      <c r="E42" s="23">
        <v>11.283212656825237</v>
      </c>
      <c r="G42" s="43">
        <v>10466.867974453433</v>
      </c>
      <c r="H42" s="43">
        <v>54914.280482765425</v>
      </c>
      <c r="I42" s="23">
        <v>19.060375338503082</v>
      </c>
      <c r="K42" s="43">
        <v>15207.174893907772</v>
      </c>
      <c r="L42" s="43">
        <v>54914.280482765425</v>
      </c>
      <c r="M42" s="23">
        <v>27.69256878214123</v>
      </c>
    </row>
    <row r="43" spans="1:13" ht="12.75">
      <c r="A43" s="47"/>
      <c r="B43" t="s">
        <v>66</v>
      </c>
      <c r="C43" s="43">
        <v>1104.9368974346444</v>
      </c>
      <c r="D43" s="43">
        <v>9962.6548716820034</v>
      </c>
      <c r="E43" s="23">
        <v>11.09078766318939</v>
      </c>
      <c r="G43" s="43">
        <v>1861.4827541130257</v>
      </c>
      <c r="H43" s="43">
        <v>9962.6548716820034</v>
      </c>
      <c r="I43" s="23">
        <v>18.684605439902686</v>
      </c>
      <c r="K43" s="43">
        <v>2457.9216905417152</v>
      </c>
      <c r="L43" s="43">
        <v>9962.6548716820034</v>
      </c>
      <c r="M43" s="23">
        <v>24.671352387486071</v>
      </c>
    </row>
    <row r="44" spans="1:13" ht="12.75">
      <c r="A44" s="47"/>
      <c r="B44" t="s">
        <v>67</v>
      </c>
      <c r="C44" s="43">
        <v>1526.1670443122468</v>
      </c>
      <c r="D44" s="43">
        <v>15295.518980368677</v>
      </c>
      <c r="E44" s="23">
        <v>9.9778702917569166</v>
      </c>
      <c r="G44" s="43">
        <v>2695.2126557103838</v>
      </c>
      <c r="H44" s="43">
        <v>15295.518980368677</v>
      </c>
      <c r="I44" s="23">
        <v>17.620929758379596</v>
      </c>
      <c r="K44" s="43">
        <v>3710.3284990822717</v>
      </c>
      <c r="L44" s="43">
        <v>15295.518980368677</v>
      </c>
      <c r="M44" s="23">
        <v>24.257617566585107</v>
      </c>
    </row>
    <row r="45" spans="1:13" ht="12.75">
      <c r="A45" s="47"/>
      <c r="B45" t="s">
        <v>68</v>
      </c>
      <c r="C45" s="43">
        <v>1556.0025671559936</v>
      </c>
      <c r="D45" s="43">
        <v>15448.357571104892</v>
      </c>
      <c r="E45" s="23">
        <v>10.072284771983728</v>
      </c>
      <c r="G45" s="43">
        <v>2527.2924432239165</v>
      </c>
      <c r="H45" s="43">
        <v>15448.357571104892</v>
      </c>
      <c r="I45" s="23">
        <v>16.359619018341771</v>
      </c>
      <c r="K45" s="43">
        <v>4404.3227614491507</v>
      </c>
      <c r="L45" s="43">
        <v>15448.357571104892</v>
      </c>
      <c r="M45" s="23">
        <v>28.50997422332545</v>
      </c>
    </row>
    <row r="46" spans="1:13" ht="12.75">
      <c r="A46" s="47"/>
      <c r="B46" t="s">
        <v>69</v>
      </c>
      <c r="C46" s="43">
        <v>2280.7984452612145</v>
      </c>
      <c r="D46" s="43">
        <v>24385.188094078992</v>
      </c>
      <c r="E46" s="23">
        <v>9.3532124356056077</v>
      </c>
      <c r="G46" s="43">
        <v>4154.144172499241</v>
      </c>
      <c r="H46" s="43">
        <v>24385.188094078992</v>
      </c>
      <c r="I46" s="23">
        <v>17.035522369039736</v>
      </c>
      <c r="K46" s="43">
        <v>7194.2521550190922</v>
      </c>
      <c r="L46" s="43">
        <v>24385.188094078992</v>
      </c>
      <c r="M46" s="23">
        <v>29.502549364242714</v>
      </c>
    </row>
    <row r="47" spans="1:13" s="9" customFormat="1" ht="12.75">
      <c r="A47" s="160"/>
      <c r="B47" s="159" t="s">
        <v>26</v>
      </c>
      <c r="C47" s="30"/>
      <c r="D47" s="30"/>
      <c r="E47" s="30">
        <v>0.82894940652809834</v>
      </c>
      <c r="F47" s="30"/>
      <c r="G47" s="30"/>
      <c r="H47" s="30"/>
      <c r="I47" s="30">
        <v>0.89376636432898449</v>
      </c>
      <c r="J47" s="30"/>
      <c r="K47" s="30"/>
      <c r="L47" s="30"/>
      <c r="M47" s="30">
        <v>1.0653597936811383</v>
      </c>
    </row>
    <row r="48" spans="1:13" ht="12.75">
      <c r="A48" s="89"/>
      <c r="C48" s="69"/>
      <c r="D48" s="69"/>
      <c r="E48" s="69"/>
      <c r="F48" s="69"/>
      <c r="G48" s="69"/>
      <c r="H48" s="69"/>
      <c r="I48" s="69"/>
      <c r="J48" s="69"/>
      <c r="K48" s="69"/>
      <c r="L48" s="69"/>
      <c r="M48" s="69"/>
    </row>
    <row r="49" spans="1:13" ht="12.75">
      <c r="A49" s="88" t="s">
        <v>75</v>
      </c>
      <c r="B49" t="s">
        <v>65</v>
      </c>
      <c r="C49" s="27" t="s">
        <v>78</v>
      </c>
      <c r="D49" s="27" t="s">
        <v>78</v>
      </c>
      <c r="E49" s="24" t="s">
        <v>78</v>
      </c>
      <c r="F49" s="111"/>
      <c r="G49" s="27" t="s">
        <v>78</v>
      </c>
      <c r="H49" s="27" t="s">
        <v>78</v>
      </c>
      <c r="I49" s="24" t="s">
        <v>78</v>
      </c>
      <c r="J49" s="111"/>
      <c r="K49" s="27" t="s">
        <v>78</v>
      </c>
      <c r="L49" s="27" t="s">
        <v>78</v>
      </c>
      <c r="M49" s="24" t="s">
        <v>78</v>
      </c>
    </row>
    <row r="50" spans="1:13" ht="12.75">
      <c r="A50" s="47"/>
      <c r="B50" t="s">
        <v>66</v>
      </c>
      <c r="C50" s="43">
        <v>1638.6095371218435</v>
      </c>
      <c r="D50" s="43">
        <v>16573.14236927915</v>
      </c>
      <c r="E50" s="23">
        <v>9.8871384835217277</v>
      </c>
      <c r="G50" s="43">
        <v>3020.2681646066358</v>
      </c>
      <c r="H50" s="43">
        <v>16573.14236927915</v>
      </c>
      <c r="I50" s="23">
        <v>18.223871474157878</v>
      </c>
      <c r="K50" s="43">
        <v>4190.5134750613788</v>
      </c>
      <c r="L50" s="43">
        <v>16573.14236927915</v>
      </c>
      <c r="M50" s="23">
        <v>25.284966373239726</v>
      </c>
    </row>
    <row r="51" spans="1:13" ht="12.75">
      <c r="A51" s="47"/>
      <c r="B51" t="s">
        <v>67</v>
      </c>
      <c r="C51" s="43">
        <v>1602.0219590018041</v>
      </c>
      <c r="D51" s="43">
        <v>16468.65032542637</v>
      </c>
      <c r="E51" s="23">
        <v>9.7277064443368584</v>
      </c>
      <c r="G51" s="43">
        <v>2822.6080372614424</v>
      </c>
      <c r="H51" s="43">
        <v>16468.65032542637</v>
      </c>
      <c r="I51" s="23">
        <v>17.13927967068161</v>
      </c>
      <c r="K51" s="43">
        <v>3796.3792145135553</v>
      </c>
      <c r="L51" s="43">
        <v>16468.65032542637</v>
      </c>
      <c r="M51" s="23">
        <v>23.052157520475301</v>
      </c>
    </row>
    <row r="52" spans="1:13" ht="12.75">
      <c r="A52" s="47"/>
      <c r="B52" t="s">
        <v>68</v>
      </c>
      <c r="C52" s="43">
        <v>61.823881367219435</v>
      </c>
      <c r="D52" s="43">
        <v>609.76851068352039</v>
      </c>
      <c r="E52" s="23">
        <v>10.138910141148141</v>
      </c>
      <c r="G52" s="43">
        <v>108.24312998166779</v>
      </c>
      <c r="H52" s="43">
        <v>609.76851068352039</v>
      </c>
      <c r="I52" s="23">
        <v>17.751511940216886</v>
      </c>
      <c r="K52" s="43">
        <v>144.65259604413271</v>
      </c>
      <c r="L52" s="43">
        <v>609.76851068352039</v>
      </c>
      <c r="M52" s="23">
        <v>23.722542819074782</v>
      </c>
    </row>
    <row r="53" spans="1:13" ht="12.75">
      <c r="A53" s="47"/>
      <c r="B53" t="s">
        <v>69</v>
      </c>
      <c r="C53" s="43">
        <v>20.544622509132729</v>
      </c>
      <c r="D53" s="43">
        <v>205.43879461096313</v>
      </c>
      <c r="E53" s="23">
        <v>10.00036168827695</v>
      </c>
      <c r="G53" s="43">
        <v>34.880668150253982</v>
      </c>
      <c r="H53" s="43">
        <v>205.43879461096313</v>
      </c>
      <c r="I53" s="23">
        <v>16.978617994866582</v>
      </c>
      <c r="K53" s="43">
        <v>42.454714380932991</v>
      </c>
      <c r="L53" s="43">
        <v>205.43879461096313</v>
      </c>
      <c r="M53" s="23">
        <v>20.665383313472489</v>
      </c>
    </row>
    <row r="54" spans="1:13" s="9" customFormat="1" ht="12.75">
      <c r="A54" s="160"/>
      <c r="B54" s="159" t="s">
        <v>115</v>
      </c>
      <c r="C54" s="30"/>
      <c r="D54" s="30"/>
      <c r="E54" s="30">
        <v>1.0114515645698625</v>
      </c>
      <c r="F54" s="30"/>
      <c r="G54" s="30"/>
      <c r="H54" s="30"/>
      <c r="I54" s="30">
        <v>0.93166910329360519</v>
      </c>
      <c r="J54" s="30"/>
      <c r="K54" s="30"/>
      <c r="L54" s="30"/>
      <c r="M54" s="30">
        <v>0.81729922074737815</v>
      </c>
    </row>
    <row r="55" spans="1:13" ht="12.75">
      <c r="A55" s="89"/>
    </row>
    <row r="56" spans="1:13" ht="12.75">
      <c r="A56" s="88" t="s">
        <v>76</v>
      </c>
      <c r="B56" t="s">
        <v>65</v>
      </c>
      <c r="C56" s="27" t="s">
        <v>78</v>
      </c>
      <c r="D56" s="27" t="s">
        <v>78</v>
      </c>
      <c r="E56" s="24" t="s">
        <v>78</v>
      </c>
      <c r="F56" s="111"/>
      <c r="G56" s="27" t="s">
        <v>78</v>
      </c>
      <c r="H56" s="27" t="s">
        <v>78</v>
      </c>
      <c r="I56" s="24" t="s">
        <v>78</v>
      </c>
      <c r="J56" s="111"/>
      <c r="K56" s="27" t="s">
        <v>78</v>
      </c>
      <c r="L56" s="27" t="s">
        <v>78</v>
      </c>
      <c r="M56" s="24" t="s">
        <v>78</v>
      </c>
    </row>
    <row r="57" spans="1:13" ht="12.75">
      <c r="A57"/>
      <c r="B57" t="s">
        <v>66</v>
      </c>
      <c r="C57" s="27" t="s">
        <v>78</v>
      </c>
      <c r="D57" s="27" t="s">
        <v>78</v>
      </c>
      <c r="E57" s="24" t="s">
        <v>78</v>
      </c>
      <c r="F57" s="111"/>
      <c r="G57" s="27" t="s">
        <v>78</v>
      </c>
      <c r="H57" s="27" t="s">
        <v>78</v>
      </c>
      <c r="I57" s="24" t="s">
        <v>78</v>
      </c>
      <c r="J57" s="111"/>
      <c r="K57" s="27" t="s">
        <v>78</v>
      </c>
      <c r="L57" s="27" t="s">
        <v>78</v>
      </c>
      <c r="M57" s="24" t="s">
        <v>78</v>
      </c>
    </row>
    <row r="58" spans="1:13" ht="12.75">
      <c r="A58"/>
      <c r="B58" t="s">
        <v>67</v>
      </c>
      <c r="C58" s="43">
        <v>1972</v>
      </c>
      <c r="D58" s="43">
        <v>19461</v>
      </c>
      <c r="E58" s="23">
        <v>10.133086686192899</v>
      </c>
      <c r="G58" s="43">
        <v>3348</v>
      </c>
      <c r="H58" s="43">
        <v>19461</v>
      </c>
      <c r="I58" s="23">
        <v>17.203638045321412</v>
      </c>
      <c r="K58" s="43">
        <v>5638</v>
      </c>
      <c r="L58" s="43">
        <v>19461</v>
      </c>
      <c r="M58" s="23">
        <v>28.970762036894303</v>
      </c>
    </row>
    <row r="59" spans="1:13" ht="12.75">
      <c r="A59"/>
      <c r="B59" t="s">
        <v>68</v>
      </c>
      <c r="C59" s="43">
        <v>1632.710216678586</v>
      </c>
      <c r="D59" s="43">
        <v>19742.534196414599</v>
      </c>
      <c r="E59" s="23">
        <v>8.2700133652299765</v>
      </c>
      <c r="G59" s="43">
        <v>3341.7730275217432</v>
      </c>
      <c r="H59" s="43">
        <v>19742.534196414599</v>
      </c>
      <c r="I59" s="23">
        <v>16.926768338223955</v>
      </c>
      <c r="K59" s="43">
        <v>5884.1390641367343</v>
      </c>
      <c r="L59" s="43">
        <v>19742.534196414599</v>
      </c>
      <c r="M59" s="23">
        <v>29.804375697651526</v>
      </c>
    </row>
    <row r="60" spans="1:13" ht="12.75">
      <c r="A60"/>
      <c r="B60" t="s">
        <v>69</v>
      </c>
      <c r="C60" s="43">
        <v>3146.2897833214138</v>
      </c>
      <c r="D60" s="43">
        <v>37283.465803585401</v>
      </c>
      <c r="E60" s="23">
        <v>8.438833985811609</v>
      </c>
      <c r="G60" s="43">
        <v>7378.2269724782564</v>
      </c>
      <c r="H60" s="43">
        <v>37283.465803585401</v>
      </c>
      <c r="I60" s="23">
        <v>19.789541592908247</v>
      </c>
      <c r="K60" s="43">
        <v>11765.860935863266</v>
      </c>
      <c r="L60" s="43">
        <v>37283.465803585401</v>
      </c>
      <c r="M60" s="23">
        <v>31.55785193857109</v>
      </c>
    </row>
    <row r="61" spans="1:13" s="9" customFormat="1" ht="12.75">
      <c r="A61" s="158"/>
      <c r="B61" s="159" t="s">
        <v>115</v>
      </c>
      <c r="C61" s="30"/>
      <c r="D61" s="30"/>
      <c r="E61" s="30">
        <v>0.83279994015151992</v>
      </c>
      <c r="F61" s="30"/>
      <c r="G61" s="30"/>
      <c r="H61" s="30"/>
      <c r="I61" s="30">
        <v>1.1503114364981701</v>
      </c>
      <c r="J61" s="30"/>
      <c r="K61" s="30"/>
      <c r="L61" s="30"/>
      <c r="M61" s="30">
        <v>1.0893000294014401</v>
      </c>
    </row>
    <row r="64" spans="1:13" ht="12.95" customHeight="1">
      <c r="B64" s="272" t="s">
        <v>626</v>
      </c>
      <c r="C64" s="272">
        <v>105798</v>
      </c>
      <c r="D64" s="272">
        <v>983709</v>
      </c>
      <c r="E64" s="273">
        <v>10.755009865722485</v>
      </c>
      <c r="F64" s="32"/>
      <c r="G64" s="272">
        <v>182553</v>
      </c>
      <c r="H64" s="272">
        <v>983709</v>
      </c>
      <c r="I64" s="273">
        <v>18.557622223645406</v>
      </c>
      <c r="J64" s="32"/>
      <c r="K64" s="272">
        <v>251614</v>
      </c>
      <c r="L64" s="272">
        <v>983709</v>
      </c>
      <c r="M64" s="273">
        <v>25.578092708311097</v>
      </c>
    </row>
    <row r="65" spans="2:13" ht="12.95" customHeight="1">
      <c r="B65" s="274" t="s">
        <v>627</v>
      </c>
      <c r="C65" s="274">
        <v>40211.006142876278</v>
      </c>
      <c r="D65" s="274">
        <v>365908.7206775666</v>
      </c>
      <c r="E65" s="275">
        <v>10.989354412875453</v>
      </c>
      <c r="F65" s="276"/>
      <c r="G65" s="274">
        <v>70881.80462274942</v>
      </c>
      <c r="H65" s="274">
        <v>365908.7206775666</v>
      </c>
      <c r="I65" s="275">
        <v>19.371444466121218</v>
      </c>
      <c r="J65" s="276"/>
      <c r="K65" s="274">
        <v>97694.561080744839</v>
      </c>
      <c r="L65" s="274">
        <v>365908.7206775666</v>
      </c>
      <c r="M65" s="275">
        <v>26.699161719851944</v>
      </c>
    </row>
    <row r="66" spans="2:13" ht="12.95" customHeight="1">
      <c r="B66" s="274" t="s">
        <v>628</v>
      </c>
      <c r="C66" s="274">
        <v>65575.993857123714</v>
      </c>
      <c r="D66" s="274">
        <v>617560.2793224334</v>
      </c>
      <c r="E66" s="275">
        <v>10.618557580981651</v>
      </c>
      <c r="F66" s="276"/>
      <c r="G66" s="274">
        <v>111638.19537725058</v>
      </c>
      <c r="H66" s="274">
        <v>617560.2793224334</v>
      </c>
      <c r="I66" s="275">
        <v>18.077295304635896</v>
      </c>
      <c r="J66" s="276"/>
      <c r="K66" s="274">
        <v>153879.43891925516</v>
      </c>
      <c r="L66" s="274">
        <v>617560.2793224334</v>
      </c>
      <c r="M66" s="275">
        <v>24.917314806594518</v>
      </c>
    </row>
    <row r="67" spans="2:13" ht="12.95" customHeight="1">
      <c r="B67" s="262" t="s">
        <v>629</v>
      </c>
      <c r="C67" s="277">
        <v>49044.818963197402</v>
      </c>
      <c r="D67" s="278">
        <v>447692.45426111057</v>
      </c>
      <c r="E67" s="279">
        <v>10.95502470421194</v>
      </c>
      <c r="F67" s="179"/>
      <c r="G67" s="277">
        <v>87121.582429470756</v>
      </c>
      <c r="H67" s="278">
        <v>447692.45426111057</v>
      </c>
      <c r="I67" s="279">
        <v>19.460140907056314</v>
      </c>
      <c r="J67" s="179"/>
      <c r="K67" s="277">
        <v>118532.95374889107</v>
      </c>
      <c r="L67" s="278">
        <v>447692.45426111057</v>
      </c>
      <c r="M67" s="279">
        <v>26.476424299918694</v>
      </c>
    </row>
    <row r="68" spans="2:13" ht="12.95" customHeight="1">
      <c r="B68" s="262" t="s">
        <v>630</v>
      </c>
      <c r="C68" s="277">
        <v>56742.181036802591</v>
      </c>
      <c r="D68" s="278">
        <v>535776.54573888937</v>
      </c>
      <c r="E68" s="279">
        <v>10.590642962645827</v>
      </c>
      <c r="F68" s="231"/>
      <c r="G68" s="277">
        <v>95398.417570529244</v>
      </c>
      <c r="H68" s="278">
        <v>535776.54573888937</v>
      </c>
      <c r="I68" s="279">
        <v>17.805635265158031</v>
      </c>
      <c r="J68" s="231"/>
      <c r="K68" s="277">
        <v>133041.04625110893</v>
      </c>
      <c r="L68" s="278">
        <v>535776.54573888937</v>
      </c>
      <c r="M68" s="279">
        <v>24.831442755231482</v>
      </c>
    </row>
    <row r="69" spans="2:13" ht="12.95" customHeight="1">
      <c r="B69" s="262"/>
      <c r="C69" s="280"/>
      <c r="D69" s="281"/>
      <c r="E69" s="282"/>
      <c r="F69" s="283"/>
      <c r="G69" s="280"/>
      <c r="H69" s="281"/>
      <c r="I69" s="282"/>
      <c r="J69" s="283"/>
      <c r="K69" s="280"/>
      <c r="L69" s="281"/>
      <c r="M69" s="282"/>
    </row>
    <row r="70" spans="2:13" ht="12.95" customHeight="1">
      <c r="B70" s="272" t="s">
        <v>70</v>
      </c>
      <c r="C70" s="272">
        <v>37638</v>
      </c>
      <c r="D70" s="272">
        <v>339710</v>
      </c>
      <c r="E70" s="273">
        <v>11.079450119219334</v>
      </c>
      <c r="F70" s="32"/>
      <c r="G70" s="272">
        <v>63584</v>
      </c>
      <c r="H70" s="272">
        <v>339710</v>
      </c>
      <c r="I70" s="273">
        <v>18.7171410909305</v>
      </c>
      <c r="J70" s="32"/>
      <c r="K70" s="272">
        <v>82181</v>
      </c>
      <c r="L70" s="272">
        <v>339710</v>
      </c>
      <c r="M70" s="273">
        <v>24.191516293308997</v>
      </c>
    </row>
    <row r="71" spans="2:13" ht="12.95" customHeight="1">
      <c r="B71" s="274" t="s">
        <v>631</v>
      </c>
      <c r="C71" s="274">
        <v>12192.374702979345</v>
      </c>
      <c r="D71" s="274">
        <v>111054.65490769512</v>
      </c>
      <c r="E71" s="275">
        <v>10.978715582082746</v>
      </c>
      <c r="F71" s="276"/>
      <c r="G71" s="274">
        <v>21727.608481082068</v>
      </c>
      <c r="H71" s="274">
        <v>111054.65490769512</v>
      </c>
      <c r="I71" s="275">
        <v>19.564788616146998</v>
      </c>
      <c r="J71" s="276"/>
      <c r="K71" s="274">
        <v>28586.943885944071</v>
      </c>
      <c r="L71" s="274">
        <v>111054.65490769512</v>
      </c>
      <c r="M71" s="275">
        <v>25.74132881661248</v>
      </c>
    </row>
    <row r="72" spans="2:13" ht="12.95" customHeight="1">
      <c r="B72" s="274" t="s">
        <v>632</v>
      </c>
      <c r="C72" s="274">
        <v>25445.625297020655</v>
      </c>
      <c r="D72" s="274">
        <v>228655.34509230487</v>
      </c>
      <c r="E72" s="275">
        <v>11.128375453785532</v>
      </c>
      <c r="F72" s="276"/>
      <c r="G72" s="274">
        <v>41856.391518917932</v>
      </c>
      <c r="H72" s="274">
        <v>228655.34509230487</v>
      </c>
      <c r="I72" s="275">
        <v>18.305450721924348</v>
      </c>
      <c r="J72" s="276"/>
      <c r="K72" s="274">
        <v>53594.056114055929</v>
      </c>
      <c r="L72" s="274">
        <v>228655.34509230487</v>
      </c>
      <c r="M72" s="275">
        <v>23.438794353318432</v>
      </c>
    </row>
    <row r="73" spans="2:13" ht="12.95" customHeight="1">
      <c r="B73" s="262" t="s">
        <v>633</v>
      </c>
      <c r="C73" s="277">
        <v>16201.012005213048</v>
      </c>
      <c r="D73" s="278">
        <v>147835.41766683987</v>
      </c>
      <c r="E73" s="279">
        <v>10.958816406041112</v>
      </c>
      <c r="F73" s="179"/>
      <c r="G73" s="277">
        <v>29166.68820379474</v>
      </c>
      <c r="H73" s="278">
        <v>147835.41766683987</v>
      </c>
      <c r="I73" s="279">
        <v>19.729161431074953</v>
      </c>
      <c r="J73" s="179"/>
      <c r="K73" s="277">
        <v>37753.733109122128</v>
      </c>
      <c r="L73" s="278">
        <v>147835.41766683987</v>
      </c>
      <c r="M73" s="279">
        <v>25.53767811865184</v>
      </c>
    </row>
    <row r="74" spans="2:13" ht="12.95" customHeight="1">
      <c r="B74" s="262" t="s">
        <v>634</v>
      </c>
      <c r="C74" s="277">
        <v>21436.987994786952</v>
      </c>
      <c r="D74" s="278">
        <v>191874.58233316013</v>
      </c>
      <c r="E74" s="279">
        <v>11.172395913057928</v>
      </c>
      <c r="F74" s="231"/>
      <c r="G74" s="277">
        <v>34417.311796205257</v>
      </c>
      <c r="H74" s="278">
        <v>191874.58233316013</v>
      </c>
      <c r="I74" s="279">
        <v>17.937400242229579</v>
      </c>
      <c r="J74" s="231"/>
      <c r="K74" s="277">
        <v>44427.266890877872</v>
      </c>
      <c r="L74" s="278">
        <v>191874.58233316013</v>
      </c>
      <c r="M74" s="279">
        <v>23.154326305574383</v>
      </c>
    </row>
    <row r="75" spans="2:13" ht="12.95" customHeight="1">
      <c r="B75" s="258"/>
      <c r="C75" s="284"/>
      <c r="D75" s="285"/>
      <c r="E75" s="286"/>
      <c r="F75" s="231"/>
      <c r="G75" s="284"/>
      <c r="H75" s="285"/>
      <c r="I75" s="286"/>
      <c r="J75" s="231"/>
      <c r="K75" s="284"/>
      <c r="L75" s="285"/>
      <c r="M75" s="286"/>
    </row>
    <row r="76" spans="2:13" ht="12.95" customHeight="1">
      <c r="B76" s="272" t="s">
        <v>71</v>
      </c>
      <c r="C76" s="272">
        <v>8819</v>
      </c>
      <c r="D76" s="272">
        <v>78696</v>
      </c>
      <c r="E76" s="273">
        <v>11.206414557283725</v>
      </c>
      <c r="F76" s="32"/>
      <c r="G76" s="272">
        <v>14554</v>
      </c>
      <c r="H76" s="272">
        <v>78696</v>
      </c>
      <c r="I76" s="273">
        <v>18.493951407949577</v>
      </c>
      <c r="J76" s="32"/>
      <c r="K76" s="272">
        <v>20449</v>
      </c>
      <c r="L76" s="272">
        <v>78696</v>
      </c>
      <c r="M76" s="273">
        <v>25.984802277117009</v>
      </c>
    </row>
    <row r="77" spans="2:13" ht="12.95" customHeight="1">
      <c r="B77" s="274" t="s">
        <v>635</v>
      </c>
      <c r="C77" s="274">
        <v>4274.7205854667354</v>
      </c>
      <c r="D77" s="274">
        <v>39763.370529225554</v>
      </c>
      <c r="E77" s="275">
        <v>10.750397988331677</v>
      </c>
      <c r="F77" s="276"/>
      <c r="G77" s="274">
        <v>7740.2060274415171</v>
      </c>
      <c r="H77" s="274">
        <v>39763.370529225554</v>
      </c>
      <c r="I77" s="275">
        <v>19.465668841509721</v>
      </c>
      <c r="J77" s="276"/>
      <c r="K77" s="274">
        <v>11338.067511534522</v>
      </c>
      <c r="L77" s="274">
        <v>39763.370529225554</v>
      </c>
      <c r="M77" s="275">
        <v>28.513849205014431</v>
      </c>
    </row>
    <row r="78" spans="2:13" ht="12.95" customHeight="1">
      <c r="B78" s="274" t="s">
        <v>636</v>
      </c>
      <c r="C78" s="274">
        <v>4544.2794145332637</v>
      </c>
      <c r="D78" s="274">
        <v>38932.629470774446</v>
      </c>
      <c r="E78" s="275">
        <v>11.672161568086526</v>
      </c>
      <c r="F78" s="276"/>
      <c r="G78" s="274">
        <v>6813.7939725584838</v>
      </c>
      <c r="H78" s="274">
        <v>38932.629470774446</v>
      </c>
      <c r="I78" s="275">
        <v>17.501499552382903</v>
      </c>
      <c r="J78" s="276"/>
      <c r="K78" s="274">
        <v>9110.9324884654779</v>
      </c>
      <c r="L78" s="274">
        <v>38932.629470774446</v>
      </c>
      <c r="M78" s="275">
        <v>23.40179076603285</v>
      </c>
    </row>
    <row r="79" spans="2:13" ht="12.95" customHeight="1">
      <c r="B79" s="262" t="s">
        <v>637</v>
      </c>
      <c r="C79" s="277">
        <v>4764.33046621631</v>
      </c>
      <c r="D79" s="278">
        <v>44488.431858016018</v>
      </c>
      <c r="E79" s="279">
        <v>10.709144528675633</v>
      </c>
      <c r="F79" s="179"/>
      <c r="G79" s="277">
        <v>8663.0254482251621</v>
      </c>
      <c r="H79" s="278">
        <v>44488.431858016018</v>
      </c>
      <c r="I79" s="279">
        <v>19.472534963410361</v>
      </c>
      <c r="J79" s="179"/>
      <c r="K79" s="277">
        <v>12590.306012386311</v>
      </c>
      <c r="L79" s="278">
        <v>44488.431858016018</v>
      </c>
      <c r="M79" s="279">
        <v>28.300179364757184</v>
      </c>
    </row>
    <row r="80" spans="2:13" ht="12.95" customHeight="1">
      <c r="B80" s="262" t="s">
        <v>638</v>
      </c>
      <c r="C80" s="277">
        <v>4054.6695337836895</v>
      </c>
      <c r="D80" s="278">
        <v>34207.568141983982</v>
      </c>
      <c r="E80" s="279">
        <v>11.853135881960783</v>
      </c>
      <c r="F80" s="231"/>
      <c r="G80" s="277">
        <v>5890.9745517748379</v>
      </c>
      <c r="H80" s="278">
        <v>34207.568141983982</v>
      </c>
      <c r="I80" s="279">
        <v>17.221260883917282</v>
      </c>
      <c r="J80" s="231"/>
      <c r="K80" s="277">
        <v>7858.6939876136894</v>
      </c>
      <c r="L80" s="278">
        <v>34207.568141983982</v>
      </c>
      <c r="M80" s="279">
        <v>22.973553556905664</v>
      </c>
    </row>
    <row r="81" spans="2:13" ht="12.95" customHeight="1">
      <c r="B81" s="258"/>
      <c r="C81" s="287"/>
      <c r="D81" s="288"/>
      <c r="E81" s="289"/>
      <c r="F81" s="179"/>
      <c r="G81" s="287"/>
      <c r="H81" s="288"/>
      <c r="I81" s="289"/>
      <c r="J81" s="179"/>
      <c r="K81" s="287"/>
      <c r="L81" s="288"/>
      <c r="M81" s="289"/>
    </row>
    <row r="82" spans="2:13" ht="12.95" customHeight="1">
      <c r="B82" s="272" t="s">
        <v>72</v>
      </c>
      <c r="C82" s="272">
        <v>29915</v>
      </c>
      <c r="D82" s="272">
        <v>273119</v>
      </c>
      <c r="E82" s="273">
        <v>10.953101029221694</v>
      </c>
      <c r="F82" s="32"/>
      <c r="G82" s="272">
        <v>51019</v>
      </c>
      <c r="H82" s="272">
        <v>273119</v>
      </c>
      <c r="I82" s="273">
        <v>18.680135764996212</v>
      </c>
      <c r="J82" s="32"/>
      <c r="K82" s="272">
        <v>68322</v>
      </c>
      <c r="L82" s="272">
        <v>273119</v>
      </c>
      <c r="M82" s="273">
        <v>25.015469447383744</v>
      </c>
    </row>
    <row r="83" spans="2:13" ht="12.95" customHeight="1">
      <c r="B83" s="274" t="s">
        <v>639</v>
      </c>
      <c r="C83" s="274">
        <v>10017.43053124453</v>
      </c>
      <c r="D83" s="274">
        <v>87924.095430499627</v>
      </c>
      <c r="E83" s="275">
        <v>11.393271073414564</v>
      </c>
      <c r="F83" s="276"/>
      <c r="G83" s="274">
        <v>17315.504869498418</v>
      </c>
      <c r="H83" s="274">
        <v>87924.095430499627</v>
      </c>
      <c r="I83" s="275">
        <v>19.693696915182496</v>
      </c>
      <c r="J83" s="276"/>
      <c r="K83" s="274">
        <v>22826.662188575763</v>
      </c>
      <c r="L83" s="274">
        <v>87924.095430499627</v>
      </c>
      <c r="M83" s="275">
        <v>25.96178223592792</v>
      </c>
    </row>
    <row r="84" spans="2:13" ht="12.95" customHeight="1">
      <c r="B84" s="274" t="s">
        <v>640</v>
      </c>
      <c r="C84" s="274">
        <v>19897.569468755471</v>
      </c>
      <c r="D84" s="274">
        <v>185194.90456950036</v>
      </c>
      <c r="E84" s="275">
        <v>10.744123611288812</v>
      </c>
      <c r="F84" s="276"/>
      <c r="G84" s="274">
        <v>33703.495130501586</v>
      </c>
      <c r="H84" s="274">
        <v>185194.90456950036</v>
      </c>
      <c r="I84" s="275">
        <v>18.198932205423212</v>
      </c>
      <c r="J84" s="276"/>
      <c r="K84" s="274">
        <v>45495.337811424237</v>
      </c>
      <c r="L84" s="274">
        <v>185194.90456950036</v>
      </c>
      <c r="M84" s="275">
        <v>24.566193069502432</v>
      </c>
    </row>
    <row r="85" spans="2:13" ht="12.95" customHeight="1">
      <c r="B85" s="262" t="s">
        <v>655</v>
      </c>
      <c r="C85" s="277">
        <v>14352.996168582376</v>
      </c>
      <c r="D85" s="278">
        <v>128202.00492610836</v>
      </c>
      <c r="E85" s="279">
        <v>11.195609754196118</v>
      </c>
      <c r="F85" s="179"/>
      <c r="G85" s="277">
        <v>25193.383532723437</v>
      </c>
      <c r="H85" s="278">
        <v>128202.00492610836</v>
      </c>
      <c r="I85" s="279">
        <v>19.651317892605594</v>
      </c>
      <c r="J85" s="179"/>
      <c r="K85" s="277">
        <v>33246.027132692157</v>
      </c>
      <c r="L85" s="278">
        <v>128202.00492610836</v>
      </c>
      <c r="M85" s="279">
        <v>25.932532920880707</v>
      </c>
    </row>
    <row r="86" spans="2:13" ht="12.95" customHeight="1">
      <c r="B86" s="262" t="s">
        <v>642</v>
      </c>
      <c r="C86" s="277">
        <v>15562.003831417624</v>
      </c>
      <c r="D86" s="278">
        <v>144916.99507389162</v>
      </c>
      <c r="E86" s="279">
        <v>10.738563702264683</v>
      </c>
      <c r="F86" s="231"/>
      <c r="G86" s="277">
        <v>25825.616467276566</v>
      </c>
      <c r="H86" s="278">
        <v>144916.99507389162</v>
      </c>
      <c r="I86" s="279">
        <v>17.820971552790176</v>
      </c>
      <c r="J86" s="231"/>
      <c r="K86" s="277">
        <v>35075.972867307843</v>
      </c>
      <c r="L86" s="278">
        <v>144916.99507389162</v>
      </c>
      <c r="M86" s="279">
        <v>24.204181745158998</v>
      </c>
    </row>
    <row r="87" spans="2:13" ht="12.95" customHeight="1">
      <c r="B87" s="258"/>
      <c r="C87" s="280"/>
      <c r="D87" s="281"/>
      <c r="E87" s="282"/>
      <c r="F87" s="283"/>
      <c r="G87" s="280"/>
      <c r="H87" s="281"/>
      <c r="I87" s="282"/>
      <c r="J87" s="283"/>
      <c r="K87" s="280"/>
      <c r="L87" s="281"/>
      <c r="M87" s="282"/>
    </row>
    <row r="88" spans="2:13" ht="12.95" customHeight="1">
      <c r="B88" s="272" t="s">
        <v>73</v>
      </c>
      <c r="C88" s="272">
        <v>5728</v>
      </c>
      <c r="D88" s="272">
        <v>52069</v>
      </c>
      <c r="E88" s="273">
        <v>11.000787416697074</v>
      </c>
      <c r="F88" s="32"/>
      <c r="G88" s="272">
        <v>9632</v>
      </c>
      <c r="H88" s="272">
        <v>52069</v>
      </c>
      <c r="I88" s="273">
        <v>18.49853079567497</v>
      </c>
      <c r="J88" s="32"/>
      <c r="K88" s="272">
        <v>13393</v>
      </c>
      <c r="L88" s="272">
        <v>52069</v>
      </c>
      <c r="M88" s="273">
        <v>25.721638594941325</v>
      </c>
    </row>
    <row r="89" spans="2:13" ht="12.95" customHeight="1">
      <c r="B89" s="274" t="s">
        <v>643</v>
      </c>
      <c r="C89" s="274">
        <v>3208.6877579092161</v>
      </c>
      <c r="D89" s="274">
        <v>28999.767537826687</v>
      </c>
      <c r="E89" s="275">
        <v>11.064529237083958</v>
      </c>
      <c r="F89" s="276"/>
      <c r="G89" s="274">
        <v>5721.0756533700142</v>
      </c>
      <c r="H89" s="274">
        <v>28999.767537826687</v>
      </c>
      <c r="I89" s="275">
        <v>19.728005219033442</v>
      </c>
      <c r="J89" s="276"/>
      <c r="K89" s="274">
        <v>7535.3191196698763</v>
      </c>
      <c r="L89" s="274">
        <v>28999.767537826687</v>
      </c>
      <c r="M89" s="275">
        <v>25.984067319991322</v>
      </c>
    </row>
    <row r="90" spans="2:13" ht="12.95" customHeight="1">
      <c r="B90" s="274" t="s">
        <v>644</v>
      </c>
      <c r="C90" s="274">
        <v>2519.3122420907839</v>
      </c>
      <c r="D90" s="274">
        <v>23069.232462173313</v>
      </c>
      <c r="E90" s="275">
        <v>10.920659134289394</v>
      </c>
      <c r="F90" s="276"/>
      <c r="G90" s="274">
        <v>3910.9243466299863</v>
      </c>
      <c r="H90" s="274">
        <v>23069.232462173313</v>
      </c>
      <c r="I90" s="275">
        <v>16.952988587907033</v>
      </c>
      <c r="J90" s="276"/>
      <c r="K90" s="274">
        <v>5857.6808803301237</v>
      </c>
      <c r="L90" s="274">
        <v>23069.232462173313</v>
      </c>
      <c r="M90" s="275">
        <v>25.391745867293068</v>
      </c>
    </row>
    <row r="91" spans="2:13" ht="12.95" customHeight="1">
      <c r="B91" s="258"/>
      <c r="C91" s="280"/>
      <c r="D91" s="281"/>
      <c r="E91" s="282"/>
      <c r="F91" s="283"/>
      <c r="G91" s="280"/>
      <c r="H91" s="281"/>
      <c r="I91" s="282"/>
      <c r="J91" s="283"/>
      <c r="K91" s="280"/>
      <c r="L91" s="281"/>
      <c r="M91" s="282"/>
    </row>
    <row r="92" spans="2:13" ht="12.95" customHeight="1">
      <c r="B92" s="272" t="s">
        <v>74</v>
      </c>
      <c r="C92" s="272">
        <v>12664</v>
      </c>
      <c r="D92" s="272">
        <v>120006</v>
      </c>
      <c r="E92" s="273">
        <v>10.552805693048681</v>
      </c>
      <c r="F92" s="32"/>
      <c r="G92" s="272">
        <v>21705</v>
      </c>
      <c r="H92" s="272">
        <v>120006</v>
      </c>
      <c r="I92" s="273">
        <v>18.086595670216489</v>
      </c>
      <c r="J92" s="32"/>
      <c r="K92" s="272">
        <v>32974</v>
      </c>
      <c r="L92" s="272">
        <v>120006</v>
      </c>
      <c r="M92" s="273">
        <v>27.476959485359064</v>
      </c>
    </row>
    <row r="93" spans="2:13" ht="12.95" customHeight="1">
      <c r="B93" s="274" t="s">
        <v>645</v>
      </c>
      <c r="C93" s="274">
        <v>6377.1315789473683</v>
      </c>
      <c r="D93" s="274">
        <v>56630.129824561402</v>
      </c>
      <c r="E93" s="275">
        <v>11.261022354537326</v>
      </c>
      <c r="F93" s="276"/>
      <c r="G93" s="274">
        <v>10778.9</v>
      </c>
      <c r="H93" s="274">
        <v>56630.129824561402</v>
      </c>
      <c r="I93" s="275">
        <v>19.033860655790015</v>
      </c>
      <c r="J93" s="276"/>
      <c r="K93" s="274">
        <v>15761.908771929824</v>
      </c>
      <c r="L93" s="274">
        <v>56630.129824561402</v>
      </c>
      <c r="M93" s="275">
        <v>27.833079000100806</v>
      </c>
    </row>
    <row r="94" spans="2:13" ht="12.95" customHeight="1">
      <c r="B94" s="274" t="s">
        <v>646</v>
      </c>
      <c r="C94" s="274">
        <v>6286.8684210526317</v>
      </c>
      <c r="D94" s="274">
        <v>63375.870175438598</v>
      </c>
      <c r="E94" s="275">
        <v>9.9199717552582278</v>
      </c>
      <c r="F94" s="276"/>
      <c r="G94" s="274">
        <v>10926.1</v>
      </c>
      <c r="H94" s="274">
        <v>63375.870175438598</v>
      </c>
      <c r="I94" s="275">
        <v>17.240157759970963</v>
      </c>
      <c r="J94" s="276"/>
      <c r="K94" s="274">
        <v>17212.091228070174</v>
      </c>
      <c r="L94" s="274">
        <v>63375.870175438598</v>
      </c>
      <c r="M94" s="275">
        <v>27.158745403295057</v>
      </c>
    </row>
    <row r="95" spans="2:13" ht="12.95" customHeight="1">
      <c r="B95" s="258"/>
      <c r="C95" s="280"/>
      <c r="D95" s="281"/>
      <c r="E95" s="282"/>
      <c r="F95" s="283"/>
      <c r="G95" s="280"/>
      <c r="H95" s="281"/>
      <c r="I95" s="282"/>
      <c r="J95" s="283"/>
      <c r="K95" s="280"/>
      <c r="L95" s="281"/>
      <c r="M95" s="282"/>
    </row>
    <row r="96" spans="2:13" ht="12.95" customHeight="1">
      <c r="B96" s="272" t="s">
        <v>75</v>
      </c>
      <c r="C96" s="272">
        <v>3323</v>
      </c>
      <c r="D96" s="272">
        <v>33857</v>
      </c>
      <c r="E96" s="273">
        <v>9.8148093451871095</v>
      </c>
      <c r="F96" s="32"/>
      <c r="G96" s="272">
        <v>5986</v>
      </c>
      <c r="H96" s="272">
        <v>33857</v>
      </c>
      <c r="I96" s="273">
        <v>17.68024337655433</v>
      </c>
      <c r="J96" s="32"/>
      <c r="K96" s="272">
        <v>8174</v>
      </c>
      <c r="L96" s="272">
        <v>33857</v>
      </c>
      <c r="M96" s="273">
        <v>24.142717901763298</v>
      </c>
    </row>
    <row r="97" spans="2:13" ht="12.95" customHeight="1">
      <c r="B97" s="274" t="s">
        <v>647</v>
      </c>
      <c r="C97" s="274">
        <v>1219.6609863290901</v>
      </c>
      <c r="D97" s="274">
        <v>12550.702447758227</v>
      </c>
      <c r="E97" s="275">
        <v>9.7178703057129887</v>
      </c>
      <c r="F97" s="276"/>
      <c r="G97" s="274">
        <v>2278.5095913573969</v>
      </c>
      <c r="H97" s="274">
        <v>12550.702447758227</v>
      </c>
      <c r="I97" s="275">
        <v>18.154438772185046</v>
      </c>
      <c r="J97" s="276"/>
      <c r="K97" s="274">
        <v>3214.6596030907754</v>
      </c>
      <c r="L97" s="274">
        <v>12550.702447758227</v>
      </c>
      <c r="M97" s="275">
        <v>25.613383923901161</v>
      </c>
    </row>
    <row r="98" spans="2:13" ht="12.95" customHeight="1">
      <c r="B98" s="274" t="s">
        <v>648</v>
      </c>
      <c r="C98" s="274">
        <v>2103.3390136709095</v>
      </c>
      <c r="D98" s="274">
        <v>21306.297552241773</v>
      </c>
      <c r="E98" s="275">
        <v>9.8719123231694645</v>
      </c>
      <c r="F98" s="276"/>
      <c r="G98" s="274">
        <v>3707.4904086426031</v>
      </c>
      <c r="H98" s="274">
        <v>21306.297552241773</v>
      </c>
      <c r="I98" s="275">
        <v>17.400913507154669</v>
      </c>
      <c r="J98" s="276"/>
      <c r="K98" s="274">
        <v>4959.3403969092251</v>
      </c>
      <c r="L98" s="274">
        <v>21306.297552241773</v>
      </c>
      <c r="M98" s="275">
        <v>23.276406352390495</v>
      </c>
    </row>
    <row r="99" spans="2:13" ht="12.95" customHeight="1">
      <c r="B99" s="258"/>
      <c r="C99" s="280"/>
      <c r="D99" s="281"/>
      <c r="E99" s="282"/>
      <c r="F99" s="283"/>
      <c r="G99" s="280"/>
      <c r="H99" s="281"/>
      <c r="I99" s="282"/>
      <c r="J99" s="283"/>
      <c r="K99" s="280"/>
      <c r="L99" s="281"/>
      <c r="M99" s="282"/>
    </row>
    <row r="100" spans="2:13" ht="12.95" customHeight="1">
      <c r="B100" s="272" t="s">
        <v>76</v>
      </c>
      <c r="C100" s="272">
        <v>6751</v>
      </c>
      <c r="D100" s="272">
        <v>76487</v>
      </c>
      <c r="E100" s="273">
        <v>8.8263365016277273</v>
      </c>
      <c r="F100" s="32"/>
      <c r="G100" s="272">
        <v>14068</v>
      </c>
      <c r="H100" s="272">
        <v>76487</v>
      </c>
      <c r="I100" s="273">
        <v>18.392668035090932</v>
      </c>
      <c r="J100" s="32"/>
      <c r="K100" s="272">
        <v>23288</v>
      </c>
      <c r="L100" s="272">
        <v>76487</v>
      </c>
      <c r="M100" s="273">
        <v>30.447004066050443</v>
      </c>
    </row>
    <row r="101" spans="2:13" ht="12.95" customHeight="1">
      <c r="B101" s="274" t="s">
        <v>649</v>
      </c>
      <c r="C101" s="274">
        <v>1972</v>
      </c>
      <c r="D101" s="274">
        <v>19461</v>
      </c>
      <c r="E101" s="275">
        <v>10.133086686192899</v>
      </c>
      <c r="F101" s="276"/>
      <c r="G101" s="274">
        <v>3348</v>
      </c>
      <c r="H101" s="274">
        <v>19461</v>
      </c>
      <c r="I101" s="275">
        <v>17.203638045321412</v>
      </c>
      <c r="J101" s="276"/>
      <c r="K101" s="274">
        <v>5638</v>
      </c>
      <c r="L101" s="274">
        <v>19461</v>
      </c>
      <c r="M101" s="275">
        <v>28.970762036894303</v>
      </c>
    </row>
    <row r="102" spans="2:13" ht="12.95" customHeight="1">
      <c r="B102" s="274" t="s">
        <v>650</v>
      </c>
      <c r="C102" s="274">
        <v>4779</v>
      </c>
      <c r="D102" s="274">
        <v>57026</v>
      </c>
      <c r="E102" s="275">
        <v>8.3803878932416787</v>
      </c>
      <c r="F102" s="276"/>
      <c r="G102" s="274">
        <v>10720</v>
      </c>
      <c r="H102" s="274">
        <v>57026</v>
      </c>
      <c r="I102" s="275">
        <v>18.798442815557816</v>
      </c>
      <c r="J102" s="276"/>
      <c r="K102" s="274">
        <v>17650</v>
      </c>
      <c r="L102" s="274">
        <v>57026</v>
      </c>
      <c r="M102" s="275">
        <v>30.950794374495842</v>
      </c>
    </row>
    <row r="103" spans="2:13" ht="12.95" customHeight="1">
      <c r="B103" s="258"/>
      <c r="C103" s="280"/>
      <c r="D103" s="281"/>
      <c r="E103" s="282"/>
      <c r="F103" s="283"/>
      <c r="G103" s="280"/>
      <c r="H103" s="281"/>
      <c r="I103" s="282"/>
      <c r="J103" s="283"/>
      <c r="K103" s="280"/>
      <c r="L103" s="281"/>
      <c r="M103" s="282"/>
    </row>
    <row r="104" spans="2:13" ht="12.95" customHeight="1">
      <c r="B104" s="272" t="s">
        <v>651</v>
      </c>
      <c r="C104" s="272">
        <v>949</v>
      </c>
      <c r="D104" s="272">
        <v>9525</v>
      </c>
      <c r="E104" s="273">
        <v>9.9632545931758543</v>
      </c>
      <c r="F104" s="32"/>
      <c r="G104" s="272">
        <v>1972</v>
      </c>
      <c r="H104" s="272">
        <v>9525</v>
      </c>
      <c r="I104" s="273">
        <v>20.703412073490814</v>
      </c>
      <c r="J104" s="32"/>
      <c r="K104" s="272">
        <v>2793</v>
      </c>
      <c r="L104" s="272">
        <v>9525</v>
      </c>
      <c r="M104" s="273">
        <v>29.322834645669293</v>
      </c>
    </row>
    <row r="107" spans="2:13" ht="25.5">
      <c r="B107" s="269" t="s">
        <v>652</v>
      </c>
    </row>
    <row r="108" spans="2:13" ht="12.95" customHeight="1">
      <c r="B108" s="131"/>
    </row>
    <row r="109" spans="2:13" ht="25.5">
      <c r="B109" s="291" t="s">
        <v>656</v>
      </c>
    </row>
  </sheetData>
  <mergeCells count="6">
    <mergeCell ref="G4:I4"/>
    <mergeCell ref="K4:M4"/>
    <mergeCell ref="C4:E4"/>
    <mergeCell ref="C1:E3"/>
    <mergeCell ref="G1:I3"/>
    <mergeCell ref="K1:M3"/>
  </mergeCells>
  <conditionalFormatting sqref="A6:M104">
    <cfRule type="expression" dxfId="195" priority="1" stopIfTrue="1">
      <formula>MOD(ROW(),2)=1</formula>
    </cfRule>
  </conditionalFormatting>
  <hyperlinks>
    <hyperlink ref="B1" r:id="rId1" xr:uid="{3158756A-3C96-4BD9-B64A-903B8BD8FA8C}"/>
    <hyperlink ref="A3" location="Key!A1" display="Link to Key" xr:uid="{BD7CAFD8-0AB1-4611-BA28-E7C154DD7032}"/>
    <hyperlink ref="A2" location="Contents!A8" display="BACK TO CONTENTS" xr:uid="{BFC392DD-9262-49D3-9E4D-ED61E52F5BF9}"/>
    <hyperlink ref="B2" location="Notes_on_the_data!A1" display="Link to Notes on the data" xr:uid="{BF41C27F-B5F5-42D3-8852-D8B8E40FC905}"/>
    <hyperlink ref="B3" location="Aboriginal_persons!C64" display="Link to Australian and State/ Territory totals" xr:uid="{94906804-D391-43C1-B29E-EED79454C8AF}"/>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B929-DACD-4468-A320-A1487268F038}">
  <dimension ref="A1:U109"/>
  <sheetViews>
    <sheetView workbookViewId="0">
      <pane xSplit="2" ySplit="5" topLeftCell="C6" activePane="bottomRight" state="frozen"/>
      <selection activeCell="B1" sqref="B1:B65536"/>
      <selection pane="topRight" activeCell="B1" sqref="B1:B65536"/>
      <selection pane="bottomLeft" activeCell="B1" sqref="B1:B65536"/>
      <selection pane="bottomRight" activeCell="C6" sqref="C6"/>
    </sheetView>
  </sheetViews>
  <sheetFormatPr defaultRowHeight="12.75"/>
  <cols>
    <col min="1" max="1" width="22.7109375" customWidth="1"/>
    <col min="2" max="2" width="64" customWidth="1"/>
    <col min="3" max="4" width="12.7109375" style="43" customWidth="1"/>
    <col min="5" max="5" width="12.7109375" style="23" customWidth="1"/>
    <col min="6" max="6" width="1.7109375" style="20" customWidth="1"/>
    <col min="7" max="8" width="12.7109375" style="43" customWidth="1"/>
    <col min="9" max="9" width="12.7109375" style="23" customWidth="1"/>
    <col min="10" max="10" width="1.7109375" style="20" customWidth="1"/>
    <col min="11" max="12" width="12.7109375" style="43" customWidth="1"/>
    <col min="13" max="13" width="12.7109375" style="23" customWidth="1"/>
    <col min="14" max="14" width="1.7109375" style="20" customWidth="1"/>
    <col min="15" max="16" width="12.7109375" style="43" customWidth="1"/>
    <col min="17" max="17" width="12.7109375" style="23" customWidth="1"/>
    <col min="18" max="18" width="1.7109375" style="20" customWidth="1"/>
    <col min="19" max="20" width="12.7109375" style="43" customWidth="1"/>
    <col min="21" max="21" width="12.7109375" style="23" customWidth="1"/>
  </cols>
  <sheetData>
    <row r="1" spans="1:21" ht="39.950000000000003" customHeight="1">
      <c r="A1" s="41" t="s">
        <v>871</v>
      </c>
      <c r="B1" s="107" t="s">
        <v>207</v>
      </c>
      <c r="C1" s="595" t="s">
        <v>196</v>
      </c>
      <c r="D1" s="595"/>
      <c r="E1" s="595"/>
      <c r="F1" s="109"/>
      <c r="G1" s="595" t="s">
        <v>197</v>
      </c>
      <c r="H1" s="595"/>
      <c r="I1" s="595"/>
      <c r="J1" s="109"/>
      <c r="K1" s="595" t="s">
        <v>198</v>
      </c>
      <c r="L1" s="595"/>
      <c r="M1" s="595"/>
      <c r="N1" s="109"/>
      <c r="O1" s="595" t="s">
        <v>199</v>
      </c>
      <c r="P1" s="595"/>
      <c r="Q1" s="595"/>
      <c r="R1" s="109"/>
      <c r="S1" s="595" t="s">
        <v>200</v>
      </c>
      <c r="T1" s="595"/>
      <c r="U1" s="595"/>
    </row>
    <row r="2" spans="1:21" ht="18" customHeight="1">
      <c r="A2" s="85" t="s">
        <v>101</v>
      </c>
      <c r="B2" s="84" t="s">
        <v>10</v>
      </c>
      <c r="C2" s="595"/>
      <c r="D2" s="595"/>
      <c r="E2" s="595"/>
      <c r="F2" s="52"/>
      <c r="G2" s="595"/>
      <c r="H2" s="595"/>
      <c r="I2" s="595"/>
      <c r="J2" s="52"/>
      <c r="K2" s="595"/>
      <c r="L2" s="595"/>
      <c r="M2" s="595"/>
      <c r="N2" s="52"/>
      <c r="O2" s="595"/>
      <c r="P2" s="595"/>
      <c r="Q2" s="595"/>
      <c r="R2" s="52"/>
      <c r="S2" s="595"/>
      <c r="T2" s="595"/>
      <c r="U2" s="595"/>
    </row>
    <row r="3" spans="1:21" ht="18" customHeight="1">
      <c r="A3" s="83" t="s">
        <v>31</v>
      </c>
      <c r="B3" s="84" t="s">
        <v>654</v>
      </c>
      <c r="C3" s="596"/>
      <c r="D3" s="596"/>
      <c r="E3" s="596"/>
      <c r="F3" s="52"/>
      <c r="G3" s="596"/>
      <c r="H3" s="596"/>
      <c r="I3" s="596"/>
      <c r="J3" s="52"/>
      <c r="K3" s="596"/>
      <c r="L3" s="596"/>
      <c r="M3" s="596"/>
      <c r="N3" s="52"/>
      <c r="O3" s="596"/>
      <c r="P3" s="596"/>
      <c r="Q3" s="596"/>
      <c r="R3" s="52"/>
      <c r="S3" s="596"/>
      <c r="T3" s="596"/>
      <c r="U3" s="596"/>
    </row>
    <row r="4" spans="1:21" ht="18" customHeight="1">
      <c r="A4" s="81"/>
      <c r="B4" s="82"/>
      <c r="C4" s="580" t="s">
        <v>660</v>
      </c>
      <c r="D4" s="588"/>
      <c r="E4" s="589"/>
      <c r="F4" s="255"/>
      <c r="G4" s="580" t="s">
        <v>660</v>
      </c>
      <c r="H4" s="588"/>
      <c r="I4" s="589"/>
      <c r="J4" s="255"/>
      <c r="K4" s="580" t="s">
        <v>660</v>
      </c>
      <c r="L4" s="588"/>
      <c r="M4" s="589"/>
      <c r="N4" s="255"/>
      <c r="O4" s="580" t="s">
        <v>660</v>
      </c>
      <c r="P4" s="588"/>
      <c r="Q4" s="589"/>
      <c r="R4" s="255"/>
      <c r="S4" s="580" t="s">
        <v>660</v>
      </c>
      <c r="T4" s="588"/>
      <c r="U4" s="589"/>
    </row>
    <row r="5" spans="1:21" ht="38.25">
      <c r="A5" s="502" t="s">
        <v>25</v>
      </c>
      <c r="B5" s="502" t="s">
        <v>77</v>
      </c>
      <c r="C5" s="136" t="s">
        <v>620</v>
      </c>
      <c r="D5" s="49" t="s">
        <v>201</v>
      </c>
      <c r="E5" s="53" t="s">
        <v>108</v>
      </c>
      <c r="F5" s="112"/>
      <c r="G5" s="136" t="s">
        <v>621</v>
      </c>
      <c r="H5" s="49" t="s">
        <v>202</v>
      </c>
      <c r="I5" s="53" t="s">
        <v>108</v>
      </c>
      <c r="J5" s="112"/>
      <c r="K5" s="136" t="s">
        <v>622</v>
      </c>
      <c r="L5" s="49" t="s">
        <v>203</v>
      </c>
      <c r="M5" s="53" t="s">
        <v>108</v>
      </c>
      <c r="N5" s="112"/>
      <c r="O5" s="136" t="s">
        <v>623</v>
      </c>
      <c r="P5" s="49" t="s">
        <v>204</v>
      </c>
      <c r="Q5" s="53" t="s">
        <v>108</v>
      </c>
      <c r="R5" s="112"/>
      <c r="S5" s="136" t="s">
        <v>624</v>
      </c>
      <c r="T5" s="49" t="s">
        <v>205</v>
      </c>
      <c r="U5" s="53" t="s">
        <v>108</v>
      </c>
    </row>
    <row r="6" spans="1:21">
      <c r="A6" s="89"/>
    </row>
    <row r="7" spans="1:21">
      <c r="A7" s="88" t="s">
        <v>27</v>
      </c>
      <c r="B7" t="s">
        <v>65</v>
      </c>
      <c r="C7" s="43">
        <v>44313.867297300261</v>
      </c>
      <c r="D7" s="43">
        <v>1104169.8447490991</v>
      </c>
      <c r="E7" s="23">
        <v>4.013319826477395</v>
      </c>
      <c r="G7" s="43">
        <v>44179.429104523224</v>
      </c>
      <c r="H7" s="43">
        <v>1150439.3243847163</v>
      </c>
      <c r="I7" s="23">
        <v>3.8402224409489381</v>
      </c>
      <c r="K7" s="43">
        <v>39786.491233065528</v>
      </c>
      <c r="L7" s="43">
        <v>1066311.2077079627</v>
      </c>
      <c r="M7" s="23">
        <v>3.731226957520839</v>
      </c>
      <c r="O7" s="43">
        <v>38979.153808296192</v>
      </c>
      <c r="P7" s="43">
        <v>1243927.5818305265</v>
      </c>
      <c r="Q7" s="23">
        <v>3.1335549092766026</v>
      </c>
      <c r="S7" s="43">
        <v>34968.629491167369</v>
      </c>
      <c r="T7" s="43">
        <v>1391572.3308447239</v>
      </c>
      <c r="U7" s="23">
        <v>2.5128862306381459</v>
      </c>
    </row>
    <row r="8" spans="1:21">
      <c r="A8" s="47"/>
      <c r="B8" t="s">
        <v>66</v>
      </c>
      <c r="C8" s="43">
        <v>27583.009223781657</v>
      </c>
      <c r="D8" s="43">
        <v>251824.17455241241</v>
      </c>
      <c r="E8" s="23">
        <v>10.953280904348116</v>
      </c>
      <c r="G8" s="43">
        <v>29750.82930848571</v>
      </c>
      <c r="H8" s="43">
        <v>300355.86231843609</v>
      </c>
      <c r="I8" s="23">
        <v>9.9051934857672261</v>
      </c>
      <c r="K8" s="43">
        <v>24360.123600172039</v>
      </c>
      <c r="L8" s="43">
        <v>264512.84448424564</v>
      </c>
      <c r="M8" s="23">
        <v>9.2094293748456977</v>
      </c>
      <c r="O8" s="43">
        <v>20271.463610893272</v>
      </c>
      <c r="P8" s="43">
        <v>236519.20173153028</v>
      </c>
      <c r="Q8" s="23">
        <v>8.570747517532693</v>
      </c>
      <c r="S8" s="43">
        <v>17581.618847982798</v>
      </c>
      <c r="T8" s="43">
        <v>262467.33665940148</v>
      </c>
      <c r="U8" s="23">
        <v>6.6985930789544703</v>
      </c>
    </row>
    <row r="9" spans="1:21">
      <c r="A9" s="47"/>
      <c r="B9" t="s">
        <v>67</v>
      </c>
      <c r="C9" s="43">
        <v>19776.496901409919</v>
      </c>
      <c r="D9" s="43">
        <v>118098.95567980723</v>
      </c>
      <c r="E9" s="23">
        <v>16.745700067855331</v>
      </c>
      <c r="G9" s="43">
        <v>22038.75622944385</v>
      </c>
      <c r="H9" s="43">
        <v>138336.01323561429</v>
      </c>
      <c r="I9" s="23">
        <v>15.931322375112385</v>
      </c>
      <c r="K9" s="43">
        <v>18011.514217876804</v>
      </c>
      <c r="L9" s="43">
        <v>119318.34857575697</v>
      </c>
      <c r="M9" s="23">
        <v>15.095343199827333</v>
      </c>
      <c r="O9" s="43">
        <v>14722.396085049018</v>
      </c>
      <c r="P9" s="43">
        <v>112032.52975339652</v>
      </c>
      <c r="Q9" s="23">
        <v>13.14117972472426</v>
      </c>
      <c r="S9" s="43">
        <v>13706.478904712179</v>
      </c>
      <c r="T9" s="43">
        <v>129687.06595629014</v>
      </c>
      <c r="U9" s="23">
        <v>10.568886576038219</v>
      </c>
    </row>
    <row r="10" spans="1:21">
      <c r="A10" s="47"/>
      <c r="B10" t="s">
        <v>68</v>
      </c>
      <c r="C10" s="43">
        <v>5685.0541472527184</v>
      </c>
      <c r="D10" s="43">
        <v>19892.755331643122</v>
      </c>
      <c r="E10" s="23">
        <v>28.578515406609277</v>
      </c>
      <c r="G10" s="43">
        <v>6137.1107664017727</v>
      </c>
      <c r="H10" s="43">
        <v>19902.936150878359</v>
      </c>
      <c r="I10" s="23">
        <v>30.835203006622365</v>
      </c>
      <c r="K10" s="43">
        <v>5169.3590714502388</v>
      </c>
      <c r="L10" s="43">
        <v>16067.036414104201</v>
      </c>
      <c r="M10" s="23">
        <v>32.17369363096978</v>
      </c>
      <c r="O10" s="43">
        <v>4537.1315093029489</v>
      </c>
      <c r="P10" s="43">
        <v>16014.060412015941</v>
      </c>
      <c r="Q10" s="23">
        <v>28.332174305390851</v>
      </c>
      <c r="S10" s="43">
        <v>4563.4532556685563</v>
      </c>
      <c r="T10" s="43">
        <v>20714.925559266856</v>
      </c>
      <c r="U10" s="23">
        <v>22.029783513400499</v>
      </c>
    </row>
    <row r="11" spans="1:21">
      <c r="A11" s="47"/>
      <c r="B11" t="s">
        <v>69</v>
      </c>
      <c r="C11" s="43">
        <v>8428.5724302554372</v>
      </c>
      <c r="D11" s="43">
        <v>14764.269687038197</v>
      </c>
      <c r="E11" s="23">
        <v>57.087635277043361</v>
      </c>
      <c r="G11" s="43">
        <v>8909.8745911454298</v>
      </c>
      <c r="H11" s="43">
        <v>14241.86391035517</v>
      </c>
      <c r="I11" s="23">
        <v>62.561155247854295</v>
      </c>
      <c r="K11" s="43">
        <v>8573.511877435385</v>
      </c>
      <c r="L11" s="43">
        <v>12808.562817930509</v>
      </c>
      <c r="M11" s="23">
        <v>66.935783501279772</v>
      </c>
      <c r="O11" s="43">
        <v>8108.8549864585675</v>
      </c>
      <c r="P11" s="43">
        <v>14187.626272530426</v>
      </c>
      <c r="Q11" s="23">
        <v>57.154416325151182</v>
      </c>
      <c r="S11" s="43">
        <v>7728.8195004691079</v>
      </c>
      <c r="T11" s="43">
        <v>16773.340980317582</v>
      </c>
      <c r="U11" s="23">
        <v>46.077996682583219</v>
      </c>
    </row>
    <row r="12" spans="1:21" s="9" customFormat="1">
      <c r="A12" s="160"/>
      <c r="B12" s="159" t="s">
        <v>26</v>
      </c>
      <c r="C12" s="18"/>
      <c r="D12" s="18"/>
      <c r="E12" s="18">
        <v>14.224541712428337</v>
      </c>
      <c r="F12" s="18"/>
      <c r="G12" s="18"/>
      <c r="H12" s="18"/>
      <c r="I12" s="18">
        <v>16.291023816942001</v>
      </c>
      <c r="J12" s="18"/>
      <c r="K12" s="18"/>
      <c r="L12" s="18"/>
      <c r="M12" s="18">
        <v>17.939349244451833</v>
      </c>
      <c r="N12" s="18"/>
      <c r="O12" s="18"/>
      <c r="P12" s="18"/>
      <c r="Q12" s="18">
        <v>18.239481349425461</v>
      </c>
      <c r="R12" s="18"/>
      <c r="S12" s="18"/>
      <c r="T12" s="18"/>
      <c r="U12" s="18">
        <v>18.336682385689119</v>
      </c>
    </row>
    <row r="13" spans="1:21">
      <c r="A13" s="47"/>
    </row>
    <row r="14" spans="1:21">
      <c r="A14" s="88" t="s">
        <v>70</v>
      </c>
      <c r="B14" t="s">
        <v>65</v>
      </c>
      <c r="C14" s="43">
        <v>18114.657937457192</v>
      </c>
      <c r="D14" s="43">
        <v>368316.01976679027</v>
      </c>
      <c r="E14" s="23">
        <v>4.9182378624006091</v>
      </c>
      <c r="G14" s="43">
        <v>18293.954769126376</v>
      </c>
      <c r="H14" s="43">
        <v>378837.79896835855</v>
      </c>
      <c r="I14" s="23">
        <v>4.8289676528963081</v>
      </c>
      <c r="K14" s="43">
        <v>16560.303104040424</v>
      </c>
      <c r="L14" s="43">
        <v>347281.27695821045</v>
      </c>
      <c r="M14" s="23">
        <v>4.7685562691688625</v>
      </c>
      <c r="O14" s="43">
        <v>15577.49011768992</v>
      </c>
      <c r="P14" s="43">
        <v>407682.50067888608</v>
      </c>
      <c r="Q14" s="23">
        <v>3.8209857160289635</v>
      </c>
      <c r="S14" s="43">
        <v>13795.578680993542</v>
      </c>
      <c r="T14" s="43">
        <v>460514.77782699984</v>
      </c>
      <c r="U14" s="23">
        <v>2.9956864242424124</v>
      </c>
    </row>
    <row r="15" spans="1:21">
      <c r="A15" s="47"/>
      <c r="B15" t="s">
        <v>66</v>
      </c>
      <c r="C15" s="43">
        <v>13791.480152724689</v>
      </c>
      <c r="D15" s="43">
        <v>87035.641478346864</v>
      </c>
      <c r="E15" s="23">
        <v>15.845784460789892</v>
      </c>
      <c r="G15" s="43">
        <v>14646.741029976389</v>
      </c>
      <c r="H15" s="43">
        <v>102928.45992370315</v>
      </c>
      <c r="I15" s="23">
        <v>14.230020580151928</v>
      </c>
      <c r="K15" s="43">
        <v>12389.563661157976</v>
      </c>
      <c r="L15" s="43">
        <v>91495.822918987949</v>
      </c>
      <c r="M15" s="23">
        <v>13.541124901546508</v>
      </c>
      <c r="O15" s="43">
        <v>10342.587726631675</v>
      </c>
      <c r="P15" s="43">
        <v>79840.518379806163</v>
      </c>
      <c r="Q15" s="23">
        <v>12.954058836932097</v>
      </c>
      <c r="S15" s="43">
        <v>8820.3893312565542</v>
      </c>
      <c r="T15" s="43">
        <v>85640.353026326338</v>
      </c>
      <c r="U15" s="23">
        <v>10.299337893370332</v>
      </c>
    </row>
    <row r="16" spans="1:21">
      <c r="A16" s="47"/>
      <c r="B16" t="s">
        <v>67</v>
      </c>
      <c r="C16" s="43">
        <v>4857.2074931435764</v>
      </c>
      <c r="D16" s="43">
        <v>21073.762691652035</v>
      </c>
      <c r="E16" s="23">
        <v>23.04860106955492</v>
      </c>
      <c r="G16" s="43">
        <v>5050.4571309186058</v>
      </c>
      <c r="H16" s="43">
        <v>24435.579412392111</v>
      </c>
      <c r="I16" s="23">
        <v>20.668456620911339</v>
      </c>
      <c r="K16" s="43">
        <v>4002.145133301075</v>
      </c>
      <c r="L16" s="43">
        <v>20608.958522542605</v>
      </c>
      <c r="M16" s="23">
        <v>19.419443873999874</v>
      </c>
      <c r="O16" s="43">
        <v>3295.1438829099079</v>
      </c>
      <c r="P16" s="43">
        <v>17495.155403402452</v>
      </c>
      <c r="Q16" s="23">
        <v>18.834607678129395</v>
      </c>
      <c r="S16" s="43">
        <v>3058.8088251625259</v>
      </c>
      <c r="T16" s="43">
        <v>20039.41204885413</v>
      </c>
      <c r="U16" s="23">
        <v>15.263964919257353</v>
      </c>
    </row>
    <row r="17" spans="1:21">
      <c r="A17" s="47"/>
      <c r="B17" t="s">
        <v>68</v>
      </c>
      <c r="C17" s="43">
        <v>621.21477227866933</v>
      </c>
      <c r="D17" s="43">
        <v>1609.6022584314371</v>
      </c>
      <c r="E17" s="23">
        <v>38.594302972962105</v>
      </c>
      <c r="G17" s="43">
        <v>630.96962961492773</v>
      </c>
      <c r="H17" s="43">
        <v>1547.3926671460613</v>
      </c>
      <c r="I17" s="23">
        <v>40.776309918713693</v>
      </c>
      <c r="K17" s="43">
        <v>551.26648475400827</v>
      </c>
      <c r="L17" s="43">
        <v>1325.7089572229061</v>
      </c>
      <c r="M17" s="23">
        <v>41.582768355793633</v>
      </c>
      <c r="O17" s="43">
        <v>403.31805756770967</v>
      </c>
      <c r="P17" s="43">
        <v>1202.5443062827596</v>
      </c>
      <c r="Q17" s="23">
        <v>33.538727468131697</v>
      </c>
      <c r="S17" s="43">
        <v>434.05364628586415</v>
      </c>
      <c r="T17" s="43">
        <v>1496.7966390716329</v>
      </c>
      <c r="U17" s="23">
        <v>28.998838917428344</v>
      </c>
    </row>
    <row r="18" spans="1:21">
      <c r="A18" s="47"/>
      <c r="B18" t="s">
        <v>69</v>
      </c>
      <c r="C18" s="43">
        <v>253.43964439587913</v>
      </c>
      <c r="D18" s="43">
        <v>645.97380477937043</v>
      </c>
      <c r="E18" s="23">
        <v>39.233734018431342</v>
      </c>
      <c r="G18" s="43">
        <v>286.87744036370179</v>
      </c>
      <c r="H18" s="43">
        <v>648.76902840017158</v>
      </c>
      <c r="I18" s="23">
        <v>44.218732369380461</v>
      </c>
      <c r="K18" s="43">
        <v>251.72161674651753</v>
      </c>
      <c r="L18" s="43">
        <v>558.23264303605447</v>
      </c>
      <c r="M18" s="23">
        <v>45.092600708099333</v>
      </c>
      <c r="O18" s="43">
        <v>210.46021520078023</v>
      </c>
      <c r="P18" s="43">
        <v>533.28123162255054</v>
      </c>
      <c r="Q18" s="23">
        <v>39.465145728162661</v>
      </c>
      <c r="S18" s="43">
        <v>183.16951630151578</v>
      </c>
      <c r="T18" s="43">
        <v>651.66045874804558</v>
      </c>
      <c r="U18" s="23">
        <v>28.108121928007822</v>
      </c>
    </row>
    <row r="19" spans="1:21" s="9" customFormat="1">
      <c r="A19" s="160"/>
      <c r="B19" s="159" t="s">
        <v>26</v>
      </c>
      <c r="C19" s="30"/>
      <c r="D19" s="30"/>
      <c r="E19" s="30">
        <v>7.9771932785864124</v>
      </c>
      <c r="F19" s="30"/>
      <c r="G19" s="30"/>
      <c r="H19" s="30"/>
      <c r="I19" s="30">
        <v>9.1569742329624102</v>
      </c>
      <c r="J19" s="30"/>
      <c r="K19" s="30"/>
      <c r="L19" s="30"/>
      <c r="M19" s="30">
        <v>9.4562375198644268</v>
      </c>
      <c r="N19" s="30"/>
      <c r="O19" s="30"/>
      <c r="P19" s="30"/>
      <c r="Q19" s="30">
        <v>10.328524799924562</v>
      </c>
      <c r="R19" s="30"/>
      <c r="S19" s="30"/>
      <c r="T19" s="30"/>
      <c r="U19" s="30">
        <v>9.3828652093037963</v>
      </c>
    </row>
    <row r="20" spans="1:21">
      <c r="A20" s="89"/>
    </row>
    <row r="21" spans="1:21">
      <c r="A21" s="88" t="s">
        <v>71</v>
      </c>
      <c r="B21" t="s">
        <v>65</v>
      </c>
      <c r="C21" s="43">
        <v>4429.3910903028254</v>
      </c>
      <c r="D21" s="43">
        <v>303441.93002908339</v>
      </c>
      <c r="E21" s="23">
        <v>1.4597162263891119</v>
      </c>
      <c r="G21" s="43">
        <v>4109.5558376532936</v>
      </c>
      <c r="H21" s="43">
        <v>303914.04124974192</v>
      </c>
      <c r="I21" s="23">
        <v>1.3522099277658115</v>
      </c>
      <c r="K21" s="43">
        <v>3777.3152497558531</v>
      </c>
      <c r="L21" s="43">
        <v>284033.99705400912</v>
      </c>
      <c r="M21" s="23">
        <v>1.3298813835435326</v>
      </c>
      <c r="O21" s="43">
        <v>4375.4129543416029</v>
      </c>
      <c r="P21" s="43">
        <v>345758.98711639363</v>
      </c>
      <c r="Q21" s="23">
        <v>1.2654516924729127</v>
      </c>
      <c r="S21" s="43">
        <v>4076.6816380094569</v>
      </c>
      <c r="T21" s="43">
        <v>402687.49098954798</v>
      </c>
      <c r="U21" s="23">
        <v>1.0123685809041607</v>
      </c>
    </row>
    <row r="22" spans="1:21">
      <c r="A22" s="47"/>
      <c r="B22" t="s">
        <v>66</v>
      </c>
      <c r="C22" s="43">
        <v>3259.3561757721045</v>
      </c>
      <c r="D22" s="43">
        <v>68443.662664001065</v>
      </c>
      <c r="E22" s="23">
        <v>4.7621007539773439</v>
      </c>
      <c r="G22" s="43">
        <v>3399.7237690512602</v>
      </c>
      <c r="H22" s="43">
        <v>78024.190605962911</v>
      </c>
      <c r="I22" s="23">
        <v>4.3572688709076335</v>
      </c>
      <c r="K22" s="43">
        <v>2532.0817435376002</v>
      </c>
      <c r="L22" s="43">
        <v>68987.660041211668</v>
      </c>
      <c r="M22" s="23">
        <v>3.6703400898435921</v>
      </c>
      <c r="O22" s="43">
        <v>2202.4927406771567</v>
      </c>
      <c r="P22" s="43">
        <v>62432.950186152666</v>
      </c>
      <c r="Q22" s="23">
        <v>3.5277729694177724</v>
      </c>
      <c r="S22" s="43">
        <v>2076.6391314203574</v>
      </c>
      <c r="T22" s="43">
        <v>70019.587509720543</v>
      </c>
      <c r="U22" s="23">
        <v>2.9657974365131268</v>
      </c>
    </row>
    <row r="23" spans="1:21">
      <c r="A23" s="47"/>
      <c r="B23" t="s">
        <v>67</v>
      </c>
      <c r="C23" s="43">
        <v>1123.2026872856022</v>
      </c>
      <c r="D23" s="43">
        <v>14034.958325229123</v>
      </c>
      <c r="E23" s="23">
        <v>8.0028929282001684</v>
      </c>
      <c r="G23" s="43">
        <v>1182.3500031064989</v>
      </c>
      <c r="H23" s="43">
        <v>16373.976592424095</v>
      </c>
      <c r="I23" s="23">
        <v>7.2209093278754786</v>
      </c>
      <c r="K23" s="43">
        <v>959.825440124446</v>
      </c>
      <c r="L23" s="43">
        <v>14309.12884793659</v>
      </c>
      <c r="M23" s="23">
        <v>6.7077838932371829</v>
      </c>
      <c r="O23" s="43">
        <v>696.65509588300233</v>
      </c>
      <c r="P23" s="43">
        <v>12669.42374142958</v>
      </c>
      <c r="Q23" s="23">
        <v>5.4987117812226076</v>
      </c>
      <c r="S23" s="43">
        <v>597.12504544357887</v>
      </c>
      <c r="T23" s="43">
        <v>14935.14588125445</v>
      </c>
      <c r="U23" s="23">
        <v>3.9981199393107265</v>
      </c>
    </row>
    <row r="24" spans="1:21">
      <c r="A24" s="47"/>
      <c r="B24" t="s">
        <v>68</v>
      </c>
      <c r="C24" s="43">
        <v>7.0500466394682206</v>
      </c>
      <c r="D24" s="43">
        <v>105.44898168640279</v>
      </c>
      <c r="E24" s="23">
        <v>6.68574179353815</v>
      </c>
      <c r="G24" s="43">
        <v>7.3703901889465833</v>
      </c>
      <c r="H24" s="43">
        <v>119.79155187110214</v>
      </c>
      <c r="I24" s="23">
        <v>6.1526794451058242</v>
      </c>
      <c r="K24" s="43">
        <v>5.7775665821003495</v>
      </c>
      <c r="L24" s="43">
        <v>106.21405684269035</v>
      </c>
      <c r="M24" s="23">
        <v>5.439549861707369</v>
      </c>
      <c r="O24" s="43">
        <v>4.4392090982388677</v>
      </c>
      <c r="P24" s="43">
        <v>94.63895602413524</v>
      </c>
      <c r="Q24" s="23">
        <v>4.6906784317303343</v>
      </c>
      <c r="S24" s="43">
        <v>3.5541851266067428</v>
      </c>
      <c r="T24" s="43">
        <v>111.77561947701179</v>
      </c>
      <c r="U24" s="23">
        <v>3.1797498803732513</v>
      </c>
    </row>
    <row r="25" spans="1:21">
      <c r="A25" s="47"/>
      <c r="B25" t="s">
        <v>69</v>
      </c>
      <c r="C25" s="27" t="s">
        <v>78</v>
      </c>
      <c r="D25" s="27" t="s">
        <v>78</v>
      </c>
      <c r="E25" s="24" t="s">
        <v>78</v>
      </c>
      <c r="F25" s="111"/>
      <c r="G25" s="27" t="s">
        <v>78</v>
      </c>
      <c r="H25" s="27" t="s">
        <v>78</v>
      </c>
      <c r="I25" s="24" t="s">
        <v>78</v>
      </c>
      <c r="J25" s="111"/>
      <c r="K25" s="27" t="s">
        <v>78</v>
      </c>
      <c r="L25" s="27" t="s">
        <v>78</v>
      </c>
      <c r="M25" s="24" t="s">
        <v>78</v>
      </c>
      <c r="N25" s="111"/>
      <c r="O25" s="27" t="s">
        <v>78</v>
      </c>
      <c r="P25" s="27" t="s">
        <v>78</v>
      </c>
      <c r="Q25" s="24" t="s">
        <v>78</v>
      </c>
      <c r="R25" s="111"/>
      <c r="S25" s="27" t="s">
        <v>78</v>
      </c>
      <c r="T25" s="27" t="s">
        <v>78</v>
      </c>
      <c r="U25" s="24" t="s">
        <v>78</v>
      </c>
    </row>
    <row r="26" spans="1:21" s="9" customFormat="1">
      <c r="A26" s="160"/>
      <c r="B26" s="159" t="s">
        <v>115</v>
      </c>
      <c r="C26" s="30"/>
      <c r="D26" s="30"/>
      <c r="E26" s="30">
        <v>4.5801654271368992</v>
      </c>
      <c r="F26" s="30"/>
      <c r="G26" s="30"/>
      <c r="H26" s="30"/>
      <c r="I26" s="30">
        <v>4.5500919041998067</v>
      </c>
      <c r="J26" s="30"/>
      <c r="K26" s="30"/>
      <c r="L26" s="30"/>
      <c r="M26" s="30">
        <v>4.0902519044318284</v>
      </c>
      <c r="N26" s="30"/>
      <c r="O26" s="30"/>
      <c r="P26" s="30"/>
      <c r="Q26" s="30">
        <v>3.7067226347960647</v>
      </c>
      <c r="R26" s="30"/>
      <c r="S26" s="30"/>
      <c r="T26" s="30"/>
      <c r="U26" s="30">
        <v>3.1409013874505782</v>
      </c>
    </row>
    <row r="27" spans="1:21">
      <c r="A27" s="89"/>
    </row>
    <row r="28" spans="1:21">
      <c r="A28" s="88" t="s">
        <v>72</v>
      </c>
      <c r="B28" t="s">
        <v>65</v>
      </c>
      <c r="C28" s="43">
        <v>11496.892843334832</v>
      </c>
      <c r="D28" s="43">
        <v>196566.48655982176</v>
      </c>
      <c r="E28" s="23">
        <v>5.8488570684382371</v>
      </c>
      <c r="G28" s="43">
        <v>11424.366181820067</v>
      </c>
      <c r="H28" s="43">
        <v>221694.56291356735</v>
      </c>
      <c r="I28" s="23">
        <v>5.1532008866965828</v>
      </c>
      <c r="K28" s="43">
        <v>10304.456570610155</v>
      </c>
      <c r="L28" s="43">
        <v>206107.46368038529</v>
      </c>
      <c r="M28" s="23">
        <v>4.9995552740338738</v>
      </c>
      <c r="O28" s="43">
        <v>10121.738112547979</v>
      </c>
      <c r="P28" s="43">
        <v>227659.81672746295</v>
      </c>
      <c r="Q28" s="23">
        <v>4.4459923837437483</v>
      </c>
      <c r="S28" s="43">
        <v>8871.5308982805855</v>
      </c>
      <c r="T28" s="43">
        <v>242422.42662659188</v>
      </c>
      <c r="U28" s="23">
        <v>3.6595339060546497</v>
      </c>
    </row>
    <row r="29" spans="1:21">
      <c r="A29" s="47"/>
      <c r="B29" t="s">
        <v>66</v>
      </c>
      <c r="C29" s="43">
        <v>7257.2126228113766</v>
      </c>
      <c r="D29" s="43">
        <v>55745.563051880534</v>
      </c>
      <c r="E29" s="23">
        <v>13.018457838621758</v>
      </c>
      <c r="G29" s="43">
        <v>8009.07562872791</v>
      </c>
      <c r="H29" s="43">
        <v>71092.403042086225</v>
      </c>
      <c r="I29" s="23">
        <v>11.265726415221316</v>
      </c>
      <c r="K29" s="43">
        <v>6407.8019835411314</v>
      </c>
      <c r="L29" s="43">
        <v>61768.497369509168</v>
      </c>
      <c r="M29" s="23">
        <v>10.373899732753122</v>
      </c>
      <c r="O29" s="43">
        <v>5089.275724076776</v>
      </c>
      <c r="P29" s="43">
        <v>54273.836799760829</v>
      </c>
      <c r="Q29" s="23">
        <v>9.3770332524182329</v>
      </c>
      <c r="S29" s="43">
        <v>4431.7754537916089</v>
      </c>
      <c r="T29" s="43">
        <v>58688.302799586963</v>
      </c>
      <c r="U29" s="23">
        <v>7.5513777744187864</v>
      </c>
    </row>
    <row r="30" spans="1:21">
      <c r="A30" s="47"/>
      <c r="B30" t="s">
        <v>67</v>
      </c>
      <c r="C30" s="43">
        <v>7316.7727015637747</v>
      </c>
      <c r="D30" s="43">
        <v>39648.399092739186</v>
      </c>
      <c r="E30" s="23">
        <v>18.454144099108646</v>
      </c>
      <c r="G30" s="43">
        <v>8586.7492017699024</v>
      </c>
      <c r="H30" s="43">
        <v>48509.854185732416</v>
      </c>
      <c r="I30" s="23">
        <v>17.70104104805867</v>
      </c>
      <c r="K30" s="43">
        <v>7097.2446896026986</v>
      </c>
      <c r="L30" s="43">
        <v>42358.891843443897</v>
      </c>
      <c r="M30" s="23">
        <v>16.755029182146028</v>
      </c>
      <c r="O30" s="43">
        <v>5756.2363295031646</v>
      </c>
      <c r="P30" s="43">
        <v>41652.554586302387</v>
      </c>
      <c r="Q30" s="23">
        <v>13.819647766324822</v>
      </c>
      <c r="S30" s="43">
        <v>5318.8227941672612</v>
      </c>
      <c r="T30" s="43">
        <v>46254.146877616178</v>
      </c>
      <c r="U30" s="23">
        <v>11.499126355611597</v>
      </c>
    </row>
    <row r="31" spans="1:21">
      <c r="A31" s="47"/>
      <c r="B31" t="s">
        <v>68</v>
      </c>
      <c r="C31" s="43">
        <v>1577.4256260279783</v>
      </c>
      <c r="D31" s="43">
        <v>5663.0088781368913</v>
      </c>
      <c r="E31" s="23">
        <v>27.854902931865883</v>
      </c>
      <c r="G31" s="43">
        <v>1552.7269452072971</v>
      </c>
      <c r="H31" s="43">
        <v>5757.646816238338</v>
      </c>
      <c r="I31" s="23">
        <v>26.968082530316529</v>
      </c>
      <c r="K31" s="43">
        <v>1268.9792484835973</v>
      </c>
      <c r="L31" s="43">
        <v>4845.8189909493931</v>
      </c>
      <c r="M31" s="23">
        <v>26.187095532327731</v>
      </c>
      <c r="O31" s="43">
        <v>1137.5739786694066</v>
      </c>
      <c r="P31" s="43">
        <v>5142.0685750752882</v>
      </c>
      <c r="Q31" s="23">
        <v>22.122886189878376</v>
      </c>
      <c r="S31" s="43">
        <v>1126.2223668957286</v>
      </c>
      <c r="T31" s="43">
        <v>5979.7406798655456</v>
      </c>
      <c r="U31" s="23">
        <v>18.833966674973798</v>
      </c>
    </row>
    <row r="32" spans="1:21">
      <c r="A32" s="47"/>
      <c r="B32" t="s">
        <v>69</v>
      </c>
      <c r="C32" s="43">
        <v>2266.6962062620378</v>
      </c>
      <c r="D32" s="43">
        <v>4058.5424174216787</v>
      </c>
      <c r="E32" s="23">
        <v>55.850006557330268</v>
      </c>
      <c r="G32" s="43">
        <v>2399.0820424748204</v>
      </c>
      <c r="H32" s="43">
        <v>3889.5330423756577</v>
      </c>
      <c r="I32" s="23">
        <v>61.680464372903323</v>
      </c>
      <c r="K32" s="43">
        <v>1982.5175077624183</v>
      </c>
      <c r="L32" s="43">
        <v>3249.3281157122933</v>
      </c>
      <c r="M32" s="23">
        <v>61.013152170624231</v>
      </c>
      <c r="O32" s="43">
        <v>1853.1758552026743</v>
      </c>
      <c r="P32" s="43">
        <v>3540.7233113985403</v>
      </c>
      <c r="Q32" s="23">
        <v>52.33890626914571</v>
      </c>
      <c r="S32" s="43">
        <v>1749.6484868648176</v>
      </c>
      <c r="T32" s="43">
        <v>3926.3830163394773</v>
      </c>
      <c r="U32" s="23">
        <v>44.561329844381689</v>
      </c>
    </row>
    <row r="33" spans="1:21" s="9" customFormat="1">
      <c r="A33" s="160"/>
      <c r="B33" s="159" t="s">
        <v>26</v>
      </c>
      <c r="C33" s="30"/>
      <c r="D33" s="30"/>
      <c r="E33" s="30">
        <v>9.5488752595288418</v>
      </c>
      <c r="F33" s="30"/>
      <c r="G33" s="30"/>
      <c r="H33" s="30"/>
      <c r="I33" s="30">
        <v>11.969349871870234</v>
      </c>
      <c r="J33" s="30"/>
      <c r="K33" s="30"/>
      <c r="L33" s="30"/>
      <c r="M33" s="30">
        <v>12.203715895993282</v>
      </c>
      <c r="N33" s="30"/>
      <c r="O33" s="30"/>
      <c r="P33" s="30"/>
      <c r="Q33" s="30">
        <v>11.772153830158775</v>
      </c>
      <c r="R33" s="30"/>
      <c r="S33" s="30"/>
      <c r="T33" s="30"/>
      <c r="U33" s="30">
        <v>12.176777422571647</v>
      </c>
    </row>
    <row r="34" spans="1:21">
      <c r="A34" s="89"/>
    </row>
    <row r="35" spans="1:21">
      <c r="A35" s="88" t="s">
        <v>73</v>
      </c>
      <c r="B35" t="s">
        <v>65</v>
      </c>
      <c r="C35" s="43">
        <v>3133.3303803695262</v>
      </c>
      <c r="D35" s="43">
        <v>75088.98934480852</v>
      </c>
      <c r="E35" s="23">
        <v>4.172822683737663</v>
      </c>
      <c r="G35" s="43">
        <v>3258.0263466249312</v>
      </c>
      <c r="H35" s="43">
        <v>80755.89997003274</v>
      </c>
      <c r="I35" s="23">
        <v>4.0344127770651239</v>
      </c>
      <c r="K35" s="43">
        <v>2845.8500805269578</v>
      </c>
      <c r="L35" s="43">
        <v>77382.906051053258</v>
      </c>
      <c r="M35" s="23">
        <v>3.677621099741863</v>
      </c>
      <c r="O35" s="43">
        <v>2769.882752395401</v>
      </c>
      <c r="P35" s="43">
        <v>91669.510992184893</v>
      </c>
      <c r="Q35" s="23">
        <v>3.021596518204992</v>
      </c>
      <c r="S35" s="43">
        <v>2456.2368095629668</v>
      </c>
      <c r="T35" s="43">
        <v>97613.397979080386</v>
      </c>
      <c r="U35" s="23">
        <v>2.5162906531430913</v>
      </c>
    </row>
    <row r="36" spans="1:21">
      <c r="A36" s="47"/>
      <c r="B36" t="s">
        <v>66</v>
      </c>
      <c r="C36" s="43">
        <v>525.91383791699616</v>
      </c>
      <c r="D36" s="43">
        <v>8206.4509511584529</v>
      </c>
      <c r="E36" s="23">
        <v>6.4085417806921301</v>
      </c>
      <c r="G36" s="43">
        <v>539.50518776323361</v>
      </c>
      <c r="H36" s="43">
        <v>10389.892323267417</v>
      </c>
      <c r="I36" s="23">
        <v>5.1925965253273176</v>
      </c>
      <c r="K36" s="43">
        <v>406.02127449915838</v>
      </c>
      <c r="L36" s="43">
        <v>9146.9410143552923</v>
      </c>
      <c r="M36" s="23">
        <v>4.4388749622627381</v>
      </c>
      <c r="O36" s="43">
        <v>374.33956322417799</v>
      </c>
      <c r="P36" s="43">
        <v>7594.1476221413359</v>
      </c>
      <c r="Q36" s="23">
        <v>4.9293163874344703</v>
      </c>
      <c r="S36" s="43">
        <v>300.8950224468465</v>
      </c>
      <c r="T36" s="43">
        <v>7807.2575837436316</v>
      </c>
      <c r="U36" s="23">
        <v>3.8540424626615861</v>
      </c>
    </row>
    <row r="37" spans="1:21">
      <c r="A37" s="47"/>
      <c r="B37" t="s">
        <v>67</v>
      </c>
      <c r="C37" s="43">
        <v>1379.1250161029147</v>
      </c>
      <c r="D37" s="43">
        <v>10899.013453304047</v>
      </c>
      <c r="E37" s="23">
        <v>12.653668352751978</v>
      </c>
      <c r="G37" s="43">
        <v>1439.7207162467137</v>
      </c>
      <c r="H37" s="43">
        <v>13129.795148750954</v>
      </c>
      <c r="I37" s="23">
        <v>10.965294583317815</v>
      </c>
      <c r="K37" s="43">
        <v>1146.1693685263454</v>
      </c>
      <c r="L37" s="43">
        <v>11445.070833468617</v>
      </c>
      <c r="M37" s="23">
        <v>10.01452402701277</v>
      </c>
      <c r="O37" s="43">
        <v>914.66967010335134</v>
      </c>
      <c r="P37" s="43">
        <v>10367.713359389585</v>
      </c>
      <c r="Q37" s="23">
        <v>8.8222893361049088</v>
      </c>
      <c r="S37" s="43">
        <v>842.90473639141646</v>
      </c>
      <c r="T37" s="43">
        <v>11663.221361681071</v>
      </c>
      <c r="U37" s="23">
        <v>7.2270319687212465</v>
      </c>
    </row>
    <row r="38" spans="1:21">
      <c r="A38" s="47"/>
      <c r="B38" t="s">
        <v>68</v>
      </c>
      <c r="C38" s="43">
        <v>228.82703710480286</v>
      </c>
      <c r="D38" s="43">
        <v>1830.6314899321983</v>
      </c>
      <c r="E38" s="23">
        <v>12.499896257836033</v>
      </c>
      <c r="G38" s="43">
        <v>260.98368943662734</v>
      </c>
      <c r="H38" s="43">
        <v>2051.7757893205489</v>
      </c>
      <c r="I38" s="23">
        <v>12.71989321616144</v>
      </c>
      <c r="K38" s="43">
        <v>195.41452870336934</v>
      </c>
      <c r="L38" s="43">
        <v>1719.0359629921995</v>
      </c>
      <c r="M38" s="23">
        <v>11.367681241713271</v>
      </c>
      <c r="O38" s="43">
        <v>162.41290616742765</v>
      </c>
      <c r="P38" s="43">
        <v>1569.4050536946625</v>
      </c>
      <c r="Q38" s="23">
        <v>10.348692696323258</v>
      </c>
      <c r="S38" s="43">
        <v>156.00519994335929</v>
      </c>
      <c r="T38" s="43">
        <v>1835.4064305826018</v>
      </c>
      <c r="U38" s="23">
        <v>8.499763177458167</v>
      </c>
    </row>
    <row r="39" spans="1:21">
      <c r="A39" s="47"/>
      <c r="B39" t="s">
        <v>69</v>
      </c>
      <c r="C39" s="43">
        <v>460.8037285057602</v>
      </c>
      <c r="D39" s="43">
        <v>1452.9147607967766</v>
      </c>
      <c r="E39" s="23">
        <v>31.715812994635424</v>
      </c>
      <c r="G39" s="43">
        <v>433.76405992849448</v>
      </c>
      <c r="H39" s="43">
        <v>1494.6367686283411</v>
      </c>
      <c r="I39" s="23">
        <v>29.021369541615698</v>
      </c>
      <c r="K39" s="43">
        <v>439.54474774416889</v>
      </c>
      <c r="L39" s="43">
        <v>1210.0461381306395</v>
      </c>
      <c r="M39" s="23">
        <v>36.324627127293432</v>
      </c>
      <c r="O39" s="43">
        <v>377.69510810964192</v>
      </c>
      <c r="P39" s="43">
        <v>1116.2229725895238</v>
      </c>
      <c r="Q39" s="23">
        <v>33.836887197674102</v>
      </c>
      <c r="S39" s="43">
        <v>458.95823165541111</v>
      </c>
      <c r="T39" s="43">
        <v>1547.7166449123206</v>
      </c>
      <c r="U39" s="23">
        <v>29.653892601343152</v>
      </c>
    </row>
    <row r="40" spans="1:21" s="9" customFormat="1">
      <c r="A40" s="160"/>
      <c r="B40" s="159" t="s">
        <v>26</v>
      </c>
      <c r="C40" s="30"/>
      <c r="D40" s="30"/>
      <c r="E40" s="30">
        <v>7.6005657077733941</v>
      </c>
      <c r="F40" s="30"/>
      <c r="G40" s="30"/>
      <c r="H40" s="30"/>
      <c r="I40" s="30">
        <v>7.1934556886684264</v>
      </c>
      <c r="J40" s="30"/>
      <c r="K40" s="30"/>
      <c r="L40" s="30"/>
      <c r="M40" s="30">
        <v>9.8772076138684071</v>
      </c>
      <c r="N40" s="30"/>
      <c r="O40" s="30"/>
      <c r="P40" s="30"/>
      <c r="Q40" s="30">
        <v>11.198347295480479</v>
      </c>
      <c r="R40" s="30"/>
      <c r="S40" s="30"/>
      <c r="T40" s="30"/>
      <c r="U40" s="30">
        <v>11.784764436613299</v>
      </c>
    </row>
    <row r="41" spans="1:21">
      <c r="A41" s="89"/>
    </row>
    <row r="42" spans="1:21">
      <c r="A42" s="88" t="s">
        <v>74</v>
      </c>
      <c r="B42" t="s">
        <v>65</v>
      </c>
      <c r="C42" s="43">
        <v>6196.0950458358993</v>
      </c>
      <c r="D42" s="43">
        <v>133868.98154859498</v>
      </c>
      <c r="E42" s="23">
        <v>4.6284770184695043</v>
      </c>
      <c r="G42" s="43">
        <v>6199.7290942985419</v>
      </c>
      <c r="H42" s="43">
        <v>138134.33378301581</v>
      </c>
      <c r="I42" s="23">
        <v>4.4881883631025437</v>
      </c>
      <c r="K42" s="43">
        <v>5340.2849781321429</v>
      </c>
      <c r="L42" s="43">
        <v>125167.3608393046</v>
      </c>
      <c r="M42" s="23">
        <v>4.2665156014499956</v>
      </c>
      <c r="O42" s="43">
        <v>5126.58299632129</v>
      </c>
      <c r="P42" s="43">
        <v>136694.50069059929</v>
      </c>
      <c r="Q42" s="23">
        <v>3.7503944711902033</v>
      </c>
      <c r="S42" s="43">
        <v>4856.8983393208082</v>
      </c>
      <c r="T42" s="43">
        <v>148928.19054750379</v>
      </c>
      <c r="U42" s="23">
        <v>3.2612350431878765</v>
      </c>
    </row>
    <row r="43" spans="1:21">
      <c r="A43" s="47"/>
      <c r="B43" t="s">
        <v>66</v>
      </c>
      <c r="C43" s="43">
        <v>1104.9368974346444</v>
      </c>
      <c r="D43" s="43">
        <v>14156.490802602366</v>
      </c>
      <c r="E43" s="23">
        <v>7.8051609882833786</v>
      </c>
      <c r="G43" s="43">
        <v>1197.1115047492822</v>
      </c>
      <c r="H43" s="43">
        <v>17466.603113894824</v>
      </c>
      <c r="I43" s="23">
        <v>6.8537167584518501</v>
      </c>
      <c r="K43" s="43">
        <v>1058.256655887998</v>
      </c>
      <c r="L43" s="43">
        <v>14432.417646308175</v>
      </c>
      <c r="M43" s="23">
        <v>7.3324974499937721</v>
      </c>
      <c r="O43" s="43">
        <v>803.22609822502739</v>
      </c>
      <c r="P43" s="43">
        <v>11250.931709361987</v>
      </c>
      <c r="Q43" s="23">
        <v>7.1391962814657983</v>
      </c>
      <c r="S43" s="43">
        <v>729.15144648109879</v>
      </c>
      <c r="T43" s="43">
        <v>12785.929526350053</v>
      </c>
      <c r="U43" s="23">
        <v>5.7027644722929001</v>
      </c>
    </row>
    <row r="44" spans="1:21">
      <c r="A44" s="47"/>
      <c r="B44" t="s">
        <v>67</v>
      </c>
      <c r="C44" s="43">
        <v>1526.1670443122468</v>
      </c>
      <c r="D44" s="43">
        <v>11369.021723742866</v>
      </c>
      <c r="E44" s="23">
        <v>13.423908242914395</v>
      </c>
      <c r="G44" s="43">
        <v>1803.7074302472245</v>
      </c>
      <c r="H44" s="43">
        <v>13082.254299467686</v>
      </c>
      <c r="I44" s="23">
        <v>13.787435933886538</v>
      </c>
      <c r="K44" s="43">
        <v>1501.8497870912404</v>
      </c>
      <c r="L44" s="43">
        <v>11071.243540640349</v>
      </c>
      <c r="M44" s="23">
        <v>13.565321561017479</v>
      </c>
      <c r="O44" s="43">
        <v>1193.3628686191437</v>
      </c>
      <c r="P44" s="43">
        <v>9574.8584549403458</v>
      </c>
      <c r="Q44" s="23">
        <v>12.463504021862626</v>
      </c>
      <c r="S44" s="43">
        <v>1091.4686806471204</v>
      </c>
      <c r="T44" s="43">
        <v>10997.364854748248</v>
      </c>
      <c r="U44" s="23">
        <v>9.9248201279406079</v>
      </c>
    </row>
    <row r="45" spans="1:21">
      <c r="A45" s="47"/>
      <c r="B45" t="s">
        <v>68</v>
      </c>
      <c r="C45" s="43">
        <v>1556.0025671559936</v>
      </c>
      <c r="D45" s="43">
        <v>6705.528694129076</v>
      </c>
      <c r="E45" s="23">
        <v>23.204770841087115</v>
      </c>
      <c r="G45" s="43">
        <v>1663.1838413294611</v>
      </c>
      <c r="H45" s="43">
        <v>6432.0009681030697</v>
      </c>
      <c r="I45" s="23">
        <v>25.85795384014018</v>
      </c>
      <c r="K45" s="43">
        <v>1358.7462957038167</v>
      </c>
      <c r="L45" s="43">
        <v>4676.3958638540516</v>
      </c>
      <c r="M45" s="23">
        <v>29.055416505821768</v>
      </c>
      <c r="O45" s="43">
        <v>1168.5461475200996</v>
      </c>
      <c r="P45" s="43">
        <v>4529.792539300799</v>
      </c>
      <c r="Q45" s="23">
        <v>25.796902118181151</v>
      </c>
      <c r="S45" s="43">
        <v>1197.2069576361716</v>
      </c>
      <c r="T45" s="43">
        <v>6329.4036765689434</v>
      </c>
      <c r="U45" s="23">
        <v>18.915003984785439</v>
      </c>
    </row>
    <row r="46" spans="1:21">
      <c r="A46" s="47"/>
      <c r="B46" t="s">
        <v>69</v>
      </c>
      <c r="C46" s="43">
        <v>2280.7984452612145</v>
      </c>
      <c r="D46" s="43">
        <v>4672.9772309307355</v>
      </c>
      <c r="E46" s="23">
        <v>48.808250769219754</v>
      </c>
      <c r="G46" s="43">
        <v>2282.2681293754908</v>
      </c>
      <c r="H46" s="43">
        <v>4032.8078355186303</v>
      </c>
      <c r="I46" s="23">
        <v>56.592533600897077</v>
      </c>
      <c r="K46" s="43">
        <v>2143.8622831848015</v>
      </c>
      <c r="L46" s="43">
        <v>3450.5821098928286</v>
      </c>
      <c r="M46" s="23">
        <v>62.130452628220098</v>
      </c>
      <c r="O46" s="43">
        <v>2010.281889314439</v>
      </c>
      <c r="P46" s="43">
        <v>4500.9166057975808</v>
      </c>
      <c r="Q46" s="23">
        <v>44.663833289535226</v>
      </c>
      <c r="S46" s="43">
        <v>1924.2745759148006</v>
      </c>
      <c r="T46" s="43">
        <v>5916.1113948289349</v>
      </c>
      <c r="U46" s="23">
        <v>32.526003103943268</v>
      </c>
    </row>
    <row r="47" spans="1:21" s="9" customFormat="1">
      <c r="A47" s="160"/>
      <c r="B47" s="159" t="s">
        <v>26</v>
      </c>
      <c r="C47" s="30"/>
      <c r="D47" s="30"/>
      <c r="E47" s="30">
        <v>10.545207543313923</v>
      </c>
      <c r="F47" s="30"/>
      <c r="G47" s="30"/>
      <c r="H47" s="30"/>
      <c r="I47" s="30">
        <v>12.609215349815763</v>
      </c>
      <c r="J47" s="30"/>
      <c r="K47" s="30"/>
      <c r="L47" s="30"/>
      <c r="M47" s="30">
        <v>14.562340427655947</v>
      </c>
      <c r="N47" s="30"/>
      <c r="O47" s="30"/>
      <c r="P47" s="30"/>
      <c r="Q47" s="30">
        <v>11.909102797754757</v>
      </c>
      <c r="R47" s="30"/>
      <c r="S47" s="30"/>
      <c r="T47" s="30"/>
      <c r="U47" s="30">
        <v>9.9735231202927679</v>
      </c>
    </row>
    <row r="48" spans="1:21">
      <c r="A48" s="89"/>
    </row>
    <row r="49" spans="1:21">
      <c r="A49" s="88" t="s">
        <v>75</v>
      </c>
      <c r="B49" t="s">
        <v>65</v>
      </c>
      <c r="C49" s="27" t="s">
        <v>78</v>
      </c>
      <c r="D49" s="27" t="s">
        <v>78</v>
      </c>
      <c r="E49" s="24" t="s">
        <v>78</v>
      </c>
      <c r="F49" s="111"/>
      <c r="G49" s="27" t="s">
        <v>78</v>
      </c>
      <c r="H49" s="27" t="s">
        <v>78</v>
      </c>
      <c r="I49" s="24" t="s">
        <v>78</v>
      </c>
      <c r="J49" s="111"/>
      <c r="K49" s="27" t="s">
        <v>78</v>
      </c>
      <c r="L49" s="27" t="s">
        <v>78</v>
      </c>
      <c r="M49" s="24" t="s">
        <v>78</v>
      </c>
      <c r="N49" s="111"/>
      <c r="O49" s="27" t="s">
        <v>78</v>
      </c>
      <c r="P49" s="27" t="s">
        <v>78</v>
      </c>
      <c r="Q49" s="24" t="s">
        <v>78</v>
      </c>
      <c r="R49" s="111"/>
      <c r="S49" s="27" t="s">
        <v>78</v>
      </c>
      <c r="T49" s="27" t="s">
        <v>78</v>
      </c>
      <c r="U49" s="24" t="s">
        <v>78</v>
      </c>
    </row>
    <row r="50" spans="1:21">
      <c r="A50" s="47"/>
      <c r="B50" t="s">
        <v>66</v>
      </c>
      <c r="C50" s="43">
        <v>1638.6095371218435</v>
      </c>
      <c r="D50" s="43">
        <v>18052.80310442327</v>
      </c>
      <c r="E50" s="23">
        <v>9.0767595904281144</v>
      </c>
      <c r="G50" s="43">
        <v>1957.4690632176601</v>
      </c>
      <c r="H50" s="43">
        <v>20334.000809521407</v>
      </c>
      <c r="I50" s="23">
        <v>9.6265810233521485</v>
      </c>
      <c r="K50" s="43">
        <v>1564.6795315481788</v>
      </c>
      <c r="L50" s="43">
        <v>18594.708618873461</v>
      </c>
      <c r="M50" s="23">
        <v>8.4146493694450424</v>
      </c>
      <c r="O50" s="43">
        <v>1455.5886330584572</v>
      </c>
      <c r="P50" s="43">
        <v>20987.082659307274</v>
      </c>
      <c r="Q50" s="23">
        <v>6.9356406351834616</v>
      </c>
      <c r="S50" s="43">
        <v>1218.4715875863319</v>
      </c>
      <c r="T50" s="43">
        <v>27268.953088673956</v>
      </c>
      <c r="U50" s="23">
        <v>4.4683475145674691</v>
      </c>
    </row>
    <row r="51" spans="1:21">
      <c r="A51" s="47"/>
      <c r="B51" t="s">
        <v>67</v>
      </c>
      <c r="C51" s="43">
        <v>1602.0219590018041</v>
      </c>
      <c r="D51" s="43">
        <v>10875.800393139976</v>
      </c>
      <c r="E51" s="23">
        <v>14.730152274698751</v>
      </c>
      <c r="G51" s="43">
        <v>1936.7717471549058</v>
      </c>
      <c r="H51" s="43">
        <v>13332.553596846978</v>
      </c>
      <c r="I51" s="23">
        <v>14.526637624865307</v>
      </c>
      <c r="K51" s="43">
        <v>1596.2797992309982</v>
      </c>
      <c r="L51" s="43">
        <v>11609.054987724887</v>
      </c>
      <c r="M51" s="23">
        <v>13.750299235543832</v>
      </c>
      <c r="O51" s="43">
        <v>1226.328238030444</v>
      </c>
      <c r="P51" s="43">
        <v>10633.824207932194</v>
      </c>
      <c r="Q51" s="23">
        <v>11.532335066397627</v>
      </c>
      <c r="S51" s="43">
        <v>1071.3488229002796</v>
      </c>
      <c r="T51" s="43">
        <v>12266.774932136115</v>
      </c>
      <c r="U51" s="23">
        <v>8.7337448418784742</v>
      </c>
    </row>
    <row r="52" spans="1:21">
      <c r="A52" s="47"/>
      <c r="B52" t="s">
        <v>68</v>
      </c>
      <c r="C52" s="43">
        <v>61.823881367219435</v>
      </c>
      <c r="D52" s="43">
        <v>354.76703093479927</v>
      </c>
      <c r="E52" s="23">
        <v>17.426614080884452</v>
      </c>
      <c r="G52" s="43">
        <v>70.519438039932965</v>
      </c>
      <c r="H52" s="43">
        <v>400.83689235209067</v>
      </c>
      <c r="I52" s="23">
        <v>17.593050785851684</v>
      </c>
      <c r="K52" s="43">
        <v>61.644850747595044</v>
      </c>
      <c r="L52" s="43">
        <v>348.90812034404155</v>
      </c>
      <c r="M52" s="23">
        <v>17.667932373373834</v>
      </c>
      <c r="O52" s="43">
        <v>46.598279234072734</v>
      </c>
      <c r="P52" s="43">
        <v>329.91411816583764</v>
      </c>
      <c r="Q52" s="23">
        <v>14.124366514878645</v>
      </c>
      <c r="S52" s="43">
        <v>41.904677704729465</v>
      </c>
      <c r="T52" s="43">
        <v>398.96564577733886</v>
      </c>
      <c r="U52" s="23">
        <v>10.503329835099711</v>
      </c>
    </row>
    <row r="53" spans="1:21">
      <c r="A53" s="47"/>
      <c r="B53" t="s">
        <v>69</v>
      </c>
      <c r="C53" s="43">
        <v>20.544622509132729</v>
      </c>
      <c r="D53" s="43">
        <v>151.62947150195254</v>
      </c>
      <c r="E53" s="23">
        <v>13.549227802240393</v>
      </c>
      <c r="G53" s="43">
        <v>24.239751587501146</v>
      </c>
      <c r="H53" s="43">
        <v>201.60870127952276</v>
      </c>
      <c r="I53" s="23">
        <v>12.023167370089675</v>
      </c>
      <c r="K53" s="43">
        <v>19.395818473227862</v>
      </c>
      <c r="L53" s="43">
        <v>156.32827305760958</v>
      </c>
      <c r="M53" s="23">
        <v>12.40710851202212</v>
      </c>
      <c r="O53" s="43">
        <v>15.484849677026119</v>
      </c>
      <c r="P53" s="43">
        <v>136.17901459469044</v>
      </c>
      <c r="Q53" s="23">
        <v>11.370951481117462</v>
      </c>
      <c r="S53" s="43">
        <v>12.274911808659429</v>
      </c>
      <c r="T53" s="43">
        <v>161.30633341258724</v>
      </c>
      <c r="U53" s="23">
        <v>7.6096899290760147</v>
      </c>
    </row>
    <row r="54" spans="1:21" s="9" customFormat="1">
      <c r="A54" s="160"/>
      <c r="B54" s="159" t="s">
        <v>115</v>
      </c>
      <c r="C54" s="30"/>
      <c r="D54" s="30"/>
      <c r="E54" s="30">
        <v>1.492738423581111</v>
      </c>
      <c r="F54" s="30"/>
      <c r="G54" s="30"/>
      <c r="H54" s="30"/>
      <c r="I54" s="30">
        <v>1.2489550901741637</v>
      </c>
      <c r="J54" s="30"/>
      <c r="K54" s="30"/>
      <c r="L54" s="30"/>
      <c r="M54" s="30">
        <v>1.4744653006070989</v>
      </c>
      <c r="N54" s="30"/>
      <c r="O54" s="30"/>
      <c r="P54" s="30"/>
      <c r="Q54" s="30">
        <v>1.6394954812731122</v>
      </c>
      <c r="R54" s="30"/>
      <c r="S54" s="30"/>
      <c r="T54" s="30"/>
      <c r="U54" s="30">
        <v>1.7030210618729424</v>
      </c>
    </row>
    <row r="55" spans="1:21">
      <c r="A55" s="89"/>
    </row>
    <row r="56" spans="1:21">
      <c r="A56" s="88" t="s">
        <v>76</v>
      </c>
      <c r="B56" t="s">
        <v>65</v>
      </c>
      <c r="C56" s="27" t="s">
        <v>78</v>
      </c>
      <c r="D56" s="27" t="s">
        <v>78</v>
      </c>
      <c r="E56" s="24" t="s">
        <v>78</v>
      </c>
      <c r="F56" s="111"/>
      <c r="G56" s="27" t="s">
        <v>78</v>
      </c>
      <c r="H56" s="27" t="s">
        <v>78</v>
      </c>
      <c r="I56" s="24" t="s">
        <v>78</v>
      </c>
      <c r="J56" s="111"/>
      <c r="K56" s="27" t="s">
        <v>78</v>
      </c>
      <c r="L56" s="27" t="s">
        <v>78</v>
      </c>
      <c r="M56" s="24" t="s">
        <v>78</v>
      </c>
      <c r="N56" s="111"/>
      <c r="O56" s="27" t="s">
        <v>78</v>
      </c>
      <c r="P56" s="27" t="s">
        <v>78</v>
      </c>
      <c r="Q56" s="24" t="s">
        <v>78</v>
      </c>
      <c r="R56" s="111"/>
      <c r="S56" s="27" t="s">
        <v>78</v>
      </c>
      <c r="T56" s="27" t="s">
        <v>78</v>
      </c>
      <c r="U56" s="24" t="s">
        <v>78</v>
      </c>
    </row>
    <row r="57" spans="1:21">
      <c r="B57" t="s">
        <v>66</v>
      </c>
      <c r="C57" s="27" t="s">
        <v>78</v>
      </c>
      <c r="D57" s="27" t="s">
        <v>78</v>
      </c>
      <c r="E57" s="24" t="s">
        <v>78</v>
      </c>
      <c r="F57" s="111"/>
      <c r="G57" s="27" t="s">
        <v>78</v>
      </c>
      <c r="H57" s="27" t="s">
        <v>78</v>
      </c>
      <c r="I57" s="24" t="s">
        <v>78</v>
      </c>
      <c r="J57" s="111"/>
      <c r="K57" s="27" t="s">
        <v>78</v>
      </c>
      <c r="L57" s="27" t="s">
        <v>78</v>
      </c>
      <c r="M57" s="24" t="s">
        <v>78</v>
      </c>
      <c r="N57" s="111"/>
      <c r="O57" s="27" t="s">
        <v>78</v>
      </c>
      <c r="P57" s="27" t="s">
        <v>78</v>
      </c>
      <c r="Q57" s="24" t="s">
        <v>78</v>
      </c>
      <c r="R57" s="111"/>
      <c r="S57" s="27" t="s">
        <v>78</v>
      </c>
      <c r="T57" s="27" t="s">
        <v>78</v>
      </c>
      <c r="U57" s="24" t="s">
        <v>78</v>
      </c>
    </row>
    <row r="58" spans="1:21">
      <c r="B58" t="s">
        <v>67</v>
      </c>
      <c r="C58" s="43">
        <v>1972</v>
      </c>
      <c r="D58" s="43">
        <v>10198</v>
      </c>
      <c r="E58" s="23">
        <v>19.337124926456166</v>
      </c>
      <c r="G58" s="43">
        <v>2039</v>
      </c>
      <c r="H58" s="43">
        <v>9472</v>
      </c>
      <c r="I58" s="23">
        <v>21.52660472972973</v>
      </c>
      <c r="K58" s="43">
        <v>1708</v>
      </c>
      <c r="L58" s="43">
        <v>7916</v>
      </c>
      <c r="M58" s="23">
        <v>21.576553815058112</v>
      </c>
      <c r="O58" s="43">
        <v>1640</v>
      </c>
      <c r="P58" s="43">
        <v>9639</v>
      </c>
      <c r="Q58" s="23">
        <v>17.014213092644464</v>
      </c>
      <c r="S58" s="43">
        <v>1726</v>
      </c>
      <c r="T58" s="43">
        <v>13531</v>
      </c>
      <c r="U58" s="23">
        <v>12.755893873327913</v>
      </c>
    </row>
    <row r="59" spans="1:21">
      <c r="B59" t="s">
        <v>68</v>
      </c>
      <c r="C59" s="43">
        <v>1632.710216678586</v>
      </c>
      <c r="D59" s="43">
        <v>3623.7679983923167</v>
      </c>
      <c r="E59" s="23">
        <v>45.055594546972578</v>
      </c>
      <c r="G59" s="43">
        <v>1951.3568325845788</v>
      </c>
      <c r="H59" s="43">
        <v>3593.4914658471507</v>
      </c>
      <c r="I59" s="23">
        <v>54.302531427455456</v>
      </c>
      <c r="K59" s="43">
        <v>1727.53009647575</v>
      </c>
      <c r="L59" s="43">
        <v>3044.9544618989171</v>
      </c>
      <c r="M59" s="23">
        <v>56.734184963751964</v>
      </c>
      <c r="O59" s="43">
        <v>1614.2429310459936</v>
      </c>
      <c r="P59" s="43">
        <v>3145.696863472459</v>
      </c>
      <c r="Q59" s="23">
        <v>51.31590871931855</v>
      </c>
      <c r="S59" s="43">
        <v>1604.5062220760969</v>
      </c>
      <c r="T59" s="43">
        <v>4562.8368679237828</v>
      </c>
      <c r="U59" s="23">
        <v>35.16466331188807</v>
      </c>
    </row>
    <row r="60" spans="1:21">
      <c r="B60" t="s">
        <v>69</v>
      </c>
      <c r="C60" s="43">
        <v>3146.2897833214138</v>
      </c>
      <c r="D60" s="43">
        <v>3782.2320016076833</v>
      </c>
      <c r="E60" s="23">
        <v>83.186060029740247</v>
      </c>
      <c r="G60" s="43">
        <v>3483.6431674154214</v>
      </c>
      <c r="H60" s="43">
        <v>3974.5085341528497</v>
      </c>
      <c r="I60" s="23">
        <v>87.649658756059139</v>
      </c>
      <c r="K60" s="43">
        <v>3736.4699035242502</v>
      </c>
      <c r="L60" s="43">
        <v>4184.0455381010834</v>
      </c>
      <c r="M60" s="23">
        <v>89.302802024952058</v>
      </c>
      <c r="O60" s="43">
        <v>3641.7570689540066</v>
      </c>
      <c r="P60" s="43">
        <v>4360.303136527541</v>
      </c>
      <c r="Q60" s="23">
        <v>83.520731355715554</v>
      </c>
      <c r="S60" s="43">
        <v>3400.4937779239031</v>
      </c>
      <c r="T60" s="43">
        <v>4570.1631320762172</v>
      </c>
      <c r="U60" s="23">
        <v>74.406398188658628</v>
      </c>
    </row>
    <row r="61" spans="1:21" s="9" customFormat="1">
      <c r="A61" s="158"/>
      <c r="B61" s="159" t="s">
        <v>115</v>
      </c>
      <c r="C61" s="30"/>
      <c r="D61" s="30"/>
      <c r="E61" s="30">
        <v>4.3018835709091841</v>
      </c>
      <c r="F61" s="30"/>
      <c r="G61" s="30"/>
      <c r="H61" s="30"/>
      <c r="I61" s="30">
        <v>4.0716898859116828</v>
      </c>
      <c r="J61" s="30"/>
      <c r="K61" s="30"/>
      <c r="L61" s="30"/>
      <c r="M61" s="30">
        <v>4.1388816207817358</v>
      </c>
      <c r="N61" s="30"/>
      <c r="O61" s="30"/>
      <c r="P61" s="30"/>
      <c r="Q61" s="30">
        <v>4.9088800581569654</v>
      </c>
      <c r="R61" s="30"/>
      <c r="S61" s="30"/>
      <c r="T61" s="30"/>
      <c r="U61" s="30">
        <v>5.8330995011050977</v>
      </c>
    </row>
    <row r="64" spans="1:21">
      <c r="B64" s="272" t="s">
        <v>626</v>
      </c>
      <c r="C64" s="272">
        <v>105798</v>
      </c>
      <c r="D64" s="272">
        <v>1509001</v>
      </c>
      <c r="E64" s="273">
        <v>7.0111285545867759</v>
      </c>
      <c r="F64" s="32"/>
      <c r="G64" s="272">
        <v>111041</v>
      </c>
      <c r="H64" s="272">
        <v>1623574</v>
      </c>
      <c r="I64" s="273">
        <v>6.8392940512720699</v>
      </c>
      <c r="J64" s="32"/>
      <c r="K64" s="272">
        <v>95914</v>
      </c>
      <c r="L64" s="272">
        <v>1479212</v>
      </c>
      <c r="M64" s="273">
        <v>6.4841280357379478</v>
      </c>
      <c r="N64" s="32"/>
      <c r="O64" s="272">
        <v>86639</v>
      </c>
      <c r="P64" s="272">
        <v>1622904</v>
      </c>
      <c r="Q64" s="273">
        <v>5.3385166343788661</v>
      </c>
      <c r="R64" s="32"/>
      <c r="S64" s="272">
        <v>78564</v>
      </c>
      <c r="T64" s="272">
        <v>1821501</v>
      </c>
      <c r="U64" s="273">
        <v>4.3131461360712953</v>
      </c>
    </row>
    <row r="65" spans="2:21">
      <c r="B65" s="274" t="s">
        <v>627</v>
      </c>
      <c r="C65" s="274">
        <v>40211.006142876278</v>
      </c>
      <c r="D65" s="274">
        <v>1038418.5200965781</v>
      </c>
      <c r="E65" s="275">
        <v>3.8723313735907228</v>
      </c>
      <c r="F65" s="276"/>
      <c r="G65" s="274">
        <v>40126.265074087365</v>
      </c>
      <c r="H65" s="274">
        <v>1074664.7354062428</v>
      </c>
      <c r="I65" s="275">
        <v>3.7338403087097585</v>
      </c>
      <c r="J65" s="276"/>
      <c r="K65" s="274">
        <v>35740.513934664697</v>
      </c>
      <c r="L65" s="274">
        <v>993382.96359959478</v>
      </c>
      <c r="M65" s="275">
        <v>3.5978585544850059</v>
      </c>
      <c r="N65" s="276"/>
      <c r="O65" s="274">
        <v>35141.290688084715</v>
      </c>
      <c r="P65" s="274">
        <v>1162459.3521601169</v>
      </c>
      <c r="Q65" s="275">
        <v>3.0230124281579491</v>
      </c>
      <c r="R65" s="276"/>
      <c r="S65" s="274">
        <v>32059.087956016825</v>
      </c>
      <c r="T65" s="274">
        <v>1313540.5994620088</v>
      </c>
      <c r="U65" s="275">
        <v>2.4406621286884755</v>
      </c>
    </row>
    <row r="66" spans="2:21">
      <c r="B66" s="274" t="s">
        <v>628</v>
      </c>
      <c r="C66" s="274">
        <v>65575.993857123714</v>
      </c>
      <c r="D66" s="274">
        <v>470331.47990342195</v>
      </c>
      <c r="E66" s="275">
        <v>13.94250579837631</v>
      </c>
      <c r="F66" s="276"/>
      <c r="G66" s="274">
        <v>70889.734925912635</v>
      </c>
      <c r="H66" s="274">
        <v>548611.26459375722</v>
      </c>
      <c r="I66" s="275">
        <v>12.921669586643647</v>
      </c>
      <c r="J66" s="276"/>
      <c r="K66" s="274">
        <v>60160.486065335303</v>
      </c>
      <c r="L66" s="274">
        <v>485635.03640040517</v>
      </c>
      <c r="M66" s="275">
        <v>12.388003656254549</v>
      </c>
      <c r="N66" s="276"/>
      <c r="O66" s="274">
        <v>51477.709311915285</v>
      </c>
      <c r="P66" s="274">
        <v>460221.6478398834</v>
      </c>
      <c r="Q66" s="275">
        <v>11.185416755933435</v>
      </c>
      <c r="R66" s="276"/>
      <c r="S66" s="274">
        <v>46489.912043983175</v>
      </c>
      <c r="T66" s="274">
        <v>507674.40053799108</v>
      </c>
      <c r="U66" s="275">
        <v>9.1574268851683343</v>
      </c>
    </row>
    <row r="67" spans="2:21">
      <c r="B67" s="262" t="s">
        <v>629</v>
      </c>
      <c r="C67" s="277">
        <v>49044.818963197402</v>
      </c>
      <c r="D67" s="278">
        <v>1144901.882568344</v>
      </c>
      <c r="E67" s="279">
        <v>4.2837573865435328</v>
      </c>
      <c r="F67" s="179"/>
      <c r="G67" s="277">
        <v>49442.031518937343</v>
      </c>
      <c r="H67" s="278">
        <v>1193258.7011461032</v>
      </c>
      <c r="I67" s="279">
        <v>4.1434461338056181</v>
      </c>
      <c r="J67" s="179"/>
      <c r="K67" s="277">
        <v>44158.62425639815</v>
      </c>
      <c r="L67" s="278">
        <v>1106039.4673945582</v>
      </c>
      <c r="M67" s="279">
        <v>3.9924998662498372</v>
      </c>
      <c r="N67" s="179"/>
      <c r="O67" s="277">
        <v>42962.958173072599</v>
      </c>
      <c r="P67" s="278">
        <v>1288753.822107058</v>
      </c>
      <c r="Q67" s="279">
        <v>3.3336823089168401</v>
      </c>
      <c r="R67" s="179"/>
      <c r="S67" s="277">
        <v>38700.69167136609</v>
      </c>
      <c r="T67" s="278">
        <v>1443959.0139048346</v>
      </c>
      <c r="U67" s="279">
        <v>2.6801793748085356</v>
      </c>
    </row>
    <row r="68" spans="2:21">
      <c r="B68" s="262" t="s">
        <v>630</v>
      </c>
      <c r="C68" s="277">
        <v>56742.181036802591</v>
      </c>
      <c r="D68" s="278">
        <v>363848.11743165611</v>
      </c>
      <c r="E68" s="279">
        <v>15.595018448174555</v>
      </c>
      <c r="F68" s="231"/>
      <c r="G68" s="277">
        <v>61573.968481062657</v>
      </c>
      <c r="H68" s="278">
        <v>430017.29885389662</v>
      </c>
      <c r="I68" s="279">
        <v>14.318951503851739</v>
      </c>
      <c r="J68" s="231"/>
      <c r="K68" s="277">
        <v>51742.37574360185</v>
      </c>
      <c r="L68" s="278">
        <v>372978.53260544158</v>
      </c>
      <c r="M68" s="279">
        <v>13.872749024496256</v>
      </c>
      <c r="N68" s="231"/>
      <c r="O68" s="277">
        <v>43656.041826927401</v>
      </c>
      <c r="P68" s="278">
        <v>333927.17789294192</v>
      </c>
      <c r="Q68" s="279">
        <v>13.073521628995307</v>
      </c>
      <c r="R68" s="231"/>
      <c r="S68" s="277">
        <v>39848.30832863391</v>
      </c>
      <c r="T68" s="278">
        <v>377255.98609516537</v>
      </c>
      <c r="U68" s="279">
        <v>10.562670917720549</v>
      </c>
    </row>
    <row r="69" spans="2:21">
      <c r="B69" s="262"/>
      <c r="C69" s="280"/>
      <c r="D69" s="281"/>
      <c r="E69" s="282"/>
      <c r="F69" s="283"/>
      <c r="G69" s="280"/>
      <c r="H69" s="281"/>
      <c r="I69" s="282"/>
      <c r="J69" s="283"/>
      <c r="K69" s="280"/>
      <c r="L69" s="281"/>
      <c r="M69" s="282"/>
      <c r="N69" s="283"/>
      <c r="O69" s="280"/>
      <c r="P69" s="281"/>
      <c r="Q69" s="282"/>
      <c r="R69" s="283"/>
      <c r="S69" s="280"/>
      <c r="T69" s="281"/>
      <c r="U69" s="282"/>
    </row>
    <row r="70" spans="2:21">
      <c r="B70" s="272" t="s">
        <v>70</v>
      </c>
      <c r="C70" s="272">
        <v>37638</v>
      </c>
      <c r="D70" s="272">
        <v>478681</v>
      </c>
      <c r="E70" s="273">
        <v>7.8628564743534843</v>
      </c>
      <c r="F70" s="32"/>
      <c r="G70" s="272">
        <v>38909</v>
      </c>
      <c r="H70" s="272">
        <v>508398</v>
      </c>
      <c r="I70" s="273">
        <v>7.6532559136739327</v>
      </c>
      <c r="J70" s="32"/>
      <c r="K70" s="272">
        <v>33755</v>
      </c>
      <c r="L70" s="272">
        <v>461270</v>
      </c>
      <c r="M70" s="273">
        <v>7.3178398768617079</v>
      </c>
      <c r="N70" s="32"/>
      <c r="O70" s="272">
        <v>29829</v>
      </c>
      <c r="P70" s="272">
        <v>506754</v>
      </c>
      <c r="Q70" s="273">
        <v>5.8862880214068367</v>
      </c>
      <c r="R70" s="32"/>
      <c r="S70" s="272">
        <v>26292</v>
      </c>
      <c r="T70" s="272">
        <v>568343</v>
      </c>
      <c r="U70" s="273">
        <v>4.6260796737181593</v>
      </c>
    </row>
    <row r="71" spans="2:21">
      <c r="B71" s="274" t="s">
        <v>631</v>
      </c>
      <c r="C71" s="274">
        <v>12192.374702979345</v>
      </c>
      <c r="D71" s="274">
        <v>318960.90202887956</v>
      </c>
      <c r="E71" s="275">
        <v>3.8225295405878352</v>
      </c>
      <c r="F71" s="276"/>
      <c r="G71" s="274">
        <v>12143.428075306159</v>
      </c>
      <c r="H71" s="274">
        <v>325910.50246755622</v>
      </c>
      <c r="I71" s="275">
        <v>3.7260008448224262</v>
      </c>
      <c r="J71" s="276"/>
      <c r="K71" s="274">
        <v>11078.001279473589</v>
      </c>
      <c r="L71" s="274">
        <v>297340.07073661126</v>
      </c>
      <c r="M71" s="275">
        <v>3.7257007614310633</v>
      </c>
      <c r="N71" s="276"/>
      <c r="O71" s="274">
        <v>10649.60720160848</v>
      </c>
      <c r="P71" s="274">
        <v>351170.38585267775</v>
      </c>
      <c r="Q71" s="275">
        <v>3.0326040095180975</v>
      </c>
      <c r="R71" s="276"/>
      <c r="S71" s="274">
        <v>9552.705355510876</v>
      </c>
      <c r="T71" s="274">
        <v>402962.6611222811</v>
      </c>
      <c r="U71" s="275">
        <v>2.3706179944578185</v>
      </c>
    </row>
    <row r="72" spans="2:21">
      <c r="B72" s="274" t="s">
        <v>632</v>
      </c>
      <c r="C72" s="274">
        <v>25445.625297020655</v>
      </c>
      <c r="D72" s="274">
        <v>159720.09797112044</v>
      </c>
      <c r="E72" s="275">
        <v>15.931385981006329</v>
      </c>
      <c r="F72" s="276"/>
      <c r="G72" s="274">
        <v>26765.571924693839</v>
      </c>
      <c r="H72" s="274">
        <v>182487.49753244378</v>
      </c>
      <c r="I72" s="275">
        <v>14.667071600308008</v>
      </c>
      <c r="J72" s="276"/>
      <c r="K72" s="274">
        <v>22676.998720526411</v>
      </c>
      <c r="L72" s="274">
        <v>163929.9292633888</v>
      </c>
      <c r="M72" s="275">
        <v>13.833348688933381</v>
      </c>
      <c r="N72" s="276"/>
      <c r="O72" s="274">
        <v>19179.39279839152</v>
      </c>
      <c r="P72" s="274">
        <v>155583.61414732225</v>
      </c>
      <c r="Q72" s="275">
        <v>12.327386083363855</v>
      </c>
      <c r="R72" s="276"/>
      <c r="S72" s="274">
        <v>16739.294644489124</v>
      </c>
      <c r="T72" s="274">
        <v>165380.3388777189</v>
      </c>
      <c r="U72" s="275">
        <v>10.121695697374308</v>
      </c>
    </row>
    <row r="73" spans="2:21">
      <c r="B73" s="262" t="s">
        <v>633</v>
      </c>
      <c r="C73" s="277">
        <v>16201.012005213048</v>
      </c>
      <c r="D73" s="278">
        <v>359176.5624676242</v>
      </c>
      <c r="E73" s="279">
        <v>4.5105983235399414</v>
      </c>
      <c r="F73" s="179"/>
      <c r="G73" s="277">
        <v>16273.90128594256</v>
      </c>
      <c r="H73" s="278">
        <v>369275.04991383426</v>
      </c>
      <c r="I73" s="279">
        <v>4.4069864156107679</v>
      </c>
      <c r="J73" s="179"/>
      <c r="K73" s="277">
        <v>14910.223034899678</v>
      </c>
      <c r="L73" s="278">
        <v>339616.89104753896</v>
      </c>
      <c r="M73" s="279">
        <v>4.3903066743557737</v>
      </c>
      <c r="N73" s="179"/>
      <c r="O73" s="277">
        <v>14256.465168895063</v>
      </c>
      <c r="P73" s="278">
        <v>399995.17573620973</v>
      </c>
      <c r="Q73" s="279">
        <v>3.564159278335139</v>
      </c>
      <c r="R73" s="179"/>
      <c r="S73" s="277">
        <v>12531.188537642953</v>
      </c>
      <c r="T73" s="278">
        <v>450395.02797075926</v>
      </c>
      <c r="U73" s="279">
        <v>2.7822661795583827</v>
      </c>
    </row>
    <row r="74" spans="2:21">
      <c r="B74" s="262" t="s">
        <v>634</v>
      </c>
      <c r="C74" s="277">
        <v>21436.987994786952</v>
      </c>
      <c r="D74" s="278">
        <v>119504.43753237583</v>
      </c>
      <c r="E74" s="279">
        <v>17.938235966324932</v>
      </c>
      <c r="F74" s="231"/>
      <c r="G74" s="277">
        <v>22635.098714057436</v>
      </c>
      <c r="H74" s="278">
        <v>139122.95008616574</v>
      </c>
      <c r="I74" s="279">
        <v>16.269852457871544</v>
      </c>
      <c r="J74" s="231"/>
      <c r="K74" s="277">
        <v>18844.776965100322</v>
      </c>
      <c r="L74" s="278">
        <v>121653.10895246113</v>
      </c>
      <c r="M74" s="279">
        <v>15.490583945918202</v>
      </c>
      <c r="N74" s="231"/>
      <c r="O74" s="277">
        <v>15572.534831104937</v>
      </c>
      <c r="P74" s="278">
        <v>106758.82426379024</v>
      </c>
      <c r="Q74" s="279">
        <v>14.586648868131762</v>
      </c>
      <c r="R74" s="231"/>
      <c r="S74" s="277">
        <v>13760.811462357047</v>
      </c>
      <c r="T74" s="278">
        <v>117947.97202924073</v>
      </c>
      <c r="U74" s="279">
        <v>11.666848717793618</v>
      </c>
    </row>
    <row r="75" spans="2:21">
      <c r="B75" s="258"/>
      <c r="C75" s="284"/>
      <c r="D75" s="285"/>
      <c r="E75" s="286"/>
      <c r="F75" s="231"/>
      <c r="G75" s="284"/>
      <c r="H75" s="285"/>
      <c r="I75" s="286"/>
      <c r="J75" s="231"/>
      <c r="K75" s="284"/>
      <c r="L75" s="285"/>
      <c r="M75" s="286"/>
      <c r="N75" s="231"/>
      <c r="O75" s="284"/>
      <c r="P75" s="285"/>
      <c r="Q75" s="286"/>
      <c r="R75" s="231"/>
      <c r="S75" s="284"/>
      <c r="T75" s="285"/>
      <c r="U75" s="286"/>
    </row>
    <row r="76" spans="2:21">
      <c r="B76" s="272" t="s">
        <v>71</v>
      </c>
      <c r="C76" s="272">
        <v>8819</v>
      </c>
      <c r="D76" s="272">
        <v>386026</v>
      </c>
      <c r="E76" s="273">
        <v>2.2845611435499165</v>
      </c>
      <c r="F76" s="32"/>
      <c r="G76" s="272">
        <v>8699</v>
      </c>
      <c r="H76" s="272">
        <v>398432</v>
      </c>
      <c r="I76" s="273">
        <v>2.1833085695928038</v>
      </c>
      <c r="J76" s="32"/>
      <c r="K76" s="272">
        <v>7275</v>
      </c>
      <c r="L76" s="272">
        <v>367437</v>
      </c>
      <c r="M76" s="273">
        <v>1.9799312535210118</v>
      </c>
      <c r="N76" s="32"/>
      <c r="O76" s="272">
        <v>7279</v>
      </c>
      <c r="P76" s="272">
        <v>420956</v>
      </c>
      <c r="Q76" s="273">
        <v>1.729159342069005</v>
      </c>
      <c r="R76" s="32"/>
      <c r="S76" s="272">
        <v>6754</v>
      </c>
      <c r="T76" s="272">
        <v>487754</v>
      </c>
      <c r="U76" s="273">
        <v>1.384714425714602</v>
      </c>
    </row>
    <row r="77" spans="2:21">
      <c r="B77" s="274" t="s">
        <v>635</v>
      </c>
      <c r="C77" s="274">
        <v>4274.7205854667354</v>
      </c>
      <c r="D77" s="274">
        <v>298997.96777920605</v>
      </c>
      <c r="E77" s="275">
        <v>1.4296821537674755</v>
      </c>
      <c r="F77" s="276"/>
      <c r="G77" s="274">
        <v>3930.4345738160109</v>
      </c>
      <c r="H77" s="274">
        <v>299597.02828175778</v>
      </c>
      <c r="I77" s="275">
        <v>1.3119070627495046</v>
      </c>
      <c r="J77" s="276"/>
      <c r="K77" s="274">
        <v>3581.862731671788</v>
      </c>
      <c r="L77" s="274">
        <v>279460.96674248134</v>
      </c>
      <c r="M77" s="275">
        <v>1.2817041225554822</v>
      </c>
      <c r="N77" s="276"/>
      <c r="O77" s="274">
        <v>4158.3432957697296</v>
      </c>
      <c r="P77" s="274">
        <v>338412.84731005848</v>
      </c>
      <c r="Q77" s="275">
        <v>1.2287782005982173</v>
      </c>
      <c r="R77" s="276"/>
      <c r="S77" s="274">
        <v>3869.4490663982087</v>
      </c>
      <c r="T77" s="274">
        <v>394210.41489745333</v>
      </c>
      <c r="U77" s="275">
        <v>0.98156946650046661</v>
      </c>
    </row>
    <row r="78" spans="2:21">
      <c r="B78" s="274" t="s">
        <v>636</v>
      </c>
      <c r="C78" s="274">
        <v>4544.2794145332637</v>
      </c>
      <c r="D78" s="274">
        <v>87028.032220793946</v>
      </c>
      <c r="E78" s="275">
        <v>5.2216272143258706</v>
      </c>
      <c r="F78" s="276"/>
      <c r="G78" s="274">
        <v>4768.5654261839891</v>
      </c>
      <c r="H78" s="274">
        <v>98834.971718242217</v>
      </c>
      <c r="I78" s="275">
        <v>4.824775424409661</v>
      </c>
      <c r="J78" s="276"/>
      <c r="K78" s="274">
        <v>3693.1372683282116</v>
      </c>
      <c r="L78" s="274">
        <v>87976.033257518618</v>
      </c>
      <c r="M78" s="275">
        <v>4.1978901884765172</v>
      </c>
      <c r="N78" s="276"/>
      <c r="O78" s="274">
        <v>3120.6567042302713</v>
      </c>
      <c r="P78" s="274">
        <v>82543.152689941533</v>
      </c>
      <c r="Q78" s="275">
        <v>3.7806366761304298</v>
      </c>
      <c r="R78" s="276"/>
      <c r="S78" s="274">
        <v>2884.5509336017917</v>
      </c>
      <c r="T78" s="274">
        <v>93543.585102546684</v>
      </c>
      <c r="U78" s="275">
        <v>3.0836437693077694</v>
      </c>
    </row>
    <row r="79" spans="2:21">
      <c r="B79" s="262" t="s">
        <v>637</v>
      </c>
      <c r="C79" s="277">
        <v>4764.33046621631</v>
      </c>
      <c r="D79" s="278">
        <v>316648.19889788865</v>
      </c>
      <c r="E79" s="279">
        <v>1.504613158324861</v>
      </c>
      <c r="F79" s="179"/>
      <c r="G79" s="277">
        <v>4429.9933472402017</v>
      </c>
      <c r="H79" s="278">
        <v>317986.20318238245</v>
      </c>
      <c r="I79" s="279">
        <v>1.3931401120253506</v>
      </c>
      <c r="J79" s="179"/>
      <c r="K79" s="277">
        <v>4044.0461501839968</v>
      </c>
      <c r="L79" s="278">
        <v>296649.34266525251</v>
      </c>
      <c r="M79" s="279">
        <v>1.3632412308249786</v>
      </c>
      <c r="N79" s="179"/>
      <c r="O79" s="277">
        <v>4618.9792980411667</v>
      </c>
      <c r="P79" s="278">
        <v>357490.38280125667</v>
      </c>
      <c r="Q79" s="279">
        <v>1.2920569392237451</v>
      </c>
      <c r="R79" s="179"/>
      <c r="S79" s="277">
        <v>4291.2633764493157</v>
      </c>
      <c r="T79" s="278">
        <v>415511.14402862883</v>
      </c>
      <c r="U79" s="279">
        <v>1.0327673368379373</v>
      </c>
    </row>
    <row r="80" spans="2:21">
      <c r="B80" s="262" t="s">
        <v>638</v>
      </c>
      <c r="C80" s="277">
        <v>4054.6695337836895</v>
      </c>
      <c r="D80" s="278">
        <v>69377.801102111378</v>
      </c>
      <c r="E80" s="279">
        <v>5.8443327251262414</v>
      </c>
      <c r="F80" s="231"/>
      <c r="G80" s="277">
        <v>4269.0066527597983</v>
      </c>
      <c r="H80" s="278">
        <v>80445.796817617578</v>
      </c>
      <c r="I80" s="279">
        <v>5.3066870136649431</v>
      </c>
      <c r="J80" s="231"/>
      <c r="K80" s="277">
        <v>3230.9538498160027</v>
      </c>
      <c r="L80" s="278">
        <v>70787.657334747462</v>
      </c>
      <c r="M80" s="279">
        <v>4.564289837333023</v>
      </c>
      <c r="N80" s="231"/>
      <c r="O80" s="277">
        <v>2660.0207019588347</v>
      </c>
      <c r="P80" s="278">
        <v>63465.617198743348</v>
      </c>
      <c r="Q80" s="279">
        <v>4.1912783950858739</v>
      </c>
      <c r="R80" s="231"/>
      <c r="S80" s="277">
        <v>2462.7366235506843</v>
      </c>
      <c r="T80" s="278">
        <v>72242.855971371217</v>
      </c>
      <c r="U80" s="279">
        <v>3.40896908135336</v>
      </c>
    </row>
    <row r="81" spans="2:21">
      <c r="B81" s="258"/>
      <c r="C81" s="287"/>
      <c r="D81" s="288"/>
      <c r="E81" s="289"/>
      <c r="F81" s="179"/>
      <c r="G81" s="287"/>
      <c r="H81" s="288"/>
      <c r="I81" s="289"/>
      <c r="J81" s="179"/>
      <c r="K81" s="287"/>
      <c r="L81" s="288"/>
      <c r="M81" s="289"/>
      <c r="N81" s="179"/>
      <c r="O81" s="287"/>
      <c r="P81" s="288"/>
      <c r="Q81" s="289"/>
      <c r="R81" s="179"/>
      <c r="S81" s="287"/>
      <c r="T81" s="288"/>
      <c r="U81" s="289"/>
    </row>
    <row r="82" spans="2:21">
      <c r="B82" s="272" t="s">
        <v>72</v>
      </c>
      <c r="C82" s="272">
        <v>29915</v>
      </c>
      <c r="D82" s="272">
        <v>301682</v>
      </c>
      <c r="E82" s="273">
        <v>9.9160705643691038</v>
      </c>
      <c r="F82" s="32"/>
      <c r="G82" s="272">
        <v>31972</v>
      </c>
      <c r="H82" s="272">
        <v>350944</v>
      </c>
      <c r="I82" s="273">
        <v>9.1102854016595245</v>
      </c>
      <c r="J82" s="32"/>
      <c r="K82" s="272">
        <v>27061</v>
      </c>
      <c r="L82" s="272">
        <v>318330</v>
      </c>
      <c r="M82" s="273">
        <v>8.5009267112744631</v>
      </c>
      <c r="N82" s="32"/>
      <c r="O82" s="272">
        <v>23958</v>
      </c>
      <c r="P82" s="272">
        <v>332269</v>
      </c>
      <c r="Q82" s="273">
        <v>7.210422880256659</v>
      </c>
      <c r="R82" s="32"/>
      <c r="S82" s="272">
        <v>21498</v>
      </c>
      <c r="T82" s="272">
        <v>357271</v>
      </c>
      <c r="U82" s="273">
        <v>6.017280999577352</v>
      </c>
    </row>
    <row r="83" spans="2:21">
      <c r="B83" s="274" t="s">
        <v>639</v>
      </c>
      <c r="C83" s="274">
        <v>10017.43053124453</v>
      </c>
      <c r="D83" s="274">
        <v>156068.46348240855</v>
      </c>
      <c r="E83" s="275">
        <v>6.4186129008527448</v>
      </c>
      <c r="F83" s="276"/>
      <c r="G83" s="274">
        <v>9930.5529737246416</v>
      </c>
      <c r="H83" s="274">
        <v>172939.24812318882</v>
      </c>
      <c r="I83" s="275">
        <v>5.7422205089332108</v>
      </c>
      <c r="J83" s="276"/>
      <c r="K83" s="274">
        <v>8811.275538732325</v>
      </c>
      <c r="L83" s="274">
        <v>161062.24369371997</v>
      </c>
      <c r="M83" s="275">
        <v>5.4707269293280607</v>
      </c>
      <c r="N83" s="276"/>
      <c r="O83" s="274">
        <v>8504.2293307660893</v>
      </c>
      <c r="P83" s="274">
        <v>180565.6809809985</v>
      </c>
      <c r="Q83" s="275">
        <v>4.7097705857299745</v>
      </c>
      <c r="R83" s="276"/>
      <c r="S83" s="274">
        <v>7542.9364072194021</v>
      </c>
      <c r="T83" s="274">
        <v>191647.48535260712</v>
      </c>
      <c r="U83" s="275">
        <v>3.9358389667056439</v>
      </c>
    </row>
    <row r="84" spans="2:21">
      <c r="B84" s="274" t="s">
        <v>640</v>
      </c>
      <c r="C84" s="274">
        <v>19897.569468755471</v>
      </c>
      <c r="D84" s="274">
        <v>145613.53651759145</v>
      </c>
      <c r="E84" s="275">
        <v>13.664642686809314</v>
      </c>
      <c r="F84" s="276"/>
      <c r="G84" s="274">
        <v>22041.447026275357</v>
      </c>
      <c r="H84" s="274">
        <v>178004.75187681118</v>
      </c>
      <c r="I84" s="275">
        <v>12.382504845448855</v>
      </c>
      <c r="J84" s="276"/>
      <c r="K84" s="274">
        <v>18249.724461267673</v>
      </c>
      <c r="L84" s="274">
        <v>157267.75630628003</v>
      </c>
      <c r="M84" s="275">
        <v>11.604237823375701</v>
      </c>
      <c r="N84" s="276"/>
      <c r="O84" s="274">
        <v>15453.770669233911</v>
      </c>
      <c r="P84" s="274">
        <v>151703.3190190015</v>
      </c>
      <c r="Q84" s="275">
        <v>10.186837551852282</v>
      </c>
      <c r="R84" s="276"/>
      <c r="S84" s="274">
        <v>13955.063592780598</v>
      </c>
      <c r="T84" s="274">
        <v>165623.51464739288</v>
      </c>
      <c r="U84" s="275">
        <v>8.4257743367483044</v>
      </c>
    </row>
    <row r="85" spans="2:21">
      <c r="B85" s="262" t="s">
        <v>655</v>
      </c>
      <c r="C85" s="277">
        <v>14352.996168582376</v>
      </c>
      <c r="D85" s="278">
        <v>204685.93439674721</v>
      </c>
      <c r="E85" s="279">
        <v>7.0122044345077725</v>
      </c>
      <c r="F85" s="179"/>
      <c r="G85" s="277">
        <v>14616.287434514034</v>
      </c>
      <c r="H85" s="278">
        <v>229779.49151614669</v>
      </c>
      <c r="I85" s="279">
        <v>6.3610060837335185</v>
      </c>
      <c r="J85" s="179"/>
      <c r="K85" s="277">
        <v>12934.980686527484</v>
      </c>
      <c r="L85" s="278">
        <v>214253.55125498475</v>
      </c>
      <c r="M85" s="279">
        <v>6.0372304733159208</v>
      </c>
      <c r="N85" s="179"/>
      <c r="O85" s="277">
        <v>12258.40284619595</v>
      </c>
      <c r="P85" s="278">
        <v>238957.82555320978</v>
      </c>
      <c r="Q85" s="279">
        <v>5.1299440885924525</v>
      </c>
      <c r="R85" s="179"/>
      <c r="S85" s="277">
        <v>10784.242630385486</v>
      </c>
      <c r="T85" s="278">
        <v>253332.80381577919</v>
      </c>
      <c r="U85" s="279">
        <v>4.2569467782891897</v>
      </c>
    </row>
    <row r="86" spans="2:21">
      <c r="B86" s="262" t="s">
        <v>642</v>
      </c>
      <c r="C86" s="277">
        <v>15562.003831417624</v>
      </c>
      <c r="D86" s="278">
        <v>96996.065603252791</v>
      </c>
      <c r="E86" s="279">
        <v>16.043953674442385</v>
      </c>
      <c r="F86" s="231"/>
      <c r="G86" s="277">
        <v>17355.712565485966</v>
      </c>
      <c r="H86" s="278">
        <v>121164.50848385331</v>
      </c>
      <c r="I86" s="279">
        <v>14.324089440596238</v>
      </c>
      <c r="J86" s="231"/>
      <c r="K86" s="277">
        <v>14126.019313472516</v>
      </c>
      <c r="L86" s="278">
        <v>104076.44874501527</v>
      </c>
      <c r="M86" s="279">
        <v>13.572733777726137</v>
      </c>
      <c r="N86" s="231"/>
      <c r="O86" s="277">
        <v>11699.59715380405</v>
      </c>
      <c r="P86" s="278">
        <v>93311.174446790217</v>
      </c>
      <c r="Q86" s="279">
        <v>12.53825945624083</v>
      </c>
      <c r="R86" s="231"/>
      <c r="S86" s="277">
        <v>10713.757369614514</v>
      </c>
      <c r="T86" s="278">
        <v>103938.19618422081</v>
      </c>
      <c r="U86" s="279">
        <v>10.30781537773214</v>
      </c>
    </row>
    <row r="87" spans="2:21">
      <c r="B87" s="258"/>
      <c r="C87" s="280"/>
      <c r="D87" s="281"/>
      <c r="E87" s="282"/>
      <c r="F87" s="283"/>
      <c r="G87" s="280"/>
      <c r="H87" s="281"/>
      <c r="I87" s="282"/>
      <c r="J87" s="283"/>
      <c r="K87" s="280"/>
      <c r="L87" s="281"/>
      <c r="M87" s="282"/>
      <c r="N87" s="283"/>
      <c r="O87" s="280"/>
      <c r="P87" s="281"/>
      <c r="Q87" s="282"/>
      <c r="R87" s="283"/>
      <c r="S87" s="280"/>
      <c r="T87" s="281"/>
      <c r="U87" s="282"/>
    </row>
    <row r="88" spans="2:21">
      <c r="B88" s="272" t="s">
        <v>73</v>
      </c>
      <c r="C88" s="272">
        <v>5728</v>
      </c>
      <c r="D88" s="272">
        <v>97478</v>
      </c>
      <c r="E88" s="273">
        <v>5.87619770614908</v>
      </c>
      <c r="F88" s="32"/>
      <c r="G88" s="272">
        <v>5932</v>
      </c>
      <c r="H88" s="272">
        <v>107822</v>
      </c>
      <c r="I88" s="273">
        <v>5.5016601435699579</v>
      </c>
      <c r="J88" s="32"/>
      <c r="K88" s="272">
        <v>5033</v>
      </c>
      <c r="L88" s="272">
        <v>100904</v>
      </c>
      <c r="M88" s="273">
        <v>4.9879092999286456</v>
      </c>
      <c r="N88" s="32"/>
      <c r="O88" s="272">
        <v>4599</v>
      </c>
      <c r="P88" s="272">
        <v>112317</v>
      </c>
      <c r="Q88" s="273">
        <v>4.0946606479873928</v>
      </c>
      <c r="R88" s="32"/>
      <c r="S88" s="272">
        <v>4215</v>
      </c>
      <c r="T88" s="272">
        <v>120467</v>
      </c>
      <c r="U88" s="273">
        <v>3.4988835116670955</v>
      </c>
    </row>
    <row r="89" spans="2:21">
      <c r="B89" s="274" t="s">
        <v>643</v>
      </c>
      <c r="C89" s="274">
        <v>3208.6877579092161</v>
      </c>
      <c r="D89" s="274">
        <v>77294.955983493812</v>
      </c>
      <c r="E89" s="275">
        <v>4.1512252864138057</v>
      </c>
      <c r="F89" s="276"/>
      <c r="G89" s="274">
        <v>3330.7716643741405</v>
      </c>
      <c r="H89" s="274">
        <v>83512.055020632732</v>
      </c>
      <c r="I89" s="275">
        <v>3.9883722937379886</v>
      </c>
      <c r="J89" s="276"/>
      <c r="K89" s="274">
        <v>2904.9257221458047</v>
      </c>
      <c r="L89" s="274">
        <v>79847.015130674001</v>
      </c>
      <c r="M89" s="275">
        <v>3.6381143583034818</v>
      </c>
      <c r="N89" s="276"/>
      <c r="O89" s="274">
        <v>2816.149931224209</v>
      </c>
      <c r="P89" s="274">
        <v>93753.375515818436</v>
      </c>
      <c r="Q89" s="275">
        <v>3.0037851071816153</v>
      </c>
      <c r="R89" s="276"/>
      <c r="S89" s="274">
        <v>2500.9023383768913</v>
      </c>
      <c r="T89" s="274">
        <v>99638.478679504813</v>
      </c>
      <c r="U89" s="275">
        <v>2.5099764383408991</v>
      </c>
    </row>
    <row r="90" spans="2:21">
      <c r="B90" s="274" t="s">
        <v>644</v>
      </c>
      <c r="C90" s="274">
        <v>2519.3122420907839</v>
      </c>
      <c r="D90" s="274">
        <v>20183.044016506188</v>
      </c>
      <c r="E90" s="275">
        <v>12.482320506413346</v>
      </c>
      <c r="F90" s="276"/>
      <c r="G90" s="274">
        <v>2601.2283356258595</v>
      </c>
      <c r="H90" s="274">
        <v>24309.944979367261</v>
      </c>
      <c r="I90" s="275">
        <v>10.700264183376873</v>
      </c>
      <c r="J90" s="276"/>
      <c r="K90" s="274">
        <v>2128.0742778541953</v>
      </c>
      <c r="L90" s="274">
        <v>21056.984869325999</v>
      </c>
      <c r="M90" s="275">
        <v>10.106263033670078</v>
      </c>
      <c r="N90" s="276"/>
      <c r="O90" s="274">
        <v>1782.850068775791</v>
      </c>
      <c r="P90" s="274">
        <v>18563.624484181568</v>
      </c>
      <c r="Q90" s="275">
        <v>9.6039977014994733</v>
      </c>
      <c r="R90" s="276"/>
      <c r="S90" s="274">
        <v>1714.0976616231087</v>
      </c>
      <c r="T90" s="274">
        <v>20828.521320495187</v>
      </c>
      <c r="U90" s="275">
        <v>8.2295696139333856</v>
      </c>
    </row>
    <row r="91" spans="2:21">
      <c r="B91" s="258"/>
      <c r="C91" s="280"/>
      <c r="D91" s="281"/>
      <c r="E91" s="282"/>
      <c r="F91" s="283"/>
      <c r="G91" s="280"/>
      <c r="H91" s="281"/>
      <c r="I91" s="282"/>
      <c r="J91" s="283"/>
      <c r="K91" s="280"/>
      <c r="L91" s="281"/>
      <c r="M91" s="282"/>
      <c r="N91" s="283"/>
      <c r="O91" s="280"/>
      <c r="P91" s="281"/>
      <c r="Q91" s="282"/>
      <c r="R91" s="283"/>
      <c r="S91" s="280"/>
      <c r="T91" s="281"/>
      <c r="U91" s="282"/>
    </row>
    <row r="92" spans="2:21">
      <c r="B92" s="272" t="s">
        <v>74</v>
      </c>
      <c r="C92" s="272">
        <v>12664</v>
      </c>
      <c r="D92" s="272">
        <v>170773</v>
      </c>
      <c r="E92" s="273">
        <v>7.4156921761636792</v>
      </c>
      <c r="F92" s="32"/>
      <c r="G92" s="272">
        <v>13146</v>
      </c>
      <c r="H92" s="272">
        <v>179148</v>
      </c>
      <c r="I92" s="273">
        <v>7.338066849755509</v>
      </c>
      <c r="J92" s="32"/>
      <c r="K92" s="272">
        <v>11403</v>
      </c>
      <c r="L92" s="272">
        <v>158798</v>
      </c>
      <c r="M92" s="273">
        <v>7.1808209171400144</v>
      </c>
      <c r="N92" s="32"/>
      <c r="O92" s="272">
        <v>10302</v>
      </c>
      <c r="P92" s="272">
        <v>166551</v>
      </c>
      <c r="Q92" s="273">
        <v>6.1854927319559767</v>
      </c>
      <c r="R92" s="32"/>
      <c r="S92" s="272">
        <v>9799</v>
      </c>
      <c r="T92" s="272">
        <v>184957</v>
      </c>
      <c r="U92" s="273">
        <v>5.2979881810366729</v>
      </c>
    </row>
    <row r="93" spans="2:21">
      <c r="B93" s="274" t="s">
        <v>645</v>
      </c>
      <c r="C93" s="274">
        <v>6377.1315789473683</v>
      </c>
      <c r="D93" s="274">
        <v>136558.54210526316</v>
      </c>
      <c r="E93" s="275">
        <v>4.669888445375828</v>
      </c>
      <c r="F93" s="276"/>
      <c r="G93" s="274">
        <v>6371.5649122807017</v>
      </c>
      <c r="H93" s="274">
        <v>141048.04210526316</v>
      </c>
      <c r="I93" s="275">
        <v>4.5173012097010519</v>
      </c>
      <c r="J93" s="276"/>
      <c r="K93" s="274">
        <v>5490.80350877193</v>
      </c>
      <c r="L93" s="274">
        <v>127771.74561403508</v>
      </c>
      <c r="M93" s="275">
        <v>4.2973534425664077</v>
      </c>
      <c r="N93" s="276"/>
      <c r="O93" s="274">
        <v>5288.0964912280706</v>
      </c>
      <c r="P93" s="274">
        <v>139083.50175438597</v>
      </c>
      <c r="Q93" s="275">
        <v>3.8021019204467299</v>
      </c>
      <c r="R93" s="276"/>
      <c r="S93" s="274">
        <v>5025.468421052632</v>
      </c>
      <c r="T93" s="274">
        <v>151443.63333333333</v>
      </c>
      <c r="U93" s="275">
        <v>3.3183754974970654</v>
      </c>
    </row>
    <row r="94" spans="2:21">
      <c r="B94" s="274" t="s">
        <v>646</v>
      </c>
      <c r="C94" s="274">
        <v>6286.8684210526317</v>
      </c>
      <c r="D94" s="274">
        <v>34214.457894736843</v>
      </c>
      <c r="E94" s="275">
        <v>18.374888301298299</v>
      </c>
      <c r="F94" s="276"/>
      <c r="G94" s="274">
        <v>6774.4350877192983</v>
      </c>
      <c r="H94" s="274">
        <v>38099.957894736843</v>
      </c>
      <c r="I94" s="275">
        <v>17.780689171457389</v>
      </c>
      <c r="J94" s="276"/>
      <c r="K94" s="274">
        <v>5912.19649122807</v>
      </c>
      <c r="L94" s="274">
        <v>31026.254385964912</v>
      </c>
      <c r="M94" s="275">
        <v>19.055463214091745</v>
      </c>
      <c r="N94" s="276"/>
      <c r="O94" s="274">
        <v>5013.9035087719294</v>
      </c>
      <c r="P94" s="274">
        <v>27467.498245614035</v>
      </c>
      <c r="Q94" s="275">
        <v>18.253950410545823</v>
      </c>
      <c r="R94" s="276"/>
      <c r="S94" s="274">
        <v>4773.531578947368</v>
      </c>
      <c r="T94" s="274">
        <v>33513.366666666669</v>
      </c>
      <c r="U94" s="275">
        <v>14.243664703777004</v>
      </c>
    </row>
    <row r="95" spans="2:21">
      <c r="B95" s="258"/>
      <c r="C95" s="280"/>
      <c r="D95" s="281"/>
      <c r="E95" s="282"/>
      <c r="F95" s="283"/>
      <c r="G95" s="280"/>
      <c r="H95" s="281"/>
      <c r="I95" s="282"/>
      <c r="J95" s="283"/>
      <c r="K95" s="280"/>
      <c r="L95" s="281"/>
      <c r="M95" s="282"/>
      <c r="N95" s="283"/>
      <c r="O95" s="280"/>
      <c r="P95" s="281"/>
      <c r="Q95" s="282"/>
      <c r="R95" s="283"/>
      <c r="S95" s="280"/>
      <c r="T95" s="281"/>
      <c r="U95" s="282"/>
    </row>
    <row r="96" spans="2:21">
      <c r="B96" s="272" t="s">
        <v>75</v>
      </c>
      <c r="C96" s="272">
        <v>3323</v>
      </c>
      <c r="D96" s="272">
        <v>29435</v>
      </c>
      <c r="E96" s="273">
        <v>11.289281467640564</v>
      </c>
      <c r="F96" s="32"/>
      <c r="G96" s="272">
        <v>3989</v>
      </c>
      <c r="H96" s="272">
        <v>34269</v>
      </c>
      <c r="I96" s="273">
        <v>11.640257959088389</v>
      </c>
      <c r="J96" s="32"/>
      <c r="K96" s="272">
        <v>3242</v>
      </c>
      <c r="L96" s="272">
        <v>30709</v>
      </c>
      <c r="M96" s="273">
        <v>10.557165651763327</v>
      </c>
      <c r="N96" s="32"/>
      <c r="O96" s="272">
        <v>2744</v>
      </c>
      <c r="P96" s="272">
        <v>32087</v>
      </c>
      <c r="Q96" s="273">
        <v>8.5517499298781434</v>
      </c>
      <c r="R96" s="32"/>
      <c r="S96" s="272">
        <v>2344</v>
      </c>
      <c r="T96" s="272">
        <v>40096</v>
      </c>
      <c r="U96" s="273">
        <v>5.8459696727853148</v>
      </c>
    </row>
    <row r="97" spans="2:21">
      <c r="B97" s="274" t="s">
        <v>647</v>
      </c>
      <c r="C97" s="274">
        <v>1219.6609863290901</v>
      </c>
      <c r="D97" s="274">
        <v>13268.688717326924</v>
      </c>
      <c r="E97" s="275">
        <v>9.192023509726285</v>
      </c>
      <c r="F97" s="276"/>
      <c r="G97" s="274">
        <v>1485.5128745857091</v>
      </c>
      <c r="H97" s="274">
        <v>14962.85940784408</v>
      </c>
      <c r="I97" s="275">
        <v>9.9280012870197041</v>
      </c>
      <c r="J97" s="276"/>
      <c r="K97" s="274">
        <v>1205.6451538692581</v>
      </c>
      <c r="L97" s="274">
        <v>13559.921682073134</v>
      </c>
      <c r="M97" s="275">
        <v>8.8912398031264352</v>
      </c>
      <c r="N97" s="276"/>
      <c r="O97" s="274">
        <v>1072.8644374881385</v>
      </c>
      <c r="P97" s="274">
        <v>15232.560746177511</v>
      </c>
      <c r="Q97" s="275">
        <v>7.0432309797770891</v>
      </c>
      <c r="R97" s="276"/>
      <c r="S97" s="274">
        <v>925.62636745881468</v>
      </c>
      <c r="T97" s="274">
        <v>20443.926076829186</v>
      </c>
      <c r="U97" s="275">
        <v>4.5276350735189981</v>
      </c>
    </row>
    <row r="98" spans="2:21">
      <c r="B98" s="274" t="s">
        <v>648</v>
      </c>
      <c r="C98" s="274">
        <v>2103.3390136709095</v>
      </c>
      <c r="D98" s="274">
        <v>16166.311282673076</v>
      </c>
      <c r="E98" s="275">
        <v>13.010630420838499</v>
      </c>
      <c r="F98" s="276"/>
      <c r="G98" s="274">
        <v>2503.4871254142909</v>
      </c>
      <c r="H98" s="274">
        <v>19306.14059215592</v>
      </c>
      <c r="I98" s="275">
        <v>12.967310133603071</v>
      </c>
      <c r="J98" s="276"/>
      <c r="K98" s="274">
        <v>2036.3548461307419</v>
      </c>
      <c r="L98" s="274">
        <v>17149.078317926866</v>
      </c>
      <c r="M98" s="275">
        <v>11.874427350431009</v>
      </c>
      <c r="N98" s="276"/>
      <c r="O98" s="274">
        <v>1671.1355625118615</v>
      </c>
      <c r="P98" s="274">
        <v>16854.439253822489</v>
      </c>
      <c r="Q98" s="275">
        <v>9.9151062657445426</v>
      </c>
      <c r="R98" s="276"/>
      <c r="S98" s="274">
        <v>1418.3736325411855</v>
      </c>
      <c r="T98" s="274">
        <v>19652.073923170818</v>
      </c>
      <c r="U98" s="275">
        <v>7.2174246753104727</v>
      </c>
    </row>
    <row r="99" spans="2:21">
      <c r="B99" s="258"/>
      <c r="C99" s="280"/>
      <c r="D99" s="281"/>
      <c r="E99" s="282"/>
      <c r="F99" s="283"/>
      <c r="G99" s="280"/>
      <c r="H99" s="281"/>
      <c r="I99" s="282"/>
      <c r="J99" s="283"/>
      <c r="K99" s="280"/>
      <c r="L99" s="281"/>
      <c r="M99" s="282"/>
      <c r="N99" s="283"/>
      <c r="O99" s="280"/>
      <c r="P99" s="281"/>
      <c r="Q99" s="282"/>
      <c r="R99" s="283"/>
      <c r="S99" s="280"/>
      <c r="T99" s="281"/>
      <c r="U99" s="282"/>
    </row>
    <row r="100" spans="2:21">
      <c r="B100" s="272" t="s">
        <v>76</v>
      </c>
      <c r="C100" s="272">
        <v>6751</v>
      </c>
      <c r="D100" s="272">
        <v>17604</v>
      </c>
      <c r="E100" s="273">
        <v>38.349238809361509</v>
      </c>
      <c r="F100" s="32"/>
      <c r="G100" s="272">
        <v>7474</v>
      </c>
      <c r="H100" s="272">
        <v>17040</v>
      </c>
      <c r="I100" s="273">
        <v>43.86150234741784</v>
      </c>
      <c r="J100" s="32"/>
      <c r="K100" s="272">
        <v>7172</v>
      </c>
      <c r="L100" s="272">
        <v>15145</v>
      </c>
      <c r="M100" s="273">
        <v>47.355562892043579</v>
      </c>
      <c r="N100" s="32"/>
      <c r="O100" s="272">
        <v>6896</v>
      </c>
      <c r="P100" s="272">
        <v>17145</v>
      </c>
      <c r="Q100" s="273">
        <v>40.221638961796444</v>
      </c>
      <c r="R100" s="32"/>
      <c r="S100" s="272">
        <v>6731</v>
      </c>
      <c r="T100" s="272">
        <v>22664</v>
      </c>
      <c r="U100" s="273">
        <v>29.69908224497</v>
      </c>
    </row>
    <row r="101" spans="2:21">
      <c r="B101" s="274" t="s">
        <v>649</v>
      </c>
      <c r="C101" s="274">
        <v>1972</v>
      </c>
      <c r="D101" s="274">
        <v>10198</v>
      </c>
      <c r="E101" s="275">
        <v>19.337124926456166</v>
      </c>
      <c r="F101" s="276"/>
      <c r="G101" s="274">
        <v>2039</v>
      </c>
      <c r="H101" s="274">
        <v>9472</v>
      </c>
      <c r="I101" s="275">
        <v>21.52660472972973</v>
      </c>
      <c r="J101" s="276"/>
      <c r="K101" s="274">
        <v>1708</v>
      </c>
      <c r="L101" s="274">
        <v>7916</v>
      </c>
      <c r="M101" s="275">
        <v>21.576553815058112</v>
      </c>
      <c r="N101" s="276"/>
      <c r="O101" s="274">
        <v>1640</v>
      </c>
      <c r="P101" s="274">
        <v>9639</v>
      </c>
      <c r="Q101" s="275">
        <v>17.014213092644464</v>
      </c>
      <c r="R101" s="276"/>
      <c r="S101" s="274">
        <v>1726</v>
      </c>
      <c r="T101" s="274">
        <v>13531</v>
      </c>
      <c r="U101" s="275">
        <v>12.755893873327913</v>
      </c>
    </row>
    <row r="102" spans="2:21">
      <c r="B102" s="274" t="s">
        <v>650</v>
      </c>
      <c r="C102" s="274">
        <v>4779</v>
      </c>
      <c r="D102" s="274">
        <v>7406</v>
      </c>
      <c r="E102" s="275">
        <v>64.528760464488258</v>
      </c>
      <c r="F102" s="276"/>
      <c r="G102" s="274">
        <v>5435</v>
      </c>
      <c r="H102" s="274">
        <v>7568</v>
      </c>
      <c r="I102" s="275">
        <v>71.815539112050743</v>
      </c>
      <c r="J102" s="276"/>
      <c r="K102" s="274">
        <v>5464</v>
      </c>
      <c r="L102" s="274">
        <v>7229</v>
      </c>
      <c r="M102" s="275">
        <v>75.584451514732336</v>
      </c>
      <c r="N102" s="276"/>
      <c r="O102" s="274">
        <v>5256</v>
      </c>
      <c r="P102" s="274">
        <v>7506</v>
      </c>
      <c r="Q102" s="275">
        <v>70.023980815347713</v>
      </c>
      <c r="R102" s="276"/>
      <c r="S102" s="274">
        <v>5005</v>
      </c>
      <c r="T102" s="274">
        <v>9133</v>
      </c>
      <c r="U102" s="275">
        <v>54.801270119347421</v>
      </c>
    </row>
    <row r="103" spans="2:21">
      <c r="B103" s="258"/>
      <c r="C103" s="280"/>
      <c r="D103" s="281"/>
      <c r="E103" s="282"/>
      <c r="F103" s="283"/>
      <c r="G103" s="280"/>
      <c r="H103" s="281"/>
      <c r="I103" s="282"/>
      <c r="J103" s="283"/>
      <c r="K103" s="280"/>
      <c r="L103" s="281"/>
      <c r="M103" s="282"/>
      <c r="N103" s="283"/>
      <c r="O103" s="280"/>
      <c r="P103" s="281"/>
      <c r="Q103" s="282"/>
      <c r="R103" s="283"/>
      <c r="S103" s="280"/>
      <c r="T103" s="281"/>
      <c r="U103" s="282"/>
    </row>
    <row r="104" spans="2:21">
      <c r="B104" s="272" t="s">
        <v>651</v>
      </c>
      <c r="C104" s="272">
        <v>949</v>
      </c>
      <c r="D104" s="272">
        <v>27071</v>
      </c>
      <c r="E104" s="273">
        <v>3.5055963946658788</v>
      </c>
      <c r="F104" s="32"/>
      <c r="G104" s="272">
        <v>895</v>
      </c>
      <c r="H104" s="272">
        <v>27223</v>
      </c>
      <c r="I104" s="273">
        <v>3.2876611688645632</v>
      </c>
      <c r="J104" s="32"/>
      <c r="K104" s="272">
        <v>960</v>
      </c>
      <c r="L104" s="272">
        <v>26425</v>
      </c>
      <c r="M104" s="273">
        <v>3.6329233680227055</v>
      </c>
      <c r="N104" s="32"/>
      <c r="O104" s="272">
        <v>1012</v>
      </c>
      <c r="P104" s="272">
        <v>34602</v>
      </c>
      <c r="Q104" s="273">
        <v>2.9246864343101553</v>
      </c>
      <c r="R104" s="32"/>
      <c r="S104" s="272">
        <v>916</v>
      </c>
      <c r="T104" s="272">
        <v>39663</v>
      </c>
      <c r="U104" s="273">
        <v>2.3094571767138139</v>
      </c>
    </row>
    <row r="105" spans="2:21">
      <c r="B105" s="290"/>
      <c r="C105" s="290"/>
      <c r="D105" s="290"/>
      <c r="E105" s="290"/>
      <c r="F105" s="290"/>
      <c r="G105" s="290"/>
      <c r="H105" s="290"/>
      <c r="I105" s="290"/>
      <c r="J105" s="290"/>
      <c r="K105" s="290"/>
      <c r="L105" s="290"/>
      <c r="M105" s="290"/>
      <c r="N105" s="290"/>
      <c r="O105" s="290"/>
      <c r="P105" s="290"/>
      <c r="Q105" s="290"/>
      <c r="R105" s="290"/>
      <c r="S105" s="290"/>
      <c r="T105" s="290"/>
      <c r="U105" s="290"/>
    </row>
    <row r="106" spans="2:21">
      <c r="C106" s="280"/>
      <c r="D106" s="281"/>
      <c r="E106" s="292"/>
      <c r="F106" s="283"/>
      <c r="G106" s="280"/>
      <c r="H106" s="281"/>
      <c r="I106" s="292"/>
      <c r="J106" s="283"/>
      <c r="K106" s="280"/>
      <c r="L106" s="281"/>
      <c r="M106" s="292"/>
      <c r="N106" s="283"/>
      <c r="O106" s="280"/>
      <c r="P106" s="281"/>
      <c r="Q106" s="292"/>
      <c r="R106" s="283"/>
      <c r="S106" s="280"/>
      <c r="T106" s="281"/>
      <c r="U106" s="292"/>
    </row>
    <row r="107" spans="2:21" ht="25.5">
      <c r="B107" s="269" t="s">
        <v>652</v>
      </c>
      <c r="C107" s="280"/>
      <c r="D107" s="280"/>
      <c r="E107" s="293"/>
      <c r="F107" s="283"/>
      <c r="G107" s="280"/>
      <c r="H107" s="280"/>
      <c r="I107" s="293"/>
      <c r="J107" s="283"/>
      <c r="K107" s="280"/>
      <c r="L107" s="280"/>
      <c r="M107" s="293"/>
      <c r="N107" s="283"/>
      <c r="O107" s="280"/>
      <c r="P107" s="280"/>
      <c r="Q107" s="293"/>
      <c r="R107" s="283"/>
      <c r="S107" s="280"/>
      <c r="T107" s="280"/>
      <c r="U107" s="293"/>
    </row>
    <row r="108" spans="2:21">
      <c r="B108" s="131"/>
      <c r="C108" s="294"/>
      <c r="D108" s="295"/>
      <c r="E108" s="296"/>
      <c r="F108" s="179"/>
      <c r="G108" s="294"/>
      <c r="H108" s="295"/>
      <c r="I108" s="296"/>
      <c r="J108" s="179"/>
      <c r="K108" s="294"/>
      <c r="L108" s="295"/>
      <c r="M108" s="296"/>
      <c r="N108" s="179"/>
      <c r="O108" s="294"/>
      <c r="P108" s="295"/>
      <c r="Q108" s="296"/>
      <c r="R108" s="179"/>
      <c r="S108" s="294"/>
      <c r="T108" s="295"/>
      <c r="U108" s="296"/>
    </row>
    <row r="109" spans="2:21" ht="25.5">
      <c r="B109" s="291" t="s">
        <v>656</v>
      </c>
      <c r="C109" s="297"/>
      <c r="D109" s="297"/>
      <c r="E109" s="298"/>
      <c r="F109" s="32"/>
      <c r="G109" s="297"/>
      <c r="H109" s="297"/>
      <c r="I109" s="298"/>
      <c r="J109" s="32"/>
      <c r="K109" s="297"/>
      <c r="L109" s="297"/>
      <c r="M109" s="298"/>
      <c r="N109" s="32"/>
      <c r="O109" s="297"/>
      <c r="P109" s="297"/>
      <c r="Q109" s="298"/>
      <c r="R109" s="32"/>
      <c r="S109" s="297"/>
      <c r="T109" s="297"/>
      <c r="U109" s="298"/>
    </row>
  </sheetData>
  <mergeCells count="10">
    <mergeCell ref="G4:I4"/>
    <mergeCell ref="K4:M4"/>
    <mergeCell ref="O4:Q4"/>
    <mergeCell ref="S4:U4"/>
    <mergeCell ref="C1:E3"/>
    <mergeCell ref="C4:E4"/>
    <mergeCell ref="G1:I3"/>
    <mergeCell ref="K1:M3"/>
    <mergeCell ref="O1:Q3"/>
    <mergeCell ref="S1:U3"/>
  </mergeCells>
  <conditionalFormatting sqref="A6:U104">
    <cfRule type="expression" dxfId="194" priority="1" stopIfTrue="1">
      <formula>MOD(ROW(),2)=1</formula>
    </cfRule>
  </conditionalFormatting>
  <conditionalFormatting sqref="C1">
    <cfRule type="cellIs" dxfId="193" priority="35" stopIfTrue="1" operator="between">
      <formula>0</formula>
      <formula>4</formula>
    </cfRule>
  </conditionalFormatting>
  <conditionalFormatting sqref="G1">
    <cfRule type="cellIs" dxfId="192" priority="33" stopIfTrue="1" operator="between">
      <formula>0</formula>
      <formula>4</formula>
    </cfRule>
  </conditionalFormatting>
  <conditionalFormatting sqref="K1">
    <cfRule type="cellIs" dxfId="191" priority="31" stopIfTrue="1" operator="between">
      <formula>0</formula>
      <formula>4</formula>
    </cfRule>
  </conditionalFormatting>
  <conditionalFormatting sqref="O1">
    <cfRule type="cellIs" dxfId="190" priority="29" stopIfTrue="1" operator="between">
      <formula>0</formula>
      <formula>4</formula>
    </cfRule>
  </conditionalFormatting>
  <conditionalFormatting sqref="S1">
    <cfRule type="cellIs" dxfId="189" priority="27" stopIfTrue="1" operator="between">
      <formula>0</formula>
      <formula>4</formula>
    </cfRule>
  </conditionalFormatting>
  <hyperlinks>
    <hyperlink ref="B1" r:id="rId1" xr:uid="{0F4B5479-D9FA-4098-BC5D-1F3C683A7C6B}"/>
    <hyperlink ref="A3" location="Key!A1" display="Link to Key" xr:uid="{7F38B6D2-E3EE-48EF-9169-DA193D304467}"/>
    <hyperlink ref="A2" location="Contents!A8" display="BACK TO CONTENTS" xr:uid="{83E528D1-F95A-4396-8D3A-E04D9033C212}"/>
    <hyperlink ref="B2" location="Notes_on_the_data!A1" display="Link to Notes on the data" xr:uid="{20E125C7-3425-4372-AE23-4256A30CD54D}"/>
    <hyperlink ref="B3" location="Population_proportion_age!C64" display="Link to Australian and State/ Territory totals" xr:uid="{E81DBA8F-6732-4D54-879B-BD04A6F8F9B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Front_page</vt:lpstr>
      <vt:lpstr>Contents</vt:lpstr>
      <vt:lpstr>Age_Males_ERP</vt:lpstr>
      <vt:lpstr>Age_Females_ERP</vt:lpstr>
      <vt:lpstr>Age_Persons_ERP</vt:lpstr>
      <vt:lpstr>Aboriginal_males</vt:lpstr>
      <vt:lpstr>Aboriginal_females</vt:lpstr>
      <vt:lpstr>Aboriginal_persons</vt:lpstr>
      <vt:lpstr>Population_proportion_age</vt:lpstr>
      <vt:lpstr>Birthplace_Australian_born</vt:lpstr>
      <vt:lpstr>Birthplace_born_overseas</vt:lpstr>
      <vt:lpstr>Birthplace_nes_countries</vt:lpstr>
      <vt:lpstr>Birthplace_proficiency_english</vt:lpstr>
      <vt:lpstr>Birthplace_top_six_NES</vt:lpstr>
      <vt:lpstr>Total_fertility_rate</vt:lpstr>
      <vt:lpstr>Education</vt:lpstr>
      <vt:lpstr>Early_childhood_development</vt:lpstr>
      <vt:lpstr>Learning_Earning</vt:lpstr>
      <vt:lpstr>Families</vt:lpstr>
      <vt:lpstr>Housing</vt:lpstr>
      <vt:lpstr>Income_support</vt:lpstr>
      <vt:lpstr>IRSD</vt:lpstr>
      <vt:lpstr>Mothers_babies</vt:lpstr>
      <vt:lpstr>Child_and_youth_health</vt:lpstr>
      <vt:lpstr>Census_health_condition</vt:lpstr>
      <vt:lpstr>Census_condition_type</vt:lpstr>
      <vt:lpstr>Estimates_risk_factors_children</vt:lpstr>
      <vt:lpstr>Disability</vt:lpstr>
      <vt:lpstr>Years_life_lost_males_age</vt:lpstr>
      <vt:lpstr>Years_life_lost_females_age</vt:lpstr>
      <vt:lpstr>Years_life_lost_persons_age</vt:lpstr>
      <vt:lpstr>NDIS_disability</vt:lpstr>
      <vt:lpstr>NDIS_Autism_age</vt:lpstr>
      <vt:lpstr>Admissions_hosp_type_sex</vt:lpstr>
      <vt:lpstr>Admiss_principal_diag_persons</vt:lpstr>
      <vt:lpstr>Admiss_principal_ext_persons</vt:lpstr>
      <vt:lpstr>Admissions_procedures</vt:lpstr>
      <vt:lpstr>Admissions_prevent_diag_total</vt:lpstr>
      <vt:lpstr>Admissions_prevent_diag_acute</vt:lpstr>
      <vt:lpstr>ED_total_age_sex</vt:lpstr>
      <vt:lpstr>ED_total</vt:lpstr>
      <vt:lpstr>ED_infectious_age_sex</vt:lpstr>
      <vt:lpstr>ED_mental_disorders_age_sex</vt:lpstr>
      <vt:lpstr>ED_respiratory_age_sex</vt:lpstr>
      <vt:lpstr>ED_digestive_age</vt:lpstr>
      <vt:lpstr>ED_musculoskeletal_age</vt:lpstr>
      <vt:lpstr>ED_genitourinary_age_sex</vt:lpstr>
      <vt:lpstr>ED_injury_age_sex</vt:lpstr>
      <vt:lpstr>ED_health_status_contact_age</vt:lpstr>
      <vt:lpstr>Key</vt:lpstr>
      <vt:lpstr>Notes_on_the_data</vt:lpstr>
    </vt:vector>
  </TitlesOfParts>
  <Company>Adelaide University,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Adelaide University, Australia</dc:creator>
  <cp:lastModifiedBy>Kimberley Sobczak</cp:lastModifiedBy>
  <cp:lastPrinted>2014-08-22T02:09:33Z</cp:lastPrinted>
  <dcterms:created xsi:type="dcterms:W3CDTF">2003-11-24T04:52:01Z</dcterms:created>
  <dcterms:modified xsi:type="dcterms:W3CDTF">2026-03-16T04:14:19Z</dcterms:modified>
</cp:coreProperties>
</file>